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CE3D8709_6F48_4F6F_8447_37D788CC6999_.wvu.FilterData">Dictionary!$A$1:$U$6475</definedName>
    <definedName hidden="1" localSheetId="0" name="Z_7BE52C2B_2AF9_466F_B988_FC5B86A77AFB_.wvu.FilterData">Dictionary!$A$1:$U$6425</definedName>
    <definedName hidden="1" localSheetId="0" name="Z_9AB432AE_2356_4A64_AACB_91A80BBA25E8_.wvu.FilterData">Dictionary!$A$1:$U$5127</definedName>
    <definedName hidden="1" localSheetId="0" name="Z_6A9C093D_295D_444F_9FF5_8C99EFCE4B92_.wvu.FilterData">Dictionary!$A$1:$U$5415</definedName>
    <definedName hidden="1" localSheetId="0" name="Z_EC361D85_633A_413D_943F_32494A8B194C_.wvu.FilterData">Dictionary!$A$1:$AF$6425</definedName>
    <definedName hidden="1" localSheetId="0" name="Z_74113A1F_E11F_4BAB_81F8_25BB3799D5FA_.wvu.FilterData">Dictionary!$A$1:$AF$6475</definedName>
  </definedNames>
  <calcPr/>
  <customWorkbookViews>
    <customWorkbookView activeSheetId="0" maximized="1" windowHeight="0" windowWidth="0" guid="{9AB432AE-2356-4A64-AACB-91A80BBA25E8}" name="Genolexi"/>
    <customWorkbookView activeSheetId="0" maximized="1" windowHeight="0" windowWidth="0" guid="{7BE52C2B-2AF9-466F-B988-FC5B86A77AFB}" name="Entries with blank etymology"/>
    <customWorkbookView activeSheetId="0" maximized="1" windowHeight="0" windowWidth="0" guid="{74113A1F-E11F-4BAB-81F8-25BB3799D5FA}" name="root verbs"/>
    <customWorkbookView activeSheetId="0" maximized="1" windowHeight="0" windowWidth="0" guid="{EC361D85-633A-413D-943F-32494A8B194C}" name="Entries with TransNote"/>
    <customWorkbookView activeSheetId="0" maximized="1" windowHeight="0" windowWidth="0" guid="{CE3D8709-6F48-4F6F-8447-37D788CC6999}" name="Entries with blank WordClass"/>
    <customWorkbookView activeSheetId="0" maximized="1" windowHeight="0" windowWidth="0" guid="{6A9C093D-295D-444F-9FF5-8C99EFCE4B92}" name="Fikso"/>
  </customWorkbookViews>
</workbook>
</file>

<file path=xl/sharedStrings.xml><?xml version="1.0" encoding="utf-8"?>
<sst xmlns="http://schemas.openxmlformats.org/spreadsheetml/2006/main" count="65449" uniqueCount="42924">
  <si>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</si>
  <si>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</si>
  <si>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</si>
  <si>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</si>
  <si>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</si>
  <si>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</si>
  <si>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</si>
  <si>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</si>
  <si>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</si>
  <si>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</si>
  <si>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</si>
  <si>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</si>
  <si>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</si>
  <si>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</si>
  <si>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</si>
  <si>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</si>
  <si>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</si>
  <si>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</si>
  <si>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</si>
  <si>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</si>
  <si>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</si>
  <si>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</si>
  <si>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</si>
  <si>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</si>
  <si>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</si>
  <si>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</si>
  <si>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</si>
  <si>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</si>
  <si>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</si>
  <si>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</si>
  <si>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</si>
  <si>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</si>
  <si>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</si>
  <si>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</si>
  <si>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</si>
  <si>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</si>
  <si>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</si>
  <si>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</si>
  <si>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</si>
  <si>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</si>
  <si>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</si>
  <si>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</si>
  <si>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</si>
  <si>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</si>
  <si>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</si>
  <si>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</si>
  <si>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</si>
  <si>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</si>
  <si>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</si>
  <si>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</si>
  <si>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</si>
  <si>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</si>
  <si>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</si>
  <si>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</si>
  <si>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</si>
  <si>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</si>
  <si>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</si>
  <si>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</si>
  <si>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</si>
  <si>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</si>
  <si>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</si>
  <si>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</si>
  <si>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</si>
  <si>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</si>
  <si>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</si>
  <si>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</si>
  <si>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</si>
  <si>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</si>
  <si>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</si>
  <si>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</si>
  <si>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</si>
  <si>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</si>
  <si>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</si>
  <si>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</si>
  <si>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</si>
  <si>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</si>
  <si>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</si>
  <si>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</si>
  <si>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</si>
  <si>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</si>
  <si>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</si>
  <si>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</si>
  <si>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</si>
  <si>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</si>
  <si>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</si>
  <si>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</si>
  <si>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</si>
  <si>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</si>
  <si>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</si>
  <si>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</si>
  <si>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</si>
  <si>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</si>
  <si>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</si>
  <si>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</si>
  <si>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</si>
  <si>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</si>
  <si>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</si>
  <si>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</si>
  <si>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</si>
  <si>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</si>
  <si>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</si>
  <si>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</si>
  <si>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</si>
  <si>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</si>
  <si>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</si>
  <si>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</si>
  <si>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</si>
  <si>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</si>
  <si>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</si>
  <si>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</si>
  <si>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</si>
  <si>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</si>
  <si>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</si>
  <si>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</si>
  <si>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</si>
  <si>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</si>
  <si>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</si>
  <si>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</si>
  <si>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</si>
  <si>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</si>
  <si>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</si>
  <si>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</si>
  <si>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</si>
  <si>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</si>
  <si>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</si>
  <si>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</si>
  <si>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</si>
  <si>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</si>
  <si>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</si>
  <si>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</si>
  <si>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</si>
  <si>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</si>
  <si>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</si>
  <si>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</si>
  <si>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</si>
  <si>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</si>
  <si>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</si>
  <si>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</si>
  <si>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</si>
  <si>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</si>
  <si>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</si>
  <si>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</si>
  <si>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</si>
  <si>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</si>
  <si>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</si>
  <si>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</si>
  <si>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</si>
  <si>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</si>
  <si>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</si>
  <si>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</si>
  <si>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</si>
  <si>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</si>
  <si>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</si>
  <si>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</si>
  <si>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</si>
  <si>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</si>
  <si>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</si>
  <si>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</si>
  <si>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</si>
  <si>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</si>
  <si>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</si>
  <si>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</si>
  <si>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</si>
  <si>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</si>
  <si>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</si>
  <si>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</si>
  <si>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</si>
  <si>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</si>
  <si>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</si>
  <si>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</si>
  <si>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</si>
  <si>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</si>
  <si>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</si>
  <si>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</si>
  <si>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</si>
  <si>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</si>
  <si>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</si>
  <si>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</si>
  <si>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</si>
  <si>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</si>
  <si>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</si>
  <si>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</si>
  <si>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</si>
  <si>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</si>
  <si>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</si>
  <si>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</si>
  <si>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</si>
  <si>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</si>
  <si>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</si>
  <si>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</si>
  <si>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</si>
  <si>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</si>
  <si>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</si>
  <si>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</si>
  <si>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</si>
  <si>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</si>
  <si>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</si>
  <si>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</si>
  <si>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</si>
  <si>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</si>
  <si>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</si>
  <si>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</si>
  <si>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</si>
  <si>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</si>
  <si>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</si>
  <si>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</si>
  <si>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</si>
  <si>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</si>
  <si>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</si>
  <si>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</si>
  <si>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</si>
  <si>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</si>
  <si>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</si>
  <si>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</si>
  <si>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</si>
  <si>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</si>
  <si>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</si>
  <si>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</si>
  <si>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</si>
  <si>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</si>
  <si>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</si>
  <si>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</si>
  <si>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</si>
  <si>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</si>
  <si>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</si>
  <si>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</si>
  <si>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</si>
  <si>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</si>
  <si>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</si>
  <si>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</si>
  <si>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</si>
  <si>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</si>
  <si>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</si>
  <si>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</si>
  <si>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</si>
  <si>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</si>
  <si>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</si>
  <si>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</si>
  <si>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</si>
  <si>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</si>
  <si>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</si>
  <si>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</si>
  <si>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</si>
  <si>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</si>
  <si>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</si>
  <si>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</si>
  <si>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</si>
  <si>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</si>
  <si>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</si>
  <si>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</si>
  <si>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</si>
  <si>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</si>
  <si>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</si>
  <si>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</si>
  <si>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</si>
  <si>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</si>
  <si>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</si>
  <si>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</si>
  <si>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</si>
  <si>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</si>
  <si>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</si>
  <si>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</si>
  <si>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</si>
  <si>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</si>
  <si>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</si>
  <si>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</si>
  <si>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</si>
  <si>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</si>
  <si>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</si>
  <si>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</si>
  <si>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</si>
  <si>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</si>
  <si>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</si>
  <si>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</si>
  <si>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</si>
  <si>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</si>
  <si>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</si>
  <si>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</si>
  <si>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</si>
  <si>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</si>
  <si>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</si>
  <si>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</si>
  <si>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</si>
  <si>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</si>
  <si>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</si>
  <si>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</si>
  <si>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</si>
  <si>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</si>
  <si>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</si>
  <si>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</si>
  <si>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</si>
  <si>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</si>
  <si>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</si>
  <si>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</si>
  <si>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</si>
  <si>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</si>
  <si>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</si>
  <si>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</si>
  <si>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</si>
  <si>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</si>
  <si>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</si>
  <si>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</si>
  <si>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</si>
  <si>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</si>
  <si>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</si>
  <si>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</si>
  <si>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</si>
  <si>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</si>
  <si>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</si>
  <si>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</si>
  <si>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</si>
  <si>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</si>
  <si>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</si>
  <si>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</si>
  <si>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</si>
  <si>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</si>
  <si>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</si>
  <si>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</si>
  <si>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</si>
  <si>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</si>
  <si>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</si>
  <si>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</si>
  <si>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</si>
  <si>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</si>
  <si>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</si>
  <si>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</si>
  <si>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</si>
  <si>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</si>
  <si>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</si>
  <si>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</si>
  <si>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</si>
  <si>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</si>
  <si>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</si>
  <si>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</si>
  <si>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</si>
  <si>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</si>
  <si>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</si>
  <si>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</si>
  <si>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</si>
  <si>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</si>
  <si>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</si>
  <si>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</si>
  <si>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</si>
  <si>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</si>
  <si>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</si>
  <si>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</si>
  <si>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</si>
  <si>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</si>
  <si>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</si>
  <si>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</si>
  <si>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</si>
  <si>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</si>
  <si>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</si>
  <si>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</si>
  <si>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</si>
  <si>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</si>
  <si>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</si>
  <si>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</si>
  <si>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</si>
  <si>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</si>
  <si>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</si>
  <si>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</si>
  <si>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</si>
  <si>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</si>
  <si>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</si>
  <si>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</si>
  <si>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</si>
  <si>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</si>
  <si>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</si>
  <si>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</si>
  <si>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</si>
  <si>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</si>
  <si>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</si>
  <si>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</si>
  <si>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</si>
  <si>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</si>
  <si>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</si>
  <si>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</si>
  <si>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</si>
  <si>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</si>
  <si>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</si>
  <si>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</si>
  <si>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</si>
  <si>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</si>
  <si>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</si>
  <si>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</si>
  <si>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</si>
  <si>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</si>
  <si>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</si>
  <si>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</si>
  <si>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</si>
  <si>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</si>
  <si>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</si>
  <si>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</si>
  <si>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</si>
  <si>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</si>
  <si>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</si>
  <si>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</si>
  <si>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</si>
  <si>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</si>
  <si>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</si>
  <si>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</si>
  <si>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</si>
  <si>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</si>
  <si>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</si>
  <si>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</si>
  <si>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</si>
  <si>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</si>
  <si>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</si>
  <si>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</si>
  <si>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</si>
  <si>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</si>
  <si>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</si>
  <si>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</si>
  <si>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</si>
  <si>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</si>
  <si>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</si>
  <si>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</si>
  <si>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</si>
  <si>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</si>
  <si>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</si>
  <si>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</si>
  <si>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</si>
  <si>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</si>
  <si>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</si>
  <si>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</si>
  <si>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</si>
  <si>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</si>
  <si>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</si>
  <si>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</si>
  <si>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</si>
  <si>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</si>
  <si>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</si>
  <si>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</si>
  <si>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</si>
  <si>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</si>
  <si>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</si>
  <si>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</si>
  <si>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</si>
  <si>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</si>
  <si>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</si>
  <si>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</si>
  <si>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</si>
  <si>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</si>
  <si>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</si>
  <si>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</si>
  <si>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</si>
  <si>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</si>
  <si>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</si>
  <si>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</si>
  <si>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</si>
  <si>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</si>
  <si>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</si>
  <si>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</si>
  <si>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</si>
  <si>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</si>
  <si>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</si>
  <si>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</si>
  <si>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</si>
  <si>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</si>
  <si>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</si>
  <si>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</si>
  <si>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</si>
  <si>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</si>
  <si>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</si>
  <si>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</si>
  <si>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</si>
  <si>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</si>
  <si>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</si>
  <si>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</si>
  <si>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</si>
  <si>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</si>
  <si>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</si>
  <si>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</si>
  <si>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</si>
  <si>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</si>
  <si>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</si>
  <si>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</si>
  <si>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</si>
  <si>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</si>
  <si>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</si>
  <si>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</si>
  <si>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</si>
  <si>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</si>
  <si>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</si>
  <si>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</si>
  <si>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</si>
  <si>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</si>
  <si>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</si>
  <si>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</si>
  <si>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</si>
  <si>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</si>
  <si>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</si>
  <si>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</si>
  <si>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</si>
  <si>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</si>
  <si>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</si>
  <si>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</si>
  <si>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</si>
  <si>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</si>
  <si>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</si>
  <si>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</si>
  <si>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</si>
  <si>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</si>
  <si>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</si>
  <si>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</si>
  <si>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</si>
  <si>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</si>
  <si>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</si>
  <si>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</si>
  <si>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</si>
  <si>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</si>
  <si>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</si>
  <si>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</si>
  <si>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</si>
  <si>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</si>
  <si>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</si>
  <si>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</si>
  <si>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</si>
  <si>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</si>
  <si>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</si>
  <si>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</si>
  <si>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</si>
  <si>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</si>
  <si>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</si>
  <si>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</si>
  <si>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</si>
  <si>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</si>
  <si>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</si>
  <si>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</si>
  <si>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</si>
  <si>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</si>
  <si>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</si>
  <si>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</si>
  <si>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</si>
  <si>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</si>
  <si>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</si>
  <si>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</si>
  <si>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</si>
  <si>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</si>
  <si>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</si>
  <si>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</si>
  <si>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</si>
  <si>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</si>
  <si>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</si>
  <si>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</si>
  <si>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</si>
  <si>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</si>
  <si>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</si>
  <si>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</si>
  <si>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</si>
  <si>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</si>
  <si>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</si>
  <si>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</si>
  <si>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</si>
  <si>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</si>
  <si>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</si>
  <si>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</si>
  <si>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</si>
  <si>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</si>
  <si>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</si>
  <si>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</si>
  <si>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</si>
  <si>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</si>
  <si>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</si>
  <si>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</si>
  <si>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</si>
  <si>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</si>
  <si>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</si>
  <si>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</si>
  <si>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</si>
  <si>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</si>
  <si>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</si>
  <si>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</si>
  <si>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</si>
  <si>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</si>
  <si>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</si>
  <si>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</si>
  <si>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</si>
  <si>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</si>
  <si>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</si>
  <si>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</si>
  <si>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</si>
  <si>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</si>
  <si>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</si>
  <si>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</si>
  <si>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</si>
  <si>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</si>
  <si>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</si>
  <si>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</si>
  <si>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</si>
  <si>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</si>
  <si>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</si>
  <si>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</si>
  <si>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</si>
  <si>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</si>
  <si>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</si>
  <si>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</si>
  <si>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</si>
  <si>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</si>
  <si>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</si>
  <si>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</si>
  <si>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</si>
  <si>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</si>
  <si>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</si>
  <si>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</si>
  <si>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</si>
  <si>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</si>
  <si>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</si>
  <si>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</si>
  <si>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</si>
  <si>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</si>
  <si>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</si>
  <si>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</si>
  <si>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</si>
  <si>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</si>
  <si>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</si>
  <si>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</si>
  <si>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</si>
  <si>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</si>
  <si>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</si>
  <si>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</si>
  <si>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</si>
  <si>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</si>
  <si>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</si>
  <si>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</si>
  <si>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</si>
  <si>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</si>
  <si>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</si>
  <si>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</si>
  <si>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</si>
  <si>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</si>
  <si>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</si>
  <si>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</si>
  <si>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</si>
  <si>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</si>
  <si>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</si>
  <si>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</si>
  <si>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</si>
  <si>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</si>
  <si>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</si>
  <si>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</si>
  <si>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</si>
  <si>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</si>
  <si>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</si>
  <si>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</si>
  <si>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</si>
  <si>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</si>
  <si>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</si>
  <si>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</si>
  <si>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</si>
  <si>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</si>
  <si>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</si>
  <si>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</si>
  <si>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</si>
  <si>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</si>
  <si>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</si>
  <si>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</si>
  <si>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</si>
  <si>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</si>
  <si>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</si>
  <si>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</si>
  <si>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</si>
  <si>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</si>
  <si>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</si>
  <si>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</si>
  <si>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</si>
  <si>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</si>
  <si>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</si>
  <si>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</si>
  <si>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</si>
  <si>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</si>
  <si>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</si>
  <si>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</si>
  <si>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</si>
  <si>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</si>
  <si>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</si>
  <si>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</si>
  <si>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</si>
  <si>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</si>
  <si>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</si>
  <si>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</si>
  <si>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</si>
  <si>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</si>
  <si>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</si>
  <si>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</si>
  <si>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</si>
  <si>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</si>
  <si>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</si>
  <si>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</si>
  <si>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</si>
  <si>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</si>
  <si>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</si>
  <si>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</si>
  <si>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</si>
  <si>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</si>
  <si>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</si>
  <si>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</si>
  <si>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</si>
  <si>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</si>
  <si>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</si>
  <si>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</si>
  <si>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</si>
  <si>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</si>
  <si>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</si>
  <si>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</si>
  <si>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</si>
  <si>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</si>
  <si>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</si>
  <si>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</si>
  <si>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</si>
  <si>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</si>
  <si>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</si>
  <si>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</si>
  <si>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</si>
  <si>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</si>
  <si>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</si>
  <si>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</si>
  <si>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</si>
  <si>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</si>
  <si>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</si>
  <si>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</si>
  <si>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</si>
  <si>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</si>
  <si>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</si>
  <si>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</si>
  <si>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</si>
  <si>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</si>
  <si>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</si>
  <si>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</si>
  <si>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</si>
  <si>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</si>
  <si>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</si>
  <si>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</si>
  <si>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</si>
  <si>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</si>
  <si>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</si>
  <si>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</si>
  <si>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</si>
  <si>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</si>
  <si>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</si>
  <si>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</si>
  <si>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</si>
  <si>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</si>
  <si>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</si>
  <si>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</si>
  <si>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</si>
  <si>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</si>
  <si>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</si>
  <si>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</si>
  <si>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</si>
  <si>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</si>
  <si>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</si>
  <si>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</si>
  <si>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</si>
  <si>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</si>
  <si>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</si>
  <si>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</si>
  <si>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</si>
  <si>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</si>
  <si>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</si>
  <si>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</si>
  <si>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</si>
  <si>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</si>
  <si>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</si>
  <si>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</si>
  <si>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</si>
  <si>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</si>
  <si>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</si>
  <si>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</si>
  <si>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</si>
  <si>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</si>
  <si>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</si>
  <si>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</si>
  <si>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</si>
  <si>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</si>
  <si>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</si>
  <si>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</si>
  <si>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</si>
  <si>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</si>
  <si>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</si>
  <si>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</si>
  <si>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</si>
  <si>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</si>
  <si>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</si>
  <si>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</si>
  <si>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</si>
  <si>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</si>
  <si>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</si>
  <si>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</si>
  <si>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</si>
  <si>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</si>
  <si>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</si>
  <si>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</si>
  <si>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</si>
  <si>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</si>
  <si>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</si>
  <si>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</si>
  <si>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</si>
  <si>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</si>
  <si>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</si>
  <si>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</si>
  <si>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</si>
  <si>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</si>
  <si>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</si>
  <si>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</si>
  <si>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</si>
  <si>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</si>
  <si>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</si>
  <si>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</si>
  <si>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</si>
  <si>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</si>
  <si>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</si>
  <si>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</si>
  <si>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</si>
  <si>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</si>
  <si>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</si>
  <si>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</si>
  <si>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</si>
  <si>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</si>
  <si>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</si>
  <si>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</si>
  <si>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</si>
  <si>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</si>
  <si>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</si>
  <si>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</si>
  <si>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</si>
  <si>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</si>
  <si>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</si>
  <si>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</si>
  <si>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</si>
  <si>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</si>
  <si>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</si>
  <si>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</si>
  <si>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</si>
  <si>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</si>
  <si>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</si>
  <si>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</si>
  <si>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</si>
  <si>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</si>
  <si>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</si>
  <si>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</si>
  <si>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</si>
  <si>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</si>
  <si>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</si>
  <si>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</si>
  <si>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</si>
  <si>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</si>
  <si>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</si>
  <si>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</si>
  <si>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</si>
  <si>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</si>
  <si>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</si>
  <si>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</si>
  <si>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</si>
  <si>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</si>
  <si>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</si>
  <si>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</si>
  <si>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</si>
  <si>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</si>
  <si>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</si>
  <si>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</si>
  <si>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</si>
  <si>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</si>
  <si>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</si>
  <si>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</si>
  <si>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</si>
  <si>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</si>
  <si>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</si>
  <si>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</si>
  <si>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</si>
  <si>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</si>
  <si>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</si>
  <si>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</si>
  <si>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</si>
  <si>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</si>
  <si>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</si>
  <si>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</si>
  <si>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</si>
  <si>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</si>
  <si>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</si>
  <si>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</si>
  <si>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</si>
  <si>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</si>
  <si>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</si>
  <si>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</si>
  <si>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</si>
  <si>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</si>
  <si>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</si>
  <si>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</si>
  <si>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</si>
  <si>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</si>
  <si>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</si>
  <si>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</si>
  <si>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</si>
  <si>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</si>
  <si>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</si>
  <si>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</si>
  <si>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</si>
  <si>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</si>
  <si>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</si>
  <si>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</si>
  <si>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</si>
  <si>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</si>
  <si>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</si>
  <si>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</si>
  <si>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</si>
  <si>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</si>
  <si>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</si>
  <si>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</si>
  <si>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</si>
  <si>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</si>
  <si>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</si>
  <si>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</si>
  <si>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</si>
  <si>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</si>
  <si>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</si>
  <si>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</si>
  <si>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</si>
  <si>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</si>
  <si>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</si>
  <si>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</si>
  <si>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</si>
  <si>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</si>
  <si>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</si>
  <si>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</si>
  <si>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</si>
  <si>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</si>
  <si>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</si>
  <si>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</si>
  <si>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</si>
  <si>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</si>
  <si>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</si>
  <si>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</si>
  <si>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</si>
  <si>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</si>
  <si>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</si>
  <si>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</si>
  <si>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</si>
  <si>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</si>
  <si>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</si>
  <si>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</si>
  <si>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</si>
  <si>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</si>
  <si>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</si>
  <si>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</si>
  <si>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</si>
  <si>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</si>
  <si>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</si>
  <si>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</si>
  <si>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</si>
  <si>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</si>
  <si>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</si>
  <si>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</si>
  <si>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</si>
  <si>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</si>
  <si>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</si>
  <si>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</si>
  <si>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</si>
  <si>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</si>
  <si>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</si>
  <si>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</si>
  <si>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</si>
  <si>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</si>
  <si>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</si>
  <si>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</si>
  <si>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</si>
  <si>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</si>
  <si>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</si>
  <si>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</si>
  <si>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</si>
  <si>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</si>
  <si>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</si>
  <si>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</si>
  <si>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</si>
  <si>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</si>
  <si>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</si>
  <si>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</si>
  <si>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</si>
  <si>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</si>
  <si>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</si>
  <si>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</si>
  <si>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</si>
  <si>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</si>
  <si>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</si>
  <si>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</si>
  <si>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</si>
  <si>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</si>
  <si>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</si>
  <si>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</si>
  <si>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</si>
  <si>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</si>
  <si>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</si>
  <si>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</si>
  <si>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</si>
  <si>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</si>
  <si>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</si>
  <si>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</si>
  <si>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</si>
  <si>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</si>
  <si>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</si>
  <si>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</si>
  <si>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</si>
  <si>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</si>
  <si>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</si>
  <si>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</si>
  <si>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</si>
  <si>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</si>
  <si>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</si>
  <si>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</si>
  <si>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</si>
  <si>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</si>
  <si>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</si>
  <si>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</si>
  <si>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</si>
  <si>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</si>
  <si>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</si>
  <si>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</si>
  <si>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</si>
  <si>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</si>
  <si>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</si>
  <si>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</si>
  <si>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</si>
  <si>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</si>
  <si>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</si>
  <si>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</si>
  <si>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</si>
  <si>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</si>
  <si>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</si>
  <si>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</si>
  <si>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</si>
  <si>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</si>
  <si>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</si>
  <si>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</si>
  <si>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</si>
  <si>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</si>
  <si>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</si>
  <si>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</si>
  <si>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</si>
  <si>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</si>
  <si>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</si>
  <si>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</si>
  <si>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</si>
  <si>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</si>
  <si>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</si>
  <si>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</si>
  <si>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</si>
  <si>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</si>
  <si>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</si>
  <si>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</si>
  <si>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</si>
  <si>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</si>
  <si>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</si>
  <si>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</si>
  <si>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</si>
  <si>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</si>
  <si>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</si>
  <si>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</si>
  <si>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</si>
  <si>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</si>
  <si>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</si>
  <si>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</si>
  <si>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</si>
  <si>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</si>
  <si>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</si>
  <si>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</si>
  <si>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</si>
  <si>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</si>
  <si>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</si>
  <si>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</si>
  <si>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</si>
  <si>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</si>
  <si>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</si>
  <si>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</si>
  <si>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</si>
  <si>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</si>
  <si>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</si>
  <si>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</si>
  <si>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</si>
  <si>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</si>
  <si>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</si>
  <si>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</si>
  <si>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</si>
  <si>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</si>
  <si>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</si>
  <si>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</si>
  <si>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</si>
  <si>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</si>
  <si>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</si>
  <si>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</si>
  <si>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</si>
  <si>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</si>
  <si>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</si>
  <si>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</si>
  <si>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</si>
  <si>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</si>
  <si>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</si>
  <si>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</si>
  <si>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</si>
  <si>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</si>
  <si>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</si>
  <si>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</si>
  <si>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</si>
  <si>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</si>
  <si>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</si>
  <si>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</si>
  <si>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</si>
  <si>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</si>
  <si>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</si>
  <si>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</si>
  <si>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</si>
  <si>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</si>
  <si>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</si>
  <si>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</si>
  <si>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</si>
  <si>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</si>
  <si>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</si>
  <si>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</si>
  <si>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</si>
  <si>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</si>
  <si>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</si>
  <si>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</si>
  <si>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</si>
  <si>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</si>
  <si>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</si>
  <si>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</si>
  <si>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</si>
  <si>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</si>
  <si>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</si>
  <si>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</si>
  <si>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</si>
  <si>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</si>
  <si>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</si>
  <si>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</si>
  <si>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</si>
  <si>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</si>
  <si>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</si>
  <si>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</si>
  <si>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</si>
  <si>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</si>
  <si>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</si>
  <si>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</si>
  <si>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</si>
  <si>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</si>
  <si>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</si>
  <si>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</si>
  <si>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</si>
  <si>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</si>
  <si>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</si>
  <si>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</si>
  <si>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</si>
  <si>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</si>
  <si>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</si>
  <si>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</si>
  <si>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</si>
  <si>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</si>
  <si>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</si>
  <si>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</si>
  <si>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</si>
  <si>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</si>
  <si>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</si>
  <si>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</si>
  <si>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</si>
  <si>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</si>
  <si>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</si>
  <si>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</si>
  <si>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</si>
  <si>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</si>
  <si>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</si>
  <si>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</si>
  <si>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</si>
  <si>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</si>
  <si>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</si>
  <si>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</si>
  <si>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</si>
  <si>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</si>
  <si>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</si>
  <si>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</si>
  <si>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</si>
  <si>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</si>
  <si>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</si>
  <si>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</si>
  <si>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</si>
  <si>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</si>
  <si>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</si>
  <si>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</si>
  <si>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</si>
  <si>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</si>
  <si>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</si>
  <si>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</si>
  <si>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</si>
  <si>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</si>
  <si>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</si>
  <si>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</si>
  <si>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</si>
  <si>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</si>
  <si>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</si>
  <si>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</si>
  <si>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</si>
  <si>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</si>
  <si>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</si>
  <si>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</si>
  <si>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</si>
  <si>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</si>
  <si>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</si>
  <si>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</si>
  <si>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</si>
  <si>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</si>
  <si>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</si>
  <si>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</si>
  <si>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</si>
  <si>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</si>
  <si>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</si>
  <si>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</si>
  <si>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</si>
  <si>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</si>
  <si>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</si>
  <si>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</si>
  <si>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</si>
  <si>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</si>
  <si>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</si>
  <si>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</si>
  <si>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</si>
  <si>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</si>
  <si>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</si>
  <si>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</si>
  <si>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</si>
  <si>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</si>
  <si>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</si>
  <si>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</si>
  <si>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</si>
  <si>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</si>
  <si>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</si>
  <si>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</si>
  <si>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</si>
  <si>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</si>
  <si>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</si>
  <si>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</si>
  <si>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</si>
  <si>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</si>
  <si>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</si>
  <si>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</si>
  <si>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</si>
  <si>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</si>
  <si>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</si>
  <si>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</si>
  <si>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</si>
  <si>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</si>
  <si>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</si>
  <si>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</si>
  <si>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</si>
  <si>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</si>
  <si>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</si>
  <si>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</si>
  <si>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</si>
  <si>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</si>
  <si>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</si>
  <si>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</si>
  <si>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</si>
  <si>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</si>
  <si>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</si>
  <si>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</si>
  <si>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</si>
  <si>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</si>
  <si>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</si>
  <si>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</si>
  <si>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</si>
  <si>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</si>
  <si>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</si>
  <si>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</si>
  <si>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</si>
  <si>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</si>
  <si>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</si>
  <si>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</si>
  <si>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</si>
  <si>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</si>
  <si>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</si>
  <si>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</si>
  <si>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</si>
  <si>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</si>
  <si>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</si>
  <si>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</si>
  <si>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</si>
  <si>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</si>
  <si>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</si>
  <si>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</si>
  <si>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</si>
  <si>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</si>
  <si>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</si>
  <si>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</si>
  <si>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</si>
  <si>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</si>
  <si>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</si>
  <si>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</si>
  <si>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</si>
  <si>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</si>
  <si>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</si>
  <si>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</si>
  <si>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</si>
  <si>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</si>
  <si>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</si>
  <si>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</si>
  <si>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</si>
  <si>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</si>
  <si>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</si>
  <si>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</si>
  <si>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</si>
  <si>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</si>
  <si>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</si>
  <si>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</si>
  <si>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</si>
  <si>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</si>
  <si>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</si>
  <si>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</si>
  <si>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</si>
  <si>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</si>
  <si>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</si>
  <si>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</si>
  <si>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</si>
  <si>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</si>
  <si>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</si>
  <si>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</si>
  <si>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</si>
  <si>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</si>
  <si>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</si>
  <si>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</si>
  <si>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</si>
  <si>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</si>
  <si>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</si>
  <si>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</si>
  <si>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</si>
  <si>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</si>
  <si>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</si>
  <si>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</si>
  <si>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</si>
  <si>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</si>
  <si>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</si>
  <si>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</si>
  <si>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</si>
  <si>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</si>
  <si>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</si>
  <si>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</si>
  <si>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</si>
  <si>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</si>
  <si>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</si>
  <si>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</si>
  <si>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</si>
  <si>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</si>
  <si>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</si>
  <si>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</si>
  <si>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</si>
  <si>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</si>
  <si>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</si>
  <si>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</si>
  <si>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</si>
  <si>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</si>
  <si>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</si>
  <si>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</si>
  <si>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</si>
  <si>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</si>
  <si>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</si>
  <si>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</si>
  <si>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</si>
  <si>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</si>
  <si>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</si>
  <si>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</si>
  <si>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</si>
  <si>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</si>
  <si>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</si>
  <si>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</si>
  <si>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</si>
  <si>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</si>
  <si>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</si>
  <si>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</si>
  <si>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</si>
  <si>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</si>
  <si>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</si>
  <si>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</si>
  <si>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</si>
  <si>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</si>
  <si>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</si>
  <si>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</si>
  <si>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</si>
  <si>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</si>
  <si>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</si>
  <si>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</si>
  <si>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</si>
  <si>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</si>
  <si>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</si>
  <si>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</si>
  <si>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</si>
  <si>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</si>
  <si>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</si>
  <si>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</si>
  <si>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</si>
  <si>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</si>
  <si>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</si>
  <si>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</si>
  <si>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</si>
  <si>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</si>
  <si>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</si>
  <si>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</si>
  <si>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</si>
  <si>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</si>
  <si>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</si>
  <si>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</si>
  <si>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</si>
  <si>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</si>
  <si>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</si>
  <si>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</si>
  <si>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</si>
  <si>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</si>
  <si>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</si>
  <si>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</si>
  <si>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</si>
  <si>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</si>
  <si>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</si>
  <si>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</si>
  <si>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</si>
  <si>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</si>
  <si>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</si>
  <si>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</si>
  <si>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</si>
  <si>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</si>
  <si>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</si>
  <si>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</si>
  <si>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</si>
  <si>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</si>
  <si>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</si>
  <si>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</si>
  <si>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</si>
  <si>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</si>
  <si>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</si>
  <si>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</si>
  <si>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</si>
  <si>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</si>
  <si>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</si>
  <si>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</si>
  <si>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</si>
  <si>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</si>
  <si>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</si>
  <si>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</si>
  <si>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</si>
  <si>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</si>
  <si>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</si>
  <si>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</si>
  <si>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</si>
  <si>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</si>
  <si>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</si>
  <si>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</si>
  <si>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</si>
  <si>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</si>
  <si>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</si>
  <si>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</si>
  <si>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</si>
  <si>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</si>
  <si>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</si>
  <si>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</si>
  <si>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</si>
  <si>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</si>
  <si>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</si>
  <si>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</si>
  <si>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</si>
  <si>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</si>
  <si>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</si>
  <si>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</si>
  <si>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</si>
  <si>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</si>
  <si>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</si>
  <si>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</si>
  <si>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</si>
  <si>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</si>
  <si>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</si>
  <si>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</si>
  <si>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</si>
  <si>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</si>
  <si>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</si>
  <si>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</si>
  <si>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</si>
  <si>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</si>
  <si>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</si>
  <si>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</si>
  <si>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</si>
  <si>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</si>
  <si>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</si>
  <si>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</si>
  <si>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</si>
  <si>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</si>
  <si>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</si>
  <si>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</si>
  <si>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</si>
  <si>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</si>
  <si>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</si>
  <si>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</si>
  <si>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</si>
  <si>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</si>
  <si>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</si>
  <si>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</si>
  <si>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</si>
  <si>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</si>
  <si>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</si>
  <si>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</si>
  <si>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</si>
  <si>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</si>
  <si>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</si>
  <si>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</si>
  <si>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</si>
  <si>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</si>
  <si>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</si>
  <si>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</si>
  <si>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</si>
  <si>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</si>
  <si>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</si>
  <si>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</si>
  <si>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</si>
  <si>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</si>
  <si>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</si>
  <si>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</si>
  <si>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</si>
  <si>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</si>
  <si>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</si>
  <si>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</si>
  <si>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</si>
  <si>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</si>
  <si>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</si>
  <si>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</si>
  <si>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</si>
  <si>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</si>
  <si>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</si>
  <si>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</si>
  <si>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</si>
  <si>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</si>
  <si>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</si>
  <si>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</si>
  <si>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</si>
  <si>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</si>
  <si>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</si>
  <si>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</si>
  <si>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</si>
  <si>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</si>
  <si>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</si>
  <si>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</si>
  <si>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</si>
  <si>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</si>
  <si>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</si>
  <si>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</si>
  <si>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</si>
  <si>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</si>
  <si>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</si>
  <si>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</si>
  <si>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</si>
  <si>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</si>
  <si>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</si>
  <si>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</si>
  <si>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</si>
  <si>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</si>
  <si>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</si>
  <si>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</si>
  <si>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</si>
  <si>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</si>
  <si>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</si>
  <si>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</si>
  <si>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</si>
  <si>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</si>
  <si>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</si>
  <si>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</si>
  <si>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</si>
  <si>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</si>
  <si>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</si>
  <si>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</si>
  <si>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</si>
  <si>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</si>
  <si>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</si>
  <si>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</si>
  <si>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</si>
  <si>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</si>
  <si>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</si>
  <si>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</si>
  <si>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</si>
  <si>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</si>
  <si>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</si>
  <si>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</si>
  <si>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</si>
  <si>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</si>
  <si>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</si>
  <si>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</si>
  <si>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</si>
  <si>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</si>
  <si>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</si>
  <si>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</si>
  <si>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</si>
  <si>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</si>
  <si>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</si>
  <si>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</si>
  <si>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</si>
  <si>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</si>
  <si>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</si>
  <si>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</si>
  <si>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</si>
  <si>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</si>
  <si>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</si>
  <si>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</si>
  <si>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</si>
  <si>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</si>
  <si>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</si>
  <si>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</si>
  <si>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</si>
  <si>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</si>
  <si>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</si>
  <si>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</si>
  <si>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</si>
  <si>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</si>
  <si>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</si>
  <si>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</si>
  <si>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</si>
  <si>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</si>
  <si>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</si>
  <si>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</si>
  <si>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</si>
  <si>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</si>
  <si>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</si>
  <si>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</si>
  <si>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</si>
  <si>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</si>
  <si>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</si>
  <si>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</si>
  <si>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</si>
  <si>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</si>
  <si>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</si>
  <si>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</si>
  <si>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</si>
  <si>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</si>
  <si>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</si>
  <si>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</si>
  <si>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</si>
  <si>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</si>
  <si>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</si>
  <si>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</si>
  <si>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</si>
  <si>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</si>
  <si>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</si>
  <si>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</si>
  <si>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</si>
  <si>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</si>
  <si>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</si>
  <si>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</si>
  <si>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</si>
  <si>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</si>
  <si>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</si>
  <si>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</si>
  <si>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</si>
  <si>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</si>
  <si>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</si>
  <si>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</si>
  <si>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</si>
  <si>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</si>
  <si>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</si>
  <si>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</si>
  <si>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</si>
  <si>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</si>
  <si>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</si>
  <si>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</si>
  <si>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</si>
  <si>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</si>
  <si>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</si>
  <si>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</si>
  <si>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</si>
  <si>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</si>
  <si>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</si>
  <si>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</si>
  <si>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</si>
  <si>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</si>
  <si>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</si>
  <si>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</si>
  <si>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</si>
  <si>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</si>
  <si>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</si>
  <si>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</si>
  <si>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</si>
  <si>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</si>
  <si>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</si>
  <si>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</si>
  <si>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</si>
  <si>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</si>
  <si>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</si>
  <si>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</si>
  <si>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</si>
  <si>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</si>
  <si>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</si>
  <si>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</si>
  <si>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</si>
  <si>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</si>
  <si>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</si>
  <si>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</si>
  <si>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</si>
  <si>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</si>
  <si>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</si>
  <si>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</si>
  <si>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</si>
  <si>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</si>
  <si>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</si>
  <si>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</si>
  <si>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</si>
  <si>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</si>
  <si>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</si>
  <si>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</si>
  <si>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</si>
  <si>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</si>
  <si>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</si>
  <si>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</si>
  <si>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</si>
  <si>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</si>
  <si>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</si>
  <si>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</si>
  <si>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</si>
  <si>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</si>
  <si>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</si>
  <si>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</si>
  <si>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</si>
  <si>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</si>
  <si>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</si>
  <si>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</si>
  <si>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</si>
  <si>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</si>
  <si>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</si>
  <si>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</si>
  <si>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</si>
  <si>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</si>
  <si>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</si>
  <si>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</si>
  <si>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</si>
  <si>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</si>
  <si>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</si>
  <si>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</si>
  <si>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</si>
  <si>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</si>
  <si>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</si>
  <si>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</si>
  <si>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</si>
  <si>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</si>
  <si>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</si>
  <si>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</si>
  <si>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</si>
  <si>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</si>
  <si>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</si>
  <si>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</si>
  <si>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</si>
  <si>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</si>
  <si>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</si>
  <si>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</si>
  <si>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</si>
  <si>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</si>
  <si>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</si>
  <si>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</si>
  <si>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</si>
  <si>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</si>
  <si>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</si>
  <si>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</si>
  <si>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</si>
  <si>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</si>
  <si>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</si>
  <si>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</si>
  <si>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</si>
  <si>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</si>
  <si>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</si>
  <si>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</si>
  <si>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</si>
  <si>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</si>
  <si>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</si>
  <si>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</si>
  <si>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</si>
  <si>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</si>
  <si>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</si>
  <si>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</si>
  <si>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</si>
  <si>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</si>
  <si>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</si>
  <si>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</si>
  <si>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</si>
  <si>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</si>
  <si>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</si>
  <si>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</si>
  <si>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</si>
  <si>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</si>
  <si>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</si>
  <si>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</si>
  <si>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</si>
  <si>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</si>
  <si>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</si>
  <si>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</si>
  <si>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</si>
  <si>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</si>
  <si>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</si>
  <si>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</si>
  <si>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</si>
  <si>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</si>
  <si>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</si>
  <si>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</si>
  <si>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</si>
  <si>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</si>
  <si>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</si>
  <si>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</si>
  <si>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</si>
  <si>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</si>
  <si>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</si>
  <si>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</si>
  <si>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</si>
  <si>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</si>
  <si>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</si>
  <si>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</si>
  <si>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</si>
  <si>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</si>
  <si>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</si>
  <si>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</si>
  <si>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</si>
  <si>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</si>
  <si>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</si>
  <si>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</si>
  <si>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</si>
  <si>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</si>
  <si>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</si>
  <si>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</si>
  <si>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</si>
  <si>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</si>
  <si>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</si>
  <si>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</si>
  <si>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</si>
  <si>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</si>
  <si>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</si>
  <si>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</si>
  <si>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</si>
  <si>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</si>
  <si>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</si>
  <si>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</si>
  <si>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</si>
  <si>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</si>
  <si>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</si>
  <si>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</si>
  <si>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</si>
  <si>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</si>
  <si>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</si>
  <si>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</si>
  <si>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</si>
  <si>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</si>
  <si>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</si>
  <si>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</si>
  <si>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</si>
  <si>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</si>
  <si>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</si>
  <si>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</si>
  <si>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</si>
  <si>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</si>
  <si>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</si>
  <si>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</si>
  <si>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</si>
  <si>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</si>
  <si>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</si>
  <si>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</si>
  <si>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</si>
  <si>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</si>
  <si>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</si>
  <si>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</si>
  <si>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</si>
  <si>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</si>
  <si>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</si>
  <si>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</si>
  <si>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</si>
  <si>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</si>
  <si>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</si>
  <si>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</si>
  <si>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</si>
  <si>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</si>
  <si>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</si>
  <si>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</si>
  <si>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</si>
  <si>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</si>
  <si>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</si>
  <si>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</si>
  <si>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</si>
  <si>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</si>
  <si>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</si>
  <si>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</si>
  <si>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</si>
  <si>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</si>
  <si>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</si>
  <si>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</si>
  <si>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</si>
  <si>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</si>
  <si>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</si>
  <si>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</si>
  <si>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</si>
  <si>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</si>
  <si>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</si>
  <si>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</si>
  <si>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</si>
  <si>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</si>
  <si>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</si>
  <si>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</si>
  <si>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</si>
  <si>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</si>
  <si>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</si>
  <si>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</si>
  <si>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</si>
  <si>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</si>
  <si>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</si>
  <si>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</si>
  <si>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</si>
  <si>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</si>
  <si>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</si>
  <si>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</si>
  <si>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</si>
  <si>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</si>
  <si>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</si>
  <si>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</si>
  <si>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</si>
  <si>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</si>
  <si>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</si>
  <si>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</si>
  <si>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</si>
  <si>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</si>
  <si>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</si>
  <si>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</si>
  <si>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</si>
  <si>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</si>
  <si>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</si>
  <si>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</si>
  <si>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</si>
  <si>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</si>
  <si>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</si>
  <si>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</si>
  <si>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</si>
  <si>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</si>
  <si>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</si>
  <si>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</si>
  <si>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</si>
  <si>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</si>
  <si>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</si>
  <si>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</si>
  <si>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</si>
  <si>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</si>
  <si>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</si>
  <si>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</si>
  <si>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</si>
  <si>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</si>
  <si>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</si>
  <si>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</si>
  <si>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</si>
  <si>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</si>
  <si>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</si>
  <si>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</si>
  <si>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</si>
  <si>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</si>
  <si>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</si>
  <si>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</si>
  <si>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</si>
  <si>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</si>
  <si>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</si>
  <si>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</si>
  <si>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</si>
  <si>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</si>
  <si>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</si>
  <si>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</si>
  <si>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</si>
  <si>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</si>
  <si>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</si>
  <si>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</si>
  <si>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</si>
  <si>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</si>
  <si>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</si>
  <si>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</si>
  <si>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</si>
  <si>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</si>
  <si>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</si>
  <si>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</si>
  <si>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</si>
  <si>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</si>
  <si>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</si>
  <si>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</si>
  <si>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</si>
  <si>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</si>
  <si>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</si>
  <si>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</si>
  <si>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</si>
  <si>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</si>
  <si>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</si>
  <si>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</si>
  <si>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</si>
  <si>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</si>
  <si>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</si>
  <si>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</si>
  <si>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</si>
  <si>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</si>
  <si>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</si>
  <si>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</si>
  <si>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</si>
  <si>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</si>
  <si>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</si>
  <si>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</si>
  <si>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</si>
  <si>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</si>
  <si>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</si>
  <si>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</si>
  <si>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</si>
  <si>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</si>
  <si>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</si>
  <si>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</si>
  <si>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</si>
  <si>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</si>
  <si>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</si>
  <si>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</si>
  <si>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</si>
  <si>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</si>
  <si>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</si>
  <si>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</si>
  <si>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</si>
  <si>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</si>
  <si>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</si>
  <si>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</si>
  <si>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</si>
  <si>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</si>
  <si>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</si>
  <si>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</si>
  <si>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</si>
  <si>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</si>
  <si>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</si>
  <si>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</si>
  <si>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</si>
  <si>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</si>
  <si>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</si>
  <si>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</si>
  <si>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</si>
  <si>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</si>
  <si>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</si>
  <si>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</si>
  <si>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</si>
  <si>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</si>
  <si>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</si>
  <si>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</si>
  <si>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</si>
  <si>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</si>
  <si>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</si>
  <si>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</si>
  <si>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</si>
  <si>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</si>
  <si>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</si>
  <si>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</si>
  <si>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</si>
  <si>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</si>
  <si>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</si>
  <si>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</si>
  <si>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</si>
  <si>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</si>
  <si>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</si>
  <si>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</si>
  <si>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</si>
  <si>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</si>
  <si>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</si>
  <si>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</si>
  <si>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</si>
  <si>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</si>
  <si>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</si>
  <si>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</si>
  <si>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</si>
  <si>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</si>
  <si>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</si>
  <si>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</si>
  <si>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</si>
  <si>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</si>
  <si>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</si>
  <si>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</si>
  <si>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</si>
  <si>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</si>
  <si>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</si>
  <si>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</si>
  <si>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</si>
  <si>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</si>
  <si>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</si>
  <si>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</si>
  <si>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</si>
  <si>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</si>
  <si>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</si>
  <si>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</si>
  <si>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</si>
  <si>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</si>
  <si>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</si>
  <si>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</si>
  <si>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</si>
  <si>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</si>
  <si>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</si>
  <si>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</si>
  <si>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</si>
  <si>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</si>
  <si>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</si>
  <si>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</si>
  <si>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</si>
  <si>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</si>
  <si>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</si>
  <si>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</si>
  <si>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</si>
  <si>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</si>
  <si>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</si>
  <si>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</si>
  <si>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</si>
  <si>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</si>
  <si>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</si>
  <si>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</si>
  <si>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</si>
  <si>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</si>
  <si>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</si>
  <si>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</si>
  <si>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</si>
  <si>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</si>
  <si>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</si>
  <si>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</si>
  <si>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</si>
  <si>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</si>
  <si>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</si>
  <si>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</si>
  <si>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</si>
  <si>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</si>
  <si>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</si>
  <si>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</si>
  <si>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</si>
  <si>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</si>
  <si>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</si>
  <si>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</si>
  <si>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</si>
  <si>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</si>
  <si>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</si>
  <si>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</si>
  <si>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</si>
  <si>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</si>
  <si>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</si>
  <si>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</si>
  <si>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</si>
  <si>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</si>
  <si>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</si>
  <si>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</si>
  <si>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</si>
  <si>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</si>
  <si>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</si>
  <si>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</si>
  <si>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</si>
  <si>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</si>
  <si>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</si>
  <si>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</si>
  <si>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</si>
  <si>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</si>
  <si>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</si>
  <si>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</si>
  <si>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</si>
  <si>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</si>
  <si>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</si>
  <si>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</si>
  <si>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</si>
  <si>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</si>
  <si>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</si>
  <si>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</si>
  <si>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</si>
  <si>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</si>
  <si>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</si>
  <si>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</si>
  <si>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</si>
  <si>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</si>
  <si>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</si>
  <si>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</si>
  <si>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</si>
  <si>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</si>
  <si>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</si>
  <si>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</si>
  <si>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</si>
  <si>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</si>
  <si>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</si>
  <si>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</si>
  <si>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</si>
  <si>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</si>
  <si>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</si>
  <si>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</si>
  <si>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</si>
  <si>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</si>
  <si>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</si>
  <si>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</si>
  <si>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</si>
  <si>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</si>
  <si>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</si>
  <si>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</si>
  <si>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</si>
  <si>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</si>
  <si>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</si>
  <si>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</si>
  <si>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</si>
  <si>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</si>
  <si>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</si>
  <si>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</si>
  <si>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</si>
  <si>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</si>
  <si>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</si>
  <si>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</si>
  <si>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</si>
  <si>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</si>
  <si>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</si>
  <si>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</si>
  <si>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</si>
  <si>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</si>
  <si>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</si>
  <si>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</si>
  <si>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</si>
  <si>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</si>
  <si>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</si>
  <si>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</si>
  <si>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</si>
  <si>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</si>
  <si>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</si>
  <si>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</si>
  <si>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</si>
  <si>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</si>
  <si>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</si>
  <si>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</si>
  <si>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</si>
  <si>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</si>
  <si>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</si>
  <si>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</si>
  <si>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</si>
  <si>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</si>
  <si>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</si>
  <si>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</si>
  <si>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</si>
  <si>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</si>
  <si>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</si>
  <si>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</si>
  <si>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</si>
  <si>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</si>
  <si>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</si>
  <si>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</si>
  <si>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</si>
  <si>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</si>
  <si>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</si>
  <si>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</si>
  <si>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</si>
  <si>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</si>
  <si>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</si>
  <si>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</si>
  <si>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</si>
  <si>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</si>
  <si>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</si>
  <si>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</si>
  <si>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</si>
  <si>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</si>
  <si>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</si>
  <si>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</si>
  <si>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</si>
  <si>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</si>
  <si>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</si>
  <si>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</si>
  <si>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</si>
  <si>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</si>
  <si>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</si>
  <si>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</si>
  <si>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</si>
  <si>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</si>
  <si>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</si>
  <si>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</si>
  <si>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</si>
  <si>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</si>
  <si>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</si>
  <si>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</si>
  <si>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</si>
  <si>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</si>
  <si>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</si>
  <si>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</si>
  <si>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</si>
  <si>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</si>
  <si>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</si>
  <si>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</si>
  <si>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</si>
  <si>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</si>
  <si>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</si>
  <si>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</si>
  <si>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</si>
  <si>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</si>
  <si>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</si>
  <si>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</si>
  <si>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</si>
  <si>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</si>
  <si>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</si>
  <si>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</si>
  <si>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</si>
  <si>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</si>
  <si>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</si>
  <si>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</si>
  <si>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</si>
  <si>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</si>
  <si>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</si>
  <si>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</si>
  <si>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</si>
  <si>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</si>
  <si>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</si>
  <si>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</si>
  <si>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</si>
  <si>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</si>
  <si>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</si>
  <si>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</si>
  <si>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</si>
  <si>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</si>
  <si>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</si>
  <si>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</si>
  <si>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</si>
  <si>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</si>
  <si>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</si>
  <si>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</si>
  <si>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</si>
  <si>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</si>
  <si>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</si>
  <si>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</si>
  <si>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</si>
  <si>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</si>
  <si>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</si>
  <si>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</si>
  <si>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</si>
  <si>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</si>
  <si>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</si>
  <si>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</si>
  <si>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</si>
  <si>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</si>
  <si>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</si>
  <si>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</si>
  <si>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</si>
  <si>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</si>
  <si>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</si>
  <si>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</si>
  <si>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</si>
  <si>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</si>
  <si>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</si>
  <si>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</si>
  <si>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</si>
  <si>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</si>
  <si>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</si>
  <si>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</si>
  <si>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</si>
  <si>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</si>
  <si>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</si>
  <si>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</si>
  <si>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</si>
  <si>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</si>
  <si>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</si>
  <si>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</si>
  <si>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</si>
  <si>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</si>
  <si>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</si>
  <si>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</si>
  <si>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</si>
  <si>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</si>
  <si>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</si>
  <si>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</si>
  <si>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</si>
  <si>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</si>
  <si>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</si>
  <si>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</si>
  <si>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</si>
  <si>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</si>
  <si>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</si>
  <si>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</si>
  <si>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</si>
  <si>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</si>
  <si>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</si>
  <si>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</si>
  <si>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</si>
  <si>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</si>
  <si>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</si>
  <si>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</si>
  <si>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</si>
  <si>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</si>
  <si>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</si>
  <si>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</si>
  <si>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</si>
  <si>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</si>
  <si>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</si>
  <si>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</si>
  <si>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</si>
  <si>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</si>
  <si>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</si>
  <si>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</si>
  <si>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</si>
  <si>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</si>
  <si>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</si>
  <si>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</si>
  <si>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</si>
  <si>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</si>
  <si>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</si>
  <si>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</si>
  <si>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</si>
  <si>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</si>
  <si>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</si>
  <si>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</si>
  <si>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</si>
  <si>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</si>
  <si>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</si>
  <si>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</si>
  <si>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</si>
  <si>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</si>
  <si>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</si>
  <si>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</si>
  <si>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</si>
  <si>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</si>
  <si>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</si>
  <si>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</si>
  <si>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</si>
  <si>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</si>
  <si>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</si>
  <si>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</si>
  <si>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</si>
  <si>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</si>
  <si>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</si>
  <si>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</si>
  <si>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</si>
  <si>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</si>
  <si>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</si>
  <si>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</si>
  <si>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</si>
  <si>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</si>
  <si>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</si>
  <si>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</si>
  <si>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</si>
  <si>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</si>
  <si>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</si>
  <si>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</si>
  <si>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</si>
  <si>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</si>
  <si>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</si>
  <si>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</si>
  <si>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</si>
  <si>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</si>
  <si>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</si>
  <si>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</si>
  <si>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</si>
  <si>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</si>
  <si>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</si>
  <si>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</si>
  <si>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</si>
  <si>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</si>
  <si>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</si>
  <si>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</si>
  <si>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</si>
  <si>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</si>
  <si>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</si>
  <si>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</si>
  <si>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</si>
  <si>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</si>
  <si>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</si>
  <si>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</si>
  <si>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</si>
  <si>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</si>
  <si>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</si>
  <si>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</si>
  <si>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</si>
  <si>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</si>
  <si>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</si>
  <si>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</si>
  <si>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</si>
  <si>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</si>
  <si>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</si>
  <si>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</si>
  <si>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</si>
  <si>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</si>
  <si>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</si>
  <si>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</si>
  <si>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</si>
  <si>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</si>
  <si>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</si>
  <si>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</si>
  <si>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</si>
  <si>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</si>
  <si>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</si>
  <si>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</si>
  <si>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</si>
  <si>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</si>
  <si>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</si>
  <si>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</si>
  <si>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</si>
  <si>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</si>
  <si>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</si>
  <si>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</si>
  <si>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</si>
  <si>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</si>
  <si>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</si>
  <si>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</si>
  <si>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</si>
  <si>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</si>
  <si>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</si>
  <si>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</si>
  <si>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</si>
  <si>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</si>
  <si>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</si>
  <si>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</si>
  <si>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</si>
  <si>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</si>
  <si>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</si>
  <si>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</si>
  <si>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</si>
  <si>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</si>
  <si>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</si>
  <si>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</si>
  <si>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</si>
  <si>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</si>
  <si>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</si>
  <si>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</si>
  <si>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</si>
  <si>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</si>
  <si>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</si>
  <si>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</si>
  <si>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</si>
  <si>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</si>
  <si>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</si>
  <si>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</si>
  <si>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</si>
  <si>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</si>
  <si>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</si>
  <si>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</si>
  <si>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</si>
  <si>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</si>
  <si>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</si>
  <si>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</si>
  <si>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</si>
  <si>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</si>
  <si>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</si>
  <si>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</si>
  <si>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</si>
  <si>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</si>
  <si>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</si>
  <si>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</si>
  <si>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</si>
  <si>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</si>
  <si>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</si>
  <si>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</si>
  <si>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</si>
  <si>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</si>
  <si>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</si>
  <si>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</si>
  <si>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</si>
  <si>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</si>
  <si>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</si>
  <si>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</si>
  <si>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</si>
  <si>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</si>
  <si>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</si>
  <si>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</si>
  <si>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</si>
  <si>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</si>
  <si>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</si>
  <si>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</si>
  <si>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</si>
  <si>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</si>
  <si>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</si>
  <si>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</si>
  <si>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</si>
  <si>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</si>
  <si>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</si>
  <si>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</si>
  <si>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</si>
  <si>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</si>
  <si>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</si>
  <si>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</si>
  <si>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</si>
  <si>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</si>
  <si>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</si>
  <si>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</si>
  <si>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</si>
  <si>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</si>
  <si>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</si>
  <si>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</si>
  <si>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</si>
  <si>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</si>
  <si>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</si>
  <si>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</si>
  <si>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</si>
  <si>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</si>
  <si>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</si>
  <si>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</si>
  <si>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</si>
  <si>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</si>
  <si>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</si>
  <si>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</si>
  <si>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</si>
  <si>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</si>
  <si>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</si>
  <si>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</si>
  <si>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</si>
  <si>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</si>
  <si>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</si>
  <si>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</si>
  <si>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</si>
  <si>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</si>
  <si>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</si>
  <si>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</si>
  <si>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</si>
  <si>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</si>
  <si>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</si>
  <si>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</si>
  <si>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</si>
  <si>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</si>
  <si>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</si>
  <si>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</si>
  <si>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</si>
  <si>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</si>
  <si>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</si>
  <si>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</si>
  <si>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</si>
  <si>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</si>
  <si>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</si>
  <si>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</si>
  <si>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</si>
  <si>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</si>
  <si>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</si>
  <si>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</si>
  <si>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</si>
  <si>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</si>
  <si>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</si>
  <si>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</si>
  <si>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</si>
  <si>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</si>
  <si>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</si>
  <si>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</si>
  <si>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</si>
  <si>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</si>
  <si>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</si>
  <si>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</si>
  <si>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</si>
  <si>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</si>
  <si>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</si>
  <si>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</si>
  <si>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</si>
  <si>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</si>
  <si>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</si>
  <si>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</si>
  <si>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</si>
  <si>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</si>
  <si>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</si>
  <si>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</si>
  <si>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</si>
  <si>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</si>
  <si>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</si>
  <si>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</si>
  <si>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</si>
  <si>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</si>
  <si>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</si>
  <si>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</si>
  <si>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</si>
  <si>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</si>
  <si>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</si>
  <si>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</si>
  <si>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</si>
  <si>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</si>
  <si>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</si>
  <si>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</si>
  <si>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</si>
  <si>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</si>
  <si>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</si>
  <si>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</si>
  <si>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</si>
  <si>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</si>
  <si>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</si>
  <si>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</si>
  <si>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</si>
  <si>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</si>
  <si>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</si>
  <si>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</si>
  <si>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</si>
  <si>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</si>
  <si>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</si>
  <si>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</si>
  <si>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</si>
  <si>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</si>
  <si>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</si>
  <si>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</si>
  <si>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</si>
  <si>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</si>
  <si>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</si>
  <si>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</si>
  <si>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</si>
  <si>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</si>
  <si>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</si>
  <si>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</si>
  <si>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</si>
  <si>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</si>
  <si>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</si>
  <si>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</si>
  <si>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</si>
  <si>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</si>
  <si>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</si>
  <si>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</si>
  <si>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</si>
  <si>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</si>
  <si>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</si>
  <si>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</si>
  <si>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</si>
  <si>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</si>
  <si>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</si>
  <si>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</si>
  <si>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</si>
  <si>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</si>
  <si>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</si>
  <si>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</si>
  <si>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</si>
  <si>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</si>
  <si>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</si>
  <si>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</si>
  <si>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</si>
  <si>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</si>
  <si>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</si>
  <si>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</si>
  <si>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</si>
  <si>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</si>
  <si>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</si>
  <si>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</si>
  <si>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</si>
  <si>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</si>
  <si>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</si>
  <si>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</si>
  <si>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</si>
  <si>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</si>
  <si>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</si>
  <si>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</si>
  <si>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</si>
  <si>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</si>
  <si>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</si>
  <si>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</si>
  <si>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</si>
  <si>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</si>
  <si>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</si>
  <si>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</si>
  <si>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</si>
  <si>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</si>
  <si>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</si>
  <si>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</si>
  <si>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</si>
  <si>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</si>
  <si>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</si>
  <si>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</si>
  <si>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</si>
  <si>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</si>
  <si>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</si>
  <si>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</si>
  <si>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</si>
  <si>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</si>
  <si>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</si>
  <si>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</si>
  <si>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</si>
  <si>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</si>
  <si>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</si>
  <si>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</si>
  <si>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</si>
  <si>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</si>
  <si>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</si>
  <si>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</si>
  <si>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</si>
  <si>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</si>
  <si>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</si>
  <si>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</si>
  <si>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</si>
  <si>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</si>
  <si>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</si>
  <si>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</si>
  <si>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</si>
  <si>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</si>
  <si>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</si>
  <si>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</si>
  <si>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</si>
  <si>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</si>
  <si>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</si>
  <si>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</si>
  <si>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</si>
  <si>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</si>
  <si>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</si>
  <si>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</si>
  <si>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</si>
  <si>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</si>
  <si>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</si>
  <si>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</si>
  <si>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</si>
  <si>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</si>
  <si>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</si>
  <si>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</si>
  <si>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</si>
  <si>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</si>
  <si>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</si>
  <si>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</si>
  <si>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</si>
  <si>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</si>
  <si>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</si>
  <si>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</si>
  <si>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</si>
  <si>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</si>
  <si>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</si>
  <si>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</si>
  <si>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</si>
  <si>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</si>
  <si>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</si>
  <si>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</si>
  <si>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</si>
  <si>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</si>
  <si>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</si>
  <si>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</si>
  <si>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</si>
  <si>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</si>
  <si>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</si>
  <si>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</si>
  <si>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</si>
  <si>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</si>
  <si>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</si>
  <si>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</si>
  <si>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</si>
  <si>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</si>
  <si>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</si>
  <si>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</si>
  <si>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</si>
  <si>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</si>
  <si>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</si>
  <si>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</si>
  <si>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</si>
  <si>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</si>
  <si>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</si>
  <si>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</si>
  <si>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</si>
  <si>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</si>
  <si>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</si>
  <si>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</si>
  <si>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</si>
  <si>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</si>
  <si>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</si>
  <si>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</si>
  <si>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</si>
  <si>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</si>
  <si>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</si>
  <si>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</si>
  <si>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</si>
  <si>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</si>
  <si>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</si>
  <si>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</si>
  <si>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</si>
  <si>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</si>
  <si>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</si>
  <si>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</si>
  <si>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</si>
  <si>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</si>
  <si>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</si>
  <si>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</si>
  <si>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</si>
  <si>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</si>
  <si>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</si>
  <si>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</si>
  <si>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</si>
  <si>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</si>
  <si>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</si>
  <si>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</si>
  <si>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</si>
  <si>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</si>
  <si>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</si>
  <si>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</si>
  <si>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</si>
  <si>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</si>
  <si>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</si>
  <si>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</si>
  <si>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</si>
  <si>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</si>
  <si>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</si>
  <si>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</si>
  <si>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</si>
  <si>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</si>
  <si>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</si>
  <si>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</si>
  <si>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</si>
  <si>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</si>
  <si>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</si>
  <si>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</si>
  <si>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</si>
  <si>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</si>
  <si>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</si>
  <si>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</si>
  <si>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</si>
  <si>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</si>
  <si>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</si>
  <si>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</si>
  <si>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</si>
  <si>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</si>
  <si>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</si>
  <si>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</si>
  <si>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</si>
  <si>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</si>
  <si>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</si>
  <si>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</si>
  <si>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</si>
  <si>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</si>
  <si>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</si>
  <si>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</si>
  <si>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</si>
  <si>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</si>
  <si>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</si>
  <si>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</si>
  <si>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</si>
  <si>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</si>
  <si>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</si>
  <si>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</si>
  <si>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</si>
  <si>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</si>
  <si>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</si>
  <si>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</si>
  <si>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</si>
  <si>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</si>
  <si>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</si>
  <si>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</si>
  <si>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</si>
  <si>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</si>
  <si>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</si>
  <si>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</si>
  <si>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</si>
  <si>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</si>
  <si>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</si>
  <si>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</si>
  <si>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</si>
  <si>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</si>
  <si>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</si>
  <si>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</si>
  <si>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</si>
  <si>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</si>
  <si>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</si>
  <si>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</si>
  <si>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</si>
  <si>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</si>
  <si>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</si>
  <si>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</si>
  <si>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</si>
  <si>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</si>
  <si>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</si>
  <si>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</si>
  <si>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</si>
  <si>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</si>
  <si>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</si>
  <si>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</si>
  <si>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</si>
  <si>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</si>
  <si>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</si>
  <si>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</si>
  <si>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</si>
  <si>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</si>
  <si>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</si>
  <si>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</si>
  <si>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</si>
  <si>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</si>
  <si>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</si>
  <si>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</si>
  <si>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</si>
  <si>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</si>
  <si>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</si>
  <si>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</si>
  <si>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</si>
  <si>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</si>
  <si>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</si>
  <si>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</si>
  <si>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</si>
  <si>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</si>
  <si>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</si>
  <si>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</si>
  <si>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</si>
  <si>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</si>
  <si>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</si>
  <si>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</si>
  <si>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</si>
  <si>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</si>
  <si>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</si>
  <si>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</si>
  <si>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</si>
  <si>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</si>
  <si>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</si>
  <si>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</si>
  <si>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</si>
  <si>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</si>
  <si>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</si>
  <si>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</si>
  <si>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</si>
  <si>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</si>
  <si>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</si>
  <si>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</si>
  <si>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</si>
  <si>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</si>
  <si>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</si>
  <si>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</si>
  <si>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</si>
  <si>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</si>
  <si>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</si>
  <si>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</si>
  <si>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</si>
  <si>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</si>
  <si>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</si>
  <si>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</si>
  <si>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</si>
  <si>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</si>
  <si>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</si>
  <si>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</si>
  <si>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</si>
  <si>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</si>
  <si>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</si>
  <si>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</si>
  <si>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</si>
  <si>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</si>
  <si>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</si>
  <si>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</si>
  <si>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</si>
  <si>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</si>
  <si>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</si>
  <si>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</si>
  <si>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</si>
  <si>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</si>
  <si>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</si>
  <si>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</si>
  <si>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</si>
  <si>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</si>
  <si>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</si>
  <si>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</si>
  <si>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</si>
  <si>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</si>
  <si>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</si>
  <si>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</si>
  <si>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</si>
  <si>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</si>
  <si>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</si>
  <si>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</si>
  <si>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</si>
  <si>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</si>
  <si>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</si>
  <si>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</si>
  <si>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</si>
  <si>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</si>
  <si>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</si>
  <si>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</si>
  <si>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</si>
  <si>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</si>
  <si>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</si>
  <si>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</si>
  <si>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</si>
  <si>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</si>
  <si>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</si>
  <si>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</si>
  <si>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</si>
  <si>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</si>
  <si>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</si>
  <si>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</si>
  <si>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</si>
  <si>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</si>
  <si>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</si>
  <si>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</si>
  <si>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</si>
  <si>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</si>
  <si>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</si>
  <si>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</si>
  <si>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</si>
  <si>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</si>
  <si>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</si>
  <si>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</si>
  <si>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</si>
  <si>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</si>
  <si>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</si>
  <si>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</si>
  <si>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</si>
  <si>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</si>
  <si>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</si>
  <si>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</si>
  <si>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</si>
  <si>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</si>
  <si>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</si>
  <si>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</si>
  <si>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</si>
  <si>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</si>
  <si>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</si>
  <si>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</si>
  <si>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</si>
  <si>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</si>
  <si>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</si>
  <si>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</si>
  <si>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</si>
  <si>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</si>
  <si>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</si>
  <si>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</si>
  <si>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</si>
  <si>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</si>
  <si>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</si>
  <si>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</si>
  <si>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</si>
  <si>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</si>
  <si>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</si>
  <si>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</si>
  <si>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</si>
  <si>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</si>
  <si>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</si>
  <si>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</si>
  <si>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</si>
  <si>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</si>
  <si>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</si>
  <si>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</si>
  <si>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</si>
  <si>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</si>
  <si>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</si>
  <si>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</si>
  <si>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</si>
  <si>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</si>
  <si>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</si>
  <si>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</si>
  <si>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</si>
  <si>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</si>
  <si>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</si>
  <si>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</si>
  <si>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</si>
  <si>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</si>
  <si>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</si>
  <si>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</si>
  <si>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</si>
  <si>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</si>
  <si>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</si>
  <si>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</si>
  <si>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</si>
  <si>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</si>
  <si>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</si>
  <si>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</si>
  <si>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</si>
  <si>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</si>
  <si>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</si>
  <si>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</si>
  <si>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</si>
  <si>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</si>
  <si>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</si>
  <si>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</si>
  <si>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</si>
  <si>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</si>
  <si>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</si>
  <si>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</si>
  <si>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</si>
  <si>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</si>
  <si>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</si>
  <si>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</si>
  <si>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</si>
  <si>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</si>
  <si>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</si>
  <si>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</si>
  <si>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</si>
  <si>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</si>
  <si>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</si>
  <si>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</si>
  <si>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</si>
  <si>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</si>
  <si>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</si>
  <si>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</si>
  <si>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</si>
  <si>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</si>
  <si>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</si>
  <si>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</si>
  <si>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</si>
  <si>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</si>
  <si>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</si>
  <si>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</si>
  <si>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</si>
  <si>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</si>
  <si>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</si>
  <si>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</si>
  <si>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</si>
  <si>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</si>
  <si>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</si>
  <si>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</si>
  <si>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</si>
  <si>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</si>
  <si>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</si>
  <si>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</si>
  <si>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</si>
  <si>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</si>
  <si>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</si>
  <si>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</si>
  <si>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</si>
  <si>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</si>
  <si>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</si>
  <si>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</si>
  <si>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</si>
  <si>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</si>
  <si>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</si>
  <si>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</si>
  <si>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</si>
  <si>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</si>
  <si>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</si>
  <si>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</si>
  <si>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</si>
  <si>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</si>
  <si>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</si>
  <si>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</si>
  <si>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</si>
  <si>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</si>
  <si>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</si>
  <si>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</si>
  <si>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</si>
  <si>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</si>
  <si>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</si>
  <si>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</si>
  <si>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</si>
  <si>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</si>
  <si>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</si>
  <si>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</si>
  <si>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</si>
  <si>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</si>
  <si>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</si>
  <si>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</si>
  <si>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</si>
  <si>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</si>
  <si>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</si>
  <si>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</si>
  <si>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</si>
  <si>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</si>
  <si>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</si>
  <si>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</si>
  <si>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</si>
  <si>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</si>
  <si>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</si>
  <si>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</si>
  <si>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</si>
  <si>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</si>
  <si>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</si>
  <si>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</si>
  <si>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</si>
  <si>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</si>
  <si>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</si>
  <si>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</si>
  <si>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</si>
  <si>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</si>
  <si>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</si>
  <si>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</si>
  <si>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</si>
  <si>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</si>
  <si>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</si>
  <si>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</si>
  <si>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</si>
  <si>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</si>
  <si>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</si>
  <si>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</si>
  <si>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</si>
  <si>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</si>
  <si>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</si>
  <si>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</si>
  <si>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</si>
  <si>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</si>
  <si>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</si>
  <si>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</si>
  <si>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</si>
  <si>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</si>
  <si>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</si>
  <si>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</si>
  <si>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</si>
  <si>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</si>
  <si>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</si>
  <si>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</si>
  <si>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</si>
  <si>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</si>
  <si>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</si>
  <si>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</si>
  <si>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</si>
  <si>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</si>
  <si>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</si>
  <si>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</si>
  <si>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</si>
  <si>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</si>
  <si>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</si>
  <si>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</si>
  <si>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</si>
  <si>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</si>
  <si>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</si>
  <si>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</si>
  <si>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</si>
  <si>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</si>
  <si>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</si>
  <si>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</si>
  <si>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</si>
  <si>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</si>
  <si>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</si>
  <si>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</si>
  <si>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</si>
  <si>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</si>
  <si>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</si>
  <si>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</si>
  <si>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</si>
  <si>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</si>
  <si>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</si>
  <si>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</si>
  <si>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</si>
  <si>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</si>
  <si>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</si>
  <si>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</si>
  <si>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</si>
  <si>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</si>
  <si>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</si>
  <si>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</si>
  <si>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</si>
  <si>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</si>
  <si>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</si>
  <si>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</si>
  <si>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</si>
  <si>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</si>
  <si>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</si>
  <si>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</si>
  <si>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</si>
  <si>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</si>
  <si>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</si>
  <si>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</si>
  <si>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</si>
  <si>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</si>
  <si>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</si>
  <si>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</si>
  <si>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</si>
  <si>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</si>
  <si>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</si>
  <si>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</si>
  <si>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</si>
  <si>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</si>
  <si>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</si>
  <si>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</si>
  <si>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</si>
  <si>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</si>
  <si>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</si>
  <si>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</si>
  <si>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</si>
  <si>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</si>
  <si>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</si>
  <si>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</si>
  <si>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</si>
  <si>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</si>
  <si>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</si>
  <si>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</si>
  <si>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</si>
  <si>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</si>
  <si>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</si>
  <si>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</si>
  <si>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</si>
  <si>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</si>
  <si>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</si>
  <si>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</si>
  <si>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</si>
  <si>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</si>
  <si>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</si>
  <si>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</si>
  <si>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</si>
  <si>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</si>
  <si>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</si>
  <si>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</si>
  <si>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</si>
  <si>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</si>
  <si>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</si>
  <si>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</si>
  <si>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</si>
  <si>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</si>
  <si>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</si>
  <si>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</si>
  <si>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</si>
  <si>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</si>
  <si>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</si>
  <si>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</si>
  <si>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</si>
  <si>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</si>
  <si>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</si>
  <si>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</si>
  <si>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</si>
  <si>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</si>
  <si>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</si>
  <si>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</si>
  <si>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</si>
  <si>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</si>
  <si>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</si>
  <si>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</si>
  <si>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</si>
  <si>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</si>
  <si>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</si>
  <si>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</si>
  <si>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</si>
  <si>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</si>
  <si>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</si>
  <si>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</si>
  <si>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</si>
  <si>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</si>
  <si>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</si>
  <si>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</si>
  <si>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</si>
  <si>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</si>
  <si>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</si>
  <si>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</si>
  <si>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</si>
  <si>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</si>
  <si>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</si>
  <si>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</si>
  <si>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</si>
  <si>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</si>
  <si>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</si>
  <si>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</si>
  <si>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</si>
  <si>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</si>
  <si>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</si>
  <si>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</si>
  <si>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</si>
  <si>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</si>
  <si>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</si>
  <si>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</si>
  <si>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</si>
  <si>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</si>
  <si>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</si>
  <si>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</si>
  <si>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</si>
  <si>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</si>
  <si>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</si>
  <si>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</si>
  <si>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</si>
  <si>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</si>
  <si>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</si>
  <si>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</si>
  <si>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</si>
  <si>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</si>
  <si>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</si>
  <si>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</si>
  <si>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</si>
  <si>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</si>
  <si>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</si>
  <si>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</si>
  <si>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</si>
  <si>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</si>
  <si>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</si>
  <si>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</si>
  <si>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</si>
  <si>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</si>
  <si>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</si>
  <si>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</si>
  <si>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</si>
  <si>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</si>
  <si>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</si>
  <si>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</si>
  <si>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</si>
  <si>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</si>
  <si>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</si>
  <si>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</si>
  <si>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</si>
  <si>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</si>
  <si>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</si>
  <si>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</si>
  <si>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</si>
  <si>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</si>
  <si>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</si>
  <si>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</si>
  <si>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</si>
  <si>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</si>
  <si>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</si>
  <si>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</si>
  <si>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</si>
  <si>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</si>
  <si>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</si>
  <si>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</si>
  <si>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</si>
  <si>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</si>
  <si>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</si>
  <si>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</si>
  <si>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</si>
  <si>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</si>
  <si>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</si>
  <si>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</si>
  <si>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</si>
  <si>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</si>
  <si>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</si>
  <si>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</si>
  <si>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</si>
  <si>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</si>
  <si>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</si>
  <si>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</si>
  <si>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</si>
  <si>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</si>
  <si>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</si>
  <si>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</si>
  <si>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</si>
  <si>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</si>
  <si>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</si>
  <si>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</si>
  <si>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</si>
  <si>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</si>
  <si>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</si>
  <si>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</si>
  <si>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</si>
  <si>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</si>
  <si>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</si>
  <si>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</si>
  <si>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</si>
  <si>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</si>
  <si>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</si>
  <si>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</si>
  <si>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</si>
  <si>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</si>
  <si>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</si>
  <si>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</si>
  <si>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</si>
  <si>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</si>
  <si>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</si>
  <si>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</si>
  <si>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</si>
  <si>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</si>
  <si>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</si>
  <si>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</si>
  <si>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</si>
  <si>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</si>
  <si>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</si>
  <si>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</si>
  <si>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</si>
  <si>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</si>
  <si>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</si>
  <si>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</si>
  <si>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</si>
  <si>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</si>
  <si>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</si>
  <si>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</si>
  <si>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</si>
  <si>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</si>
  <si>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</si>
  <si>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</si>
  <si>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</si>
  <si>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</si>
  <si>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</si>
  <si>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</si>
  <si>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</si>
  <si>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</si>
  <si>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</si>
  <si>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</si>
  <si>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</si>
  <si>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</si>
  <si>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</si>
  <si>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</si>
  <si>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</si>
  <si>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</si>
  <si>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</si>
  <si>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</si>
  <si>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</si>
  <si>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</si>
  <si>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</si>
  <si>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</si>
  <si>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</si>
  <si>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</si>
  <si>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</si>
  <si>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</si>
  <si>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</si>
  <si>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</si>
  <si>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</si>
  <si>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</si>
  <si>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</si>
  <si>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</si>
  <si>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</si>
  <si>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</si>
  <si>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</si>
  <si>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</si>
  <si>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</si>
  <si>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</si>
  <si>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</si>
  <si>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</si>
  <si>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</si>
  <si>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</si>
  <si>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</si>
  <si>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</si>
  <si>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</si>
  <si>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</si>
  <si>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</si>
  <si>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</si>
  <si>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</si>
  <si>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</si>
  <si>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</si>
  <si>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</si>
  <si>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</si>
  <si>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</si>
  <si>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</si>
  <si>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</si>
  <si>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</si>
  <si>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</si>
  <si>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</si>
  <si>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</si>
  <si>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</si>
  <si>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</si>
  <si>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</si>
  <si>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</si>
  <si>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</si>
  <si>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</si>
  <si>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</si>
  <si>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</si>
  <si>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</si>
  <si>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</si>
  <si>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</si>
  <si>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</si>
  <si>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</si>
  <si>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</si>
  <si>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</si>
  <si>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</si>
  <si>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</si>
  <si>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</si>
  <si>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</si>
  <si>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</si>
  <si>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</si>
  <si>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</si>
  <si>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</si>
  <si>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</si>
  <si>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</si>
  <si>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</si>
  <si>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</si>
  <si>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</si>
  <si>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</si>
  <si>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</si>
  <si>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</si>
  <si>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</si>
  <si>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</si>
  <si>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</si>
  <si>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</si>
  <si>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</si>
  <si>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</si>
  <si>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</si>
  <si>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</si>
  <si>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</si>
  <si>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</si>
  <si>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</si>
  <si>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</si>
  <si>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</si>
  <si>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</si>
  <si>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</si>
  <si>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</si>
  <si>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</si>
  <si>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</si>
  <si>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</si>
  <si>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</si>
  <si>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</si>
  <si>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</si>
  <si>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</si>
  <si>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</si>
  <si>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</si>
  <si>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</si>
  <si>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</si>
  <si>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</si>
  <si>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</si>
  <si>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</si>
  <si>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</si>
  <si>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</si>
  <si>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</si>
  <si>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</si>
  <si>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</si>
  <si>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</si>
  <si>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</si>
  <si>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</si>
  <si>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</si>
  <si>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</si>
  <si>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</si>
  <si>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</si>
  <si>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</si>
  <si>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</si>
  <si>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</si>
  <si>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</si>
  <si>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</si>
  <si>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</si>
  <si>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</si>
  <si>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</si>
  <si>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</si>
  <si>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</si>
  <si>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</si>
  <si>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</si>
  <si>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</si>
  <si>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</si>
  <si>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</si>
  <si>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</si>
  <si>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</si>
  <si>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</si>
  <si>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</si>
  <si>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</si>
  <si>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</si>
  <si>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</si>
  <si>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</si>
  <si>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</si>
  <si>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</si>
  <si>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</si>
  <si>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</si>
  <si>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</si>
  <si>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</si>
  <si>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</si>
  <si>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</si>
  <si>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</si>
  <si>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</si>
  <si>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</si>
  <si>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</si>
  <si>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</si>
  <si>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</si>
  <si>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</si>
  <si>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</si>
  <si>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</si>
  <si>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</si>
  <si>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</si>
  <si>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</si>
  <si>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</si>
  <si>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</si>
  <si>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</si>
  <si>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</si>
  <si>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</si>
  <si>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</si>
  <si>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</si>
  <si>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</si>
  <si>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</si>
  <si>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</si>
  <si>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</si>
  <si>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</si>
  <si>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</si>
  <si>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</si>
  <si>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</si>
  <si>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</si>
  <si>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</si>
  <si>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</si>
  <si>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</si>
  <si>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</si>
  <si>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</si>
  <si>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</si>
  <si>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</si>
  <si>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</si>
  <si>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</si>
  <si>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</si>
  <si>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</si>
  <si>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</si>
  <si>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</si>
  <si>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</si>
  <si>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</si>
  <si>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</si>
  <si>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</si>
  <si>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</si>
  <si>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</si>
  <si>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</si>
  <si>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</si>
  <si>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</si>
  <si>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</si>
  <si>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</si>
  <si>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</si>
  <si>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</si>
  <si>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</si>
  <si>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</si>
  <si>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</si>
  <si>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</si>
  <si>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</si>
  <si>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</si>
  <si>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</si>
  <si>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</si>
  <si>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</si>
  <si>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</si>
  <si>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</si>
  <si>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</si>
  <si>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</si>
  <si>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</si>
  <si>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</si>
  <si>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</si>
  <si>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</si>
  <si>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</si>
  <si>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</si>
  <si>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</si>
  <si>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</si>
  <si>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</si>
  <si>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</si>
  <si>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</si>
  <si>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</si>
  <si>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</si>
  <si>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</si>
  <si>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</si>
  <si>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</si>
  <si>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</si>
  <si>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</si>
  <si>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</si>
  <si>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</si>
  <si>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</si>
  <si>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</si>
  <si>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</si>
  <si>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</si>
  <si>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</si>
  <si>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</si>
  <si>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</si>
  <si>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</si>
  <si>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</si>
  <si>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</si>
  <si>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</si>
  <si>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</si>
  <si>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</si>
  <si>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</si>
  <si>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</si>
  <si>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</si>
  <si>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</si>
  <si>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</si>
  <si>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</si>
  <si>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</si>
  <si>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</si>
  <si>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</si>
  <si>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</si>
  <si>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</si>
  <si>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</si>
  <si>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</si>
  <si>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</si>
  <si>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</si>
  <si>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</si>
  <si>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</si>
  <si>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</si>
  <si>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</si>
  <si>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</si>
  <si>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</si>
  <si>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</si>
  <si>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</si>
  <si>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</si>
  <si>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</si>
  <si>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</si>
  <si>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</si>
  <si>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</si>
  <si>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</si>
  <si>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</si>
  <si>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</si>
  <si>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</si>
  <si>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</si>
  <si>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</si>
  <si>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</si>
  <si>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</si>
  <si>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</si>
  <si>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</si>
  <si>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</si>
  <si>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</si>
  <si>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</si>
  <si>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</si>
  <si>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</si>
  <si>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</si>
  <si>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</si>
  <si>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</si>
  <si>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</si>
  <si>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</si>
  <si>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</si>
  <si>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</si>
  <si>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</si>
  <si>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</si>
  <si>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</si>
  <si>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</si>
  <si>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</si>
  <si>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</si>
  <si>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</si>
  <si>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</si>
  <si>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</si>
  <si>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</si>
  <si>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</si>
  <si>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</si>
  <si>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</si>
  <si>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</si>
  <si>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</si>
  <si>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</si>
  <si>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</si>
  <si>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</si>
  <si>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</si>
  <si>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</si>
  <si>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</si>
  <si>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</si>
  <si>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</si>
  <si>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</si>
  <si>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</si>
  <si>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</si>
  <si>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</si>
  <si>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</si>
  <si>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</si>
  <si>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</si>
  <si>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</si>
  <si>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</si>
  <si>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</si>
  <si>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</si>
  <si>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</si>
  <si>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</si>
  <si>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</si>
  <si>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</si>
  <si>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</si>
  <si>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</si>
  <si>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</si>
  <si>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</si>
  <si>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</si>
  <si>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</si>
  <si>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</si>
  <si>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</si>
  <si>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</si>
  <si>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</si>
  <si>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</si>
  <si>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</si>
  <si>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</si>
  <si>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</si>
  <si>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</si>
  <si>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</si>
  <si>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</si>
  <si>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</si>
  <si>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</si>
  <si>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</si>
  <si>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</si>
  <si>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</si>
  <si>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</si>
  <si>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</si>
  <si>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</si>
  <si>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</si>
  <si>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</si>
  <si>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</si>
  <si>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</si>
  <si>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</si>
  <si>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</si>
  <si>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</si>
  <si>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</si>
  <si>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</si>
  <si>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</si>
  <si>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</si>
  <si>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</si>
  <si>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</si>
  <si>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</si>
  <si>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</si>
  <si>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</si>
  <si>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</si>
  <si>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</si>
  <si>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</si>
  <si>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</si>
  <si>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</si>
  <si>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</si>
  <si>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</si>
  <si>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</si>
  <si>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</si>
  <si>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</si>
  <si>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</si>
  <si>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</si>
  <si>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</si>
  <si>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</si>
  <si>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</si>
  <si>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</si>
  <si>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</si>
  <si>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</si>
  <si>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</si>
  <si>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</si>
  <si>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</si>
  <si>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</si>
  <si>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</si>
  <si>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</si>
  <si>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</si>
  <si>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</si>
  <si>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</si>
  <si>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</si>
  <si>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</si>
  <si>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</si>
  <si>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</si>
  <si>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</si>
  <si>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</si>
  <si>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</si>
  <si>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</si>
  <si>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</si>
  <si>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</si>
  <si>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</si>
  <si>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</si>
  <si>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</si>
  <si>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</si>
  <si>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</si>
  <si>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</si>
  <si>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</si>
  <si>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</si>
  <si>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</si>
  <si>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</si>
  <si>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</si>
  <si>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</si>
  <si>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</si>
  <si>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</si>
  <si>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</si>
  <si>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</si>
  <si>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</si>
  <si>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</si>
  <si>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</si>
  <si>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</si>
  <si>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</si>
  <si>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</si>
  <si>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</si>
  <si>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</si>
  <si>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</si>
  <si>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</si>
  <si>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</si>
  <si>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</si>
  <si>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</si>
  <si>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</si>
  <si>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</si>
  <si>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</si>
  <si>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</si>
  <si>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</si>
  <si>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</si>
  <si>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</si>
  <si>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</si>
  <si>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</si>
  <si>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</si>
  <si>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</si>
  <si>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</si>
  <si>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</si>
  <si>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</si>
  <si>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</si>
  <si>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</si>
  <si>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</si>
  <si>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</si>
  <si>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</si>
  <si>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</si>
  <si>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</si>
  <si>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</si>
  <si>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</si>
  <si>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</si>
  <si>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</si>
  <si>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</si>
  <si>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</si>
  <si>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</si>
  <si>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</si>
  <si>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</si>
  <si>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</si>
  <si>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</si>
  <si>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</si>
  <si>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</si>
  <si>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</si>
  <si>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</si>
  <si>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</si>
  <si>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</si>
  <si>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</si>
  <si>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</si>
  <si>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</si>
  <si>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</si>
  <si>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</si>
  <si>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</si>
  <si>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</si>
  <si>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</si>
  <si>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</si>
  <si>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</si>
  <si>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</si>
  <si>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</si>
  <si>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</si>
  <si>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</si>
  <si>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</si>
  <si>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</si>
  <si>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</si>
  <si>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</si>
  <si>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</si>
  <si>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</si>
  <si>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</si>
  <si>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</si>
  <si>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</si>
  <si>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</si>
  <si>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</si>
  <si>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</si>
  <si>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</si>
  <si>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</si>
  <si>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</si>
  <si>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</si>
  <si>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</si>
  <si>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</si>
  <si>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</si>
  <si>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</si>
  <si>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</si>
  <si>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</si>
  <si>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</si>
  <si>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</si>
  <si>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</si>
  <si>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</si>
  <si>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</si>
  <si>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</si>
  <si>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</si>
  <si>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</si>
  <si>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</si>
  <si>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</si>
  <si>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</si>
  <si>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</si>
  <si>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</si>
  <si>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</si>
  <si>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</si>
  <si>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</si>
  <si>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</si>
  <si>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</si>
  <si>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</si>
  <si>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</si>
  <si>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</si>
  <si>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</si>
  <si>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</si>
  <si>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</si>
  <si>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</si>
  <si>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</si>
  <si>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</si>
  <si>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</si>
  <si>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</si>
  <si>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</si>
  <si>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</si>
  <si>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</si>
  <si>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</si>
  <si>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</si>
  <si>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</si>
  <si>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</si>
  <si>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</si>
  <si>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</si>
  <si>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</si>
  <si>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</si>
  <si>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</si>
  <si>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</si>
  <si>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</si>
  <si>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</si>
  <si>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</si>
  <si>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</si>
  <si>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</si>
  <si>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</si>
  <si>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</si>
  <si>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</si>
  <si>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</si>
  <si>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</si>
  <si>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</si>
  <si>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</si>
  <si>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</si>
  <si>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</si>
  <si>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</si>
  <si>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</si>
  <si>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</si>
  <si>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</si>
  <si>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</si>
  <si>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</si>
  <si>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</si>
  <si>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</si>
  <si>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</si>
  <si>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</si>
  <si>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</si>
  <si>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</si>
  <si>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</si>
  <si>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</si>
  <si>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</si>
  <si>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</si>
  <si>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</si>
  <si>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</si>
  <si>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</si>
  <si>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</si>
  <si>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</si>
  <si>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</si>
  <si>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</si>
  <si>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</si>
  <si>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</si>
  <si>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</si>
  <si>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</si>
  <si>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</si>
  <si>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</si>
  <si>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</si>
  <si>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</si>
  <si>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</si>
  <si>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</si>
  <si>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</si>
  <si>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</si>
  <si>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</si>
  <si>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</si>
  <si>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</si>
  <si>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</si>
  <si>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</si>
  <si>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</si>
  <si>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</si>
  <si>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</si>
  <si>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</si>
  <si>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</si>
  <si>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</si>
  <si>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</si>
  <si>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</si>
  <si>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</si>
  <si>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</si>
  <si>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</si>
  <si>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</si>
  <si>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</si>
  <si>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</si>
  <si>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</si>
  <si>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</si>
  <si>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</si>
  <si>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</si>
  <si>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</si>
  <si>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</si>
  <si>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</si>
  <si>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</si>
  <si>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</si>
  <si>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</si>
  <si>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</si>
  <si>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</si>
  <si>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</si>
  <si>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</si>
  <si>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</si>
  <si>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</si>
  <si>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</si>
  <si>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</si>
  <si>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</si>
  <si>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</si>
  <si>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</si>
  <si>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</si>
  <si>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</si>
  <si>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</si>
  <si>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</si>
  <si>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</si>
  <si>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</si>
  <si>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</si>
  <si>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</si>
  <si>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</si>
  <si>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</si>
  <si>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</si>
  <si>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</si>
  <si>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</si>
  <si>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</si>
  <si>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</si>
  <si>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</si>
  <si>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</si>
  <si>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</si>
  <si>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</si>
  <si>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</si>
  <si>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</si>
  <si>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</si>
  <si>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</si>
  <si>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</si>
  <si>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</si>
  <si>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</si>
  <si>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</si>
  <si>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</si>
  <si>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</si>
  <si>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</si>
  <si>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</si>
  <si>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</si>
  <si>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</si>
  <si>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</si>
  <si>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</si>
  <si>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</si>
  <si>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</si>
  <si>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</si>
  <si>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</si>
  <si>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</si>
  <si>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</si>
  <si>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</si>
  <si>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</si>
  <si>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</si>
  <si>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</si>
  <si>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</si>
  <si>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</si>
  <si>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</si>
  <si>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</si>
  <si>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</si>
  <si>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</si>
  <si>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</si>
  <si>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</si>
  <si>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</si>
  <si>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</si>
  <si>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</si>
  <si>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</si>
  <si>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</si>
  <si>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</si>
  <si>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</si>
  <si>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</si>
  <si>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</si>
  <si>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</si>
  <si>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</si>
  <si>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</si>
  <si>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</si>
  <si>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</si>
  <si>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</si>
  <si>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</si>
  <si>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</si>
  <si>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</si>
  <si>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</si>
  <si>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</si>
  <si>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</si>
  <si>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</si>
  <si>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</si>
  <si>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</si>
  <si>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</si>
  <si>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</si>
  <si>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</si>
  <si>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</si>
  <si>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</si>
  <si>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</si>
  <si>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</si>
  <si>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</si>
  <si>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</si>
  <si>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</si>
  <si>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</si>
  <si>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</si>
  <si>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</si>
  <si>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</si>
  <si>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</si>
  <si>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</si>
  <si>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</si>
  <si>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</si>
  <si>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</si>
  <si>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</si>
  <si>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</si>
  <si>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</si>
  <si>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</si>
  <si>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</si>
  <si>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</si>
  <si>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</si>
  <si>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</si>
  <si>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</si>
  <si>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</si>
  <si>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</si>
  <si>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</si>
  <si>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</si>
  <si>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</si>
  <si>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</si>
  <si>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</si>
  <si>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</si>
  <si>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</si>
  <si>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</si>
  <si>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</si>
  <si>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</si>
  <si>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</si>
  <si>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</si>
  <si>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</si>
  <si>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</si>
  <si>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</si>
  <si>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</si>
  <si>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</si>
  <si>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</si>
  <si>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</si>
  <si>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</si>
  <si>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</si>
  <si>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</si>
  <si>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</si>
  <si>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</si>
  <si>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</si>
  <si>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</si>
  <si>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</si>
  <si>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</si>
  <si>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</si>
  <si>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</si>
  <si>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</si>
  <si>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</si>
  <si>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</si>
  <si>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</si>
  <si>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</si>
  <si>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</si>
  <si>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</si>
  <si>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</si>
  <si>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</si>
  <si>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</si>
  <si>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</si>
  <si>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</si>
  <si>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</si>
  <si>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</si>
  <si>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</si>
  <si>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</si>
  <si>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</si>
  <si>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</si>
  <si>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</si>
  <si>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</si>
  <si>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</si>
  <si>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</si>
  <si>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</si>
  <si>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</si>
  <si>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</si>
  <si>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</si>
  <si>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</si>
  <si>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</si>
  <si>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</si>
  <si>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</si>
  <si>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</si>
  <si>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</si>
  <si>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</si>
  <si>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</si>
  <si>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</si>
  <si>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</si>
  <si>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</si>
  <si>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</si>
  <si>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</si>
  <si>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</si>
  <si>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</si>
  <si>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</si>
  <si>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</si>
  <si>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</si>
  <si>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</si>
  <si>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</si>
  <si>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</si>
  <si>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</si>
  <si>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</si>
  <si>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</si>
  <si>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</si>
  <si>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</si>
  <si>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</si>
  <si>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</si>
  <si>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</si>
  <si>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</si>
  <si>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</si>
  <si>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</si>
  <si>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</si>
  <si>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</si>
  <si>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</si>
  <si>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</si>
  <si>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</si>
  <si>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</si>
  <si>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</si>
  <si>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</si>
  <si>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</si>
  <si>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</si>
  <si>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</si>
  <si>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</si>
  <si>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</si>
  <si>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</si>
  <si>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</si>
  <si>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</si>
  <si>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</si>
  <si>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</si>
  <si>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</si>
  <si>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</si>
  <si>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</si>
  <si>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</si>
  <si>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</si>
  <si>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</si>
  <si>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</si>
  <si>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</si>
  <si>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</si>
  <si>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</si>
  <si>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</si>
  <si>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</si>
  <si>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</si>
  <si>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</si>
  <si>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</si>
  <si>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</si>
  <si>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</si>
  <si>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</si>
  <si>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</si>
  <si>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</si>
  <si>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</si>
  <si>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</si>
  <si>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</si>
  <si>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</si>
  <si>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</si>
  <si>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</si>
  <si>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</si>
  <si>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</si>
  <si>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</si>
  <si>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</si>
  <si>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</si>
  <si>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</si>
  <si>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</si>
  <si>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</si>
  <si>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</si>
  <si>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</si>
  <si>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</si>
  <si>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</si>
  <si>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</si>
  <si>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</si>
  <si>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</si>
  <si>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</si>
  <si>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</si>
  <si>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</si>
  <si>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</si>
  <si>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</si>
  <si>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</si>
  <si>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</si>
  <si>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</si>
  <si>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</si>
  <si>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</si>
  <si>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</si>
  <si>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</si>
  <si>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</si>
  <si>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</si>
  <si>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</si>
  <si>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</si>
  <si>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</si>
  <si>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</si>
  <si>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</si>
  <si>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</si>
  <si>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</si>
  <si>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</si>
  <si>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</si>
  <si>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</si>
  <si>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</si>
  <si>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</si>
  <si>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</si>
  <si>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</si>
  <si>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</si>
  <si>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</si>
  <si>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</si>
  <si>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</si>
  <si>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</si>
  <si>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</si>
  <si>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</si>
  <si>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</si>
  <si>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</si>
  <si>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</si>
  <si>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</si>
  <si>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</si>
  <si>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</si>
  <si>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</si>
  <si>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</si>
  <si>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</si>
  <si>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</si>
  <si>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</si>
  <si>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</si>
  <si>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</si>
  <si>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</si>
  <si>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</si>
  <si>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</si>
  <si>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</si>
  <si>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</si>
  <si>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</si>
  <si>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</si>
  <si>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</si>
  <si>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</si>
  <si>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</si>
  <si>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</si>
  <si>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</si>
  <si>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</si>
  <si>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</si>
  <si>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</si>
  <si>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</si>
  <si>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</si>
  <si>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</si>
  <si>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</si>
  <si>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</si>
  <si>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</si>
  <si>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</si>
  <si>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</si>
  <si>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</si>
  <si>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</si>
  <si>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</si>
  <si>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</si>
  <si>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</si>
  <si>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</si>
  <si>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</si>
  <si>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</si>
  <si>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</si>
  <si>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</si>
  <si>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</si>
  <si>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</si>
  <si>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</si>
  <si>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</si>
  <si>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</si>
  <si>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</si>
  <si>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</si>
  <si>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</si>
  <si>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</si>
  <si>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</si>
  <si>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</si>
  <si>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</si>
  <si>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</si>
  <si>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</si>
  <si>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</si>
  <si>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</si>
  <si>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</si>
  <si>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</si>
  <si>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</si>
  <si>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</si>
  <si>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</si>
  <si>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</si>
  <si>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</si>
  <si>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</si>
  <si>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</si>
  <si>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</si>
  <si>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</si>
  <si>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</si>
  <si>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</si>
  <si>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</si>
  <si>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</si>
  <si>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</si>
  <si>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</si>
  <si>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</si>
  <si>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</si>
  <si>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</si>
  <si>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</si>
  <si>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</si>
  <si>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</si>
  <si>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</si>
  <si>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</si>
  <si>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</si>
  <si>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</si>
  <si>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</si>
  <si>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</si>
  <si>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</si>
  <si>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</si>
  <si>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</si>
  <si>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</si>
  <si>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</si>
  <si>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</si>
  <si>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</si>
  <si>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</si>
  <si>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</si>
  <si>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</si>
  <si>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</si>
  <si>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</si>
  <si>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</si>
  <si>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</si>
  <si>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</si>
  <si>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</si>
  <si>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</si>
  <si>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</si>
  <si>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</si>
  <si>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</si>
  <si>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</si>
  <si>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</si>
  <si>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</si>
  <si>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</si>
  <si>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</si>
  <si>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</si>
  <si>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</si>
  <si>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</si>
  <si>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</si>
  <si>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</si>
  <si>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</si>
  <si>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</si>
  <si>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</si>
  <si>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</si>
  <si>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</si>
  <si>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</si>
  <si>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</si>
  <si>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</si>
  <si>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</si>
  <si>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</si>
  <si>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</si>
  <si>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</si>
  <si>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</si>
  <si>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</si>
  <si>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</si>
  <si>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</si>
  <si>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</si>
  <si>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</si>
  <si>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</si>
  <si>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</si>
  <si>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</si>
  <si>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</si>
  <si>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</si>
  <si>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</si>
  <si>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</si>
  <si>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</si>
  <si>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</si>
  <si>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</si>
  <si>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</si>
  <si>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</si>
  <si>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</si>
  <si>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</si>
  <si>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</si>
  <si>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</si>
  <si>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</si>
  <si>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</si>
  <si>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</si>
  <si>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</si>
  <si>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</si>
  <si>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</si>
  <si>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</si>
  <si>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</si>
  <si>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</si>
  <si>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</si>
  <si>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</si>
  <si>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</si>
  <si>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</si>
  <si>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</si>
  <si>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</si>
  <si>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</si>
  <si>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</si>
  <si>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</si>
  <si>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</si>
  <si>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</si>
  <si>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</si>
  <si>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</si>
  <si>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</si>
  <si>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</si>
  <si>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</si>
  <si>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</si>
  <si>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</si>
  <si>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</si>
  <si>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</si>
  <si>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</si>
  <si>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</si>
  <si>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</si>
  <si>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</si>
  <si>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</si>
  <si>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</si>
  <si>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</si>
  <si>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</si>
  <si>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</si>
  <si>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</si>
  <si>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</si>
  <si>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</si>
  <si>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</si>
  <si>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</si>
  <si>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</si>
  <si>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</si>
  <si>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</si>
  <si>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</si>
  <si>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</si>
  <si>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</si>
  <si>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</si>
  <si>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</si>
  <si>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</si>
  <si>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</si>
  <si>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</si>
  <si>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</si>
  <si>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</si>
  <si>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</si>
  <si>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</si>
  <si>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</si>
  <si>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</si>
  <si>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</si>
  <si>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</si>
  <si>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</si>
  <si>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</si>
  <si>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</si>
  <si>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</si>
  <si>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</si>
  <si>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</si>
  <si>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</si>
  <si>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</si>
  <si>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</si>
  <si>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</si>
  <si>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</si>
  <si>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</si>
  <si>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</si>
  <si>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</si>
  <si>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</si>
  <si>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</si>
  <si>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</si>
  <si>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</si>
  <si>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</si>
  <si>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</si>
  <si>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</si>
  <si>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</si>
  <si>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</si>
  <si>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</si>
  <si>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</si>
  <si>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</si>
  <si>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</si>
  <si>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</si>
  <si>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</si>
  <si>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</si>
  <si>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</si>
  <si>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</si>
  <si>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</si>
  <si>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</si>
  <si>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</si>
  <si>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</si>
  <si>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</si>
  <si>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</si>
  <si>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</si>
  <si>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</si>
  <si>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</si>
  <si>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</si>
  <si>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</si>
  <si>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</si>
  <si>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</si>
  <si>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</si>
  <si>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</si>
  <si>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</si>
  <si>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</si>
  <si>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</si>
  <si>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</si>
  <si>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</si>
  <si>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</si>
  <si>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</si>
  <si>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</si>
  <si>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</si>
  <si>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</si>
  <si>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</si>
  <si>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</si>
  <si>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</si>
  <si>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</si>
  <si>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</si>
  <si>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</si>
  <si>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</si>
  <si>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</si>
  <si>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</si>
  <si>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</si>
  <si>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</si>
  <si>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</si>
  <si>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</si>
  <si>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</si>
  <si>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</si>
  <si>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</si>
  <si>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</si>
  <si>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</si>
  <si>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</si>
  <si>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</si>
  <si>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</si>
  <si>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</si>
  <si>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</si>
  <si>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</si>
  <si>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</si>
  <si>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</si>
  <si>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</si>
  <si>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</si>
  <si>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</si>
  <si>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</si>
  <si>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</si>
  <si>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</si>
  <si>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</si>
  <si>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</si>
  <si>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</si>
  <si>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</si>
  <si>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</si>
  <si>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</si>
  <si>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</si>
  <si>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</si>
  <si>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</si>
  <si>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</si>
  <si>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</si>
  <si>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</si>
  <si>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</si>
  <si>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</si>
  <si>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</si>
  <si>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</si>
  <si>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</si>
  <si>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</si>
  <si>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</si>
  <si>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</si>
  <si>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</si>
  <si>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</si>
  <si>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</si>
  <si>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</si>
  <si>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</si>
  <si>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</si>
  <si>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</si>
  <si>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</si>
  <si>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</si>
  <si>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</si>
  <si>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</si>
  <si>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</si>
  <si>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</si>
  <si>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</si>
  <si>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</si>
  <si>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</si>
  <si>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</si>
  <si>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</si>
  <si>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</si>
  <si>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</si>
  <si>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</si>
  <si>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</si>
  <si>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</si>
  <si>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</si>
  <si>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</si>
  <si>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</si>
  <si>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</si>
  <si>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</si>
  <si>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</si>
  <si>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</si>
  <si>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</si>
  <si>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</si>
  <si>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</si>
  <si>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</si>
  <si>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</si>
  <si>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</si>
  <si>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</si>
  <si>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</si>
  <si>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</si>
  <si>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</si>
  <si>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</si>
  <si>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</si>
  <si>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</si>
  <si>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</si>
  <si>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</si>
  <si>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</si>
  <si>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</si>
  <si>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</si>
  <si>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</si>
  <si>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</si>
  <si>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</si>
  <si>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</si>
  <si>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</si>
  <si>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</si>
  <si>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</si>
  <si>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</si>
  <si>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</si>
  <si>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</si>
  <si>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</si>
  <si>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</si>
  <si>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</si>
  <si>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</si>
  <si>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</si>
  <si>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</si>
  <si>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</si>
  <si>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</si>
  <si>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</si>
  <si>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</si>
  <si>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</si>
  <si>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</si>
  <si>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</si>
  <si>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</si>
  <si>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</si>
  <si>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</si>
  <si>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</si>
  <si>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</si>
  <si>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</si>
  <si>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</si>
  <si>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</si>
  <si>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</si>
  <si>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</si>
  <si>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</si>
  <si>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</si>
  <si>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</si>
  <si>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</si>
  <si>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</si>
  <si>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</si>
  <si>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</si>
  <si>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</si>
  <si>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</si>
  <si>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</si>
  <si>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</si>
  <si>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</si>
  <si>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</si>
  <si>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</si>
  <si>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</si>
  <si>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</si>
  <si>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</si>
  <si>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</si>
  <si>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</si>
  <si>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</si>
  <si>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</si>
  <si>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</si>
  <si>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</si>
  <si>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</si>
  <si>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</si>
  <si>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</si>
  <si>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</si>
  <si>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</si>
  <si>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</si>
  <si>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</si>
  <si>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</si>
  <si>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</si>
  <si>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</si>
  <si>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</si>
  <si>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</si>
  <si>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</si>
  <si>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</si>
  <si>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</si>
  <si>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</si>
  <si>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</si>
  <si>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</si>
  <si>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</si>
  <si>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</si>
  <si>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</si>
  <si>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</si>
  <si>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</si>
  <si>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</si>
  <si>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</si>
  <si>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</si>
  <si>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</si>
  <si>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</si>
  <si>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</si>
  <si>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</si>
  <si>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</si>
  <si>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</si>
  <si>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</si>
  <si>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</si>
  <si>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</si>
  <si>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</si>
  <si>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</si>
  <si>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</si>
  <si>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</si>
  <si>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</si>
  <si>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</si>
  <si>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</si>
  <si>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</si>
  <si>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</si>
  <si>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</si>
  <si>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</si>
  <si>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</si>
  <si>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</si>
  <si>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</si>
  <si>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</si>
  <si>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</si>
  <si>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</si>
  <si>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</si>
  <si>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</si>
  <si>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</si>
  <si>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</si>
  <si>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</si>
  <si>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</si>
  <si>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</si>
  <si>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</si>
  <si>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</si>
  <si>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</si>
  <si>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</si>
  <si>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</si>
  <si>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</si>
  <si>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</si>
  <si>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</si>
  <si>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</si>
  <si>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</si>
  <si>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</si>
  <si>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</si>
  <si>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</si>
  <si>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</si>
  <si>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</si>
  <si>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</si>
  <si>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</si>
  <si>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</si>
  <si>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</si>
  <si>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</si>
  <si>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</si>
  <si>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</si>
  <si>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</si>
  <si>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</si>
  <si>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</si>
  <si>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</si>
  <si>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</si>
  <si>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</si>
  <si>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</si>
  <si>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</si>
  <si>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</si>
  <si>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</si>
  <si>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</si>
  <si>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</si>
  <si>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</si>
  <si>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</si>
  <si>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</si>
  <si>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</si>
  <si>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</si>
  <si>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</si>
  <si>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</si>
  <si>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</si>
  <si>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</si>
  <si>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</si>
  <si>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</si>
  <si>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</si>
  <si>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</si>
  <si>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</si>
  <si>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</si>
  <si>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</si>
  <si>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</si>
  <si>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</si>
  <si>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</si>
  <si>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</si>
  <si>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</si>
  <si>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</si>
  <si>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</si>
  <si>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</si>
  <si>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</si>
  <si>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</si>
  <si>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</si>
  <si>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</si>
  <si>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</si>
  <si>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</si>
  <si>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</si>
  <si>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</si>
  <si>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</si>
  <si>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</si>
  <si>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</si>
  <si>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</si>
  <si>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</si>
  <si>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</si>
  <si>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</si>
  <si>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</si>
  <si>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</si>
  <si>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</si>
  <si>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</si>
  <si>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</si>
  <si>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</si>
  <si>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</si>
  <si>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</si>
  <si>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</si>
  <si>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</si>
  <si>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</si>
  <si>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</si>
  <si>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</si>
  <si>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</si>
  <si>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</si>
  <si>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</si>
  <si>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</si>
  <si>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</si>
  <si>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</si>
  <si>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</si>
  <si>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</si>
  <si>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</si>
  <si>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</si>
  <si>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</si>
  <si>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</si>
  <si>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</si>
  <si>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</si>
  <si>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</si>
  <si>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</si>
  <si>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</si>
  <si>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</si>
  <si>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</si>
  <si>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</si>
  <si>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</si>
  <si>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</si>
  <si>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</si>
  <si>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</si>
  <si>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</si>
  <si>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</si>
  <si>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</si>
  <si>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</si>
  <si>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</si>
  <si>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</si>
  <si>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</si>
  <si>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</si>
  <si>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</si>
  <si>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</si>
  <si>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</si>
  <si>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</si>
  <si>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</si>
  <si>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</si>
  <si>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</si>
  <si>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</si>
  <si>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</si>
  <si>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</si>
  <si>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</si>
  <si>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</si>
  <si>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</si>
  <si>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</si>
  <si>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</si>
  <si>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</si>
  <si>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</si>
  <si>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</si>
  <si>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</si>
  <si>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</si>
  <si>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</si>
  <si>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</si>
  <si>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</si>
  <si>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</si>
  <si>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</si>
  <si>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</si>
  <si>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</si>
  <si>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</si>
  <si>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</si>
  <si>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</si>
  <si>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</si>
  <si>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</si>
  <si>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</si>
  <si>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</si>
  <si>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</si>
  <si>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</si>
  <si>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</si>
  <si>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</si>
  <si>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</si>
  <si>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</si>
  <si>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</si>
  <si>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</si>
  <si>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</si>
  <si>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</si>
  <si>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</si>
  <si>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</si>
  <si>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</si>
  <si>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</si>
  <si>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</si>
  <si>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</si>
  <si>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</si>
  <si>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</si>
  <si>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</si>
  <si>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</si>
  <si>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</si>
  <si>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</si>
  <si>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</si>
  <si>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</si>
  <si>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</si>
  <si>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</si>
  <si>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</si>
  <si>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</si>
  <si>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</si>
  <si>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</si>
  <si>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</si>
  <si>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</si>
  <si>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</si>
  <si>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</si>
  <si>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</si>
  <si>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</si>
  <si>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</si>
  <si>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</si>
  <si>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</si>
  <si>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</si>
  <si>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</si>
  <si>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</si>
  <si>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</si>
  <si>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</si>
  <si>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</si>
  <si>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</si>
  <si>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</si>
  <si>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</si>
  <si>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</si>
  <si>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</si>
  <si>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</si>
  <si>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</si>
  <si>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</si>
  <si>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</si>
  <si>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</si>
  <si>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</si>
  <si>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</si>
  <si>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</si>
  <si>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</si>
  <si>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</si>
  <si>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</si>
  <si>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</si>
  <si>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</si>
  <si>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</si>
  <si>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</si>
  <si>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</si>
  <si>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</si>
  <si>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</si>
  <si>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</si>
  <si>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</si>
  <si>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</si>
  <si>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</si>
  <si>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</si>
  <si>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</si>
  <si>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</si>
  <si>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</si>
  <si>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</si>
  <si>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</si>
  <si>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</si>
  <si>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</si>
  <si>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</si>
  <si>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</si>
  <si>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</si>
  <si>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</si>
  <si>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</si>
  <si>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</si>
  <si>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</si>
  <si>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</si>
  <si>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</si>
  <si>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</si>
  <si>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</si>
  <si>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</si>
  <si>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</si>
  <si>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</si>
  <si>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</si>
  <si>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</si>
  <si>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</si>
  <si>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</si>
  <si>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</si>
  <si>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</si>
  <si>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</si>
  <si>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</si>
  <si>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</si>
  <si>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</si>
  <si>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</si>
  <si>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</si>
  <si>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</si>
  <si>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</si>
  <si>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</si>
  <si>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</si>
  <si>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</si>
  <si>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</si>
  <si>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</si>
  <si>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</si>
  <si>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</si>
  <si>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</si>
  <si>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</si>
  <si>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</si>
  <si>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</si>
  <si>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</si>
  <si>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</si>
  <si>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</si>
  <si>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</si>
  <si>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</si>
  <si>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</si>
  <si>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</si>
  <si>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</si>
  <si>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</si>
  <si>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</si>
  <si>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</si>
  <si>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</si>
  <si>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</si>
  <si>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</si>
  <si>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</si>
  <si>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</si>
  <si>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</si>
  <si>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</si>
  <si>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</si>
  <si>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</si>
  <si>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</si>
  <si>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</si>
  <si>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</si>
  <si>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</si>
  <si>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</si>
  <si>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</si>
  <si>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</si>
  <si>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</si>
  <si>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</si>
  <si>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</si>
  <si>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</si>
  <si>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</si>
  <si>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</si>
  <si>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</si>
  <si>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</si>
  <si>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</si>
  <si>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</si>
  <si>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</si>
  <si>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</si>
  <si>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</si>
  <si>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</si>
  <si>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</si>
  <si>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</si>
  <si>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</si>
  <si>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</si>
  <si>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</si>
  <si>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</si>
  <si>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</si>
  <si>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</si>
  <si>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</si>
  <si>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</si>
  <si>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</si>
  <si>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</si>
  <si>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</si>
  <si>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</si>
  <si>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</si>
  <si>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</si>
  <si>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</si>
  <si>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</si>
  <si>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</si>
  <si>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</si>
  <si>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</si>
  <si>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</si>
  <si>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</si>
  <si>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</si>
  <si>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</si>
  <si>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</si>
  <si>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</si>
  <si>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</si>
  <si>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</si>
  <si>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</si>
  <si>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</si>
  <si>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</si>
  <si>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</si>
  <si>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</si>
  <si>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</si>
  <si>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</si>
  <si>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</si>
  <si>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</si>
  <si>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</si>
  <si>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</si>
  <si>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</si>
  <si>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</si>
  <si>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</si>
  <si>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</si>
  <si>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</si>
  <si>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</si>
  <si>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</si>
  <si>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</si>
  <si>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</si>
  <si>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</si>
  <si>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</si>
  <si>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</si>
  <si>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</si>
  <si>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</si>
  <si>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</si>
  <si>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</si>
  <si>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</si>
  <si>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</si>
  <si>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</si>
  <si>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</si>
  <si>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</si>
  <si>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</si>
  <si>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</si>
  <si>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</si>
  <si>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</si>
  <si>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</si>
  <si>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</si>
  <si>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</si>
  <si>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</si>
  <si>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</si>
  <si>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</si>
  <si>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</si>
  <si>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</si>
  <si>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</si>
  <si>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</si>
  <si>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</si>
  <si>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</si>
  <si>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</si>
  <si>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</si>
  <si>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</si>
  <si>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</si>
  <si>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</si>
  <si>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</si>
  <si>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</si>
  <si>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</si>
  <si>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</si>
  <si>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</si>
  <si>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</si>
  <si>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</si>
  <si>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</si>
  <si>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</si>
  <si>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</si>
  <si>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</si>
  <si>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</si>
  <si>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</si>
  <si>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</si>
  <si>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</si>
  <si>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</si>
  <si>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</si>
  <si>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</si>
  <si>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</si>
  <si>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</si>
  <si>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</si>
  <si>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</si>
  <si>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</si>
  <si>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</si>
  <si>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</si>
  <si>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</si>
  <si>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</si>
  <si>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</si>
  <si>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</si>
  <si>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</si>
  <si>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</si>
  <si>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</si>
  <si>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</si>
  <si>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</si>
  <si>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</si>
  <si>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</si>
  <si>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</si>
  <si>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</si>
  <si>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</si>
  <si>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</si>
  <si>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</si>
  <si>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</si>
  <si>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</si>
  <si>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</si>
  <si>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</si>
  <si>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</si>
  <si>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</si>
  <si>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</si>
  <si>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</si>
  <si>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</si>
  <si>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</si>
  <si>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</si>
  <si>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</si>
  <si>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</si>
  <si>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</si>
  <si>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</si>
  <si>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</si>
  <si>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</si>
  <si>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</si>
  <si>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</si>
  <si>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</si>
  <si>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</si>
  <si>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</si>
  <si>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</si>
  <si>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</si>
  <si>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</si>
  <si>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</si>
  <si>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</si>
  <si>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</si>
  <si>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</si>
  <si>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</si>
  <si>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</si>
  <si>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</si>
  <si>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</si>
  <si>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</si>
  <si>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</si>
  <si>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</si>
  <si>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</si>
  <si>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</si>
  <si>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</si>
  <si>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</si>
  <si>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</si>
  <si>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</si>
  <si>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</si>
  <si>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</si>
  <si>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</si>
  <si>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</si>
  <si>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</si>
  <si>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</si>
  <si>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</si>
  <si>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</si>
  <si>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</si>
  <si>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</si>
  <si>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</si>
  <si>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</si>
  <si>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</si>
  <si>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</si>
  <si>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</si>
  <si>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</si>
  <si>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</si>
  <si>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</si>
  <si>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</si>
  <si>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</si>
  <si>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</si>
  <si>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</si>
  <si>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</si>
  <si>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</si>
  <si>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</si>
  <si>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</si>
  <si>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</si>
  <si>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</si>
  <si>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</si>
  <si>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</si>
  <si>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</si>
  <si>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</si>
  <si>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</si>
  <si>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</si>
  <si>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</si>
  <si>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</si>
  <si>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</si>
  <si>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</si>
  <si>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</si>
  <si>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</si>
  <si>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</si>
  <si>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</si>
  <si>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</si>
  <si>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</si>
  <si>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</si>
  <si>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</si>
  <si>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</si>
  <si>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</si>
  <si>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</si>
  <si>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</si>
  <si>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</si>
  <si>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</si>
  <si>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</si>
  <si>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</si>
  <si>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</si>
  <si>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</si>
  <si>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</si>
  <si>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</si>
  <si>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</si>
  <si>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</si>
  <si>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</si>
  <si>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</si>
  <si>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</si>
  <si>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</si>
  <si>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</si>
  <si>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</si>
  <si>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</si>
  <si>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</si>
  <si>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</si>
  <si>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</si>
  <si>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</si>
  <si>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</si>
  <si>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</si>
  <si>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</si>
  <si>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</si>
  <si>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</si>
  <si>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</si>
  <si>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</si>
  <si>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</si>
  <si>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</si>
  <si>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</si>
  <si>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</si>
  <si>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</si>
  <si>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</si>
  <si>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</si>
  <si>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</si>
  <si>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</si>
  <si>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</si>
  <si>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</si>
  <si>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</si>
  <si>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</si>
  <si>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</si>
  <si>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</si>
  <si>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</si>
  <si>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</si>
  <si>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</si>
  <si>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</si>
  <si>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</si>
  <si>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</si>
  <si>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</si>
  <si>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</si>
  <si>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</si>
  <si>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</si>
  <si>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</si>
  <si>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</si>
  <si>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</si>
  <si>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</si>
  <si>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</si>
  <si>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</si>
  <si>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</si>
  <si>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</si>
  <si>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</si>
  <si>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</si>
  <si>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</si>
  <si>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</si>
  <si>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</si>
  <si>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</si>
  <si>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</si>
  <si>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</si>
  <si>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</si>
  <si>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</si>
  <si>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</si>
  <si>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</si>
  <si>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</si>
  <si>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</si>
  <si>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</si>
  <si>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</si>
  <si>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</si>
  <si>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</si>
  <si>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</si>
  <si>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</si>
  <si>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</si>
  <si>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</si>
  <si>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</si>
  <si>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</si>
  <si>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</si>
  <si>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</si>
  <si>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</si>
  <si>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</si>
  <si>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</si>
  <si>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</si>
  <si>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</si>
  <si>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</si>
  <si>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</si>
  <si>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</si>
  <si>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</si>
  <si>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</si>
  <si>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</si>
  <si>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</si>
  <si>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</si>
  <si>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</si>
  <si>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</si>
  <si>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</si>
  <si>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</si>
  <si>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</si>
  <si>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</si>
  <si>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</si>
  <si>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</si>
  <si>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</si>
  <si>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</si>
  <si>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</si>
  <si>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</si>
  <si>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</si>
  <si>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</si>
  <si>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</si>
  <si>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</si>
  <si>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</si>
  <si>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</si>
  <si>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</si>
  <si>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</si>
  <si>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</si>
  <si>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</si>
  <si>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</si>
  <si>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</si>
  <si>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</si>
  <si>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</si>
  <si>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</si>
  <si>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</si>
  <si>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</si>
  <si>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</si>
  <si>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</si>
  <si>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</si>
  <si>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</si>
  <si>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</si>
  <si>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</si>
  <si>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</si>
  <si>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</si>
  <si>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</si>
  <si>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</si>
  <si>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</si>
  <si>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</si>
  <si>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</si>
  <si>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</si>
  <si>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</si>
  <si>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</si>
  <si>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</si>
  <si>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</si>
  <si>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</si>
  <si>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</si>
  <si>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</si>
  <si>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</si>
  <si>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</si>
  <si>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</si>
  <si>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</si>
  <si>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</si>
  <si>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</si>
  <si>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</si>
  <si>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</si>
  <si>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</si>
  <si>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</si>
  <si>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</si>
  <si>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</si>
  <si>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</si>
  <si>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</si>
  <si>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</si>
  <si>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</si>
  <si>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</si>
  <si>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</si>
  <si>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</si>
  <si>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</si>
  <si>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</si>
  <si>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</si>
  <si>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</si>
  <si>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</si>
  <si>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</si>
  <si>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</si>
  <si>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</si>
  <si>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</si>
  <si>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</si>
  <si>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</si>
  <si>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</si>
  <si>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</si>
  <si>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</si>
  <si>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</si>
  <si>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</si>
  <si>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</si>
  <si>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</si>
  <si>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</si>
  <si>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</si>
  <si>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</si>
  <si>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</si>
  <si>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</si>
  <si>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</si>
  <si>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</si>
  <si>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</si>
  <si>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</si>
  <si>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</si>
  <si>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</si>
  <si>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</si>
  <si>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</si>
  <si>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</si>
  <si>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</si>
  <si>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</si>
  <si>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</si>
  <si>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</si>
  <si>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</si>
  <si>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</si>
  <si>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</si>
  <si>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</si>
  <si>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</si>
  <si>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</si>
  <si>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</si>
  <si>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</si>
  <si>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</si>
  <si>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</si>
  <si>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</si>
  <si>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</si>
  <si>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</si>
  <si>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</si>
  <si>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</si>
  <si>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</si>
  <si>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</si>
  <si>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</si>
  <si>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</si>
  <si>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</si>
  <si>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</si>
  <si>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</si>
  <si>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</si>
  <si>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</si>
  <si>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</si>
  <si>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</si>
  <si>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</si>
  <si>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</si>
  <si>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</si>
  <si>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</si>
  <si>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</si>
  <si>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</si>
  <si>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</si>
  <si>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</si>
  <si>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</si>
  <si>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</si>
  <si>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</si>
  <si>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</si>
  <si>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</si>
  <si>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</si>
  <si>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</si>
  <si>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</si>
  <si>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</si>
  <si>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</si>
  <si>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</si>
  <si>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</si>
  <si>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</si>
  <si>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</si>
  <si>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</si>
  <si>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</si>
  <si>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</si>
  <si>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</si>
  <si>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</si>
  <si>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</si>
  <si>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</si>
  <si>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</si>
  <si>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</si>
  <si>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</si>
  <si>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</si>
  <si>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</si>
  <si>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</si>
  <si>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</si>
  <si>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</si>
  <si>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</si>
  <si>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</si>
  <si>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</si>
  <si>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</si>
  <si>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</si>
  <si>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</si>
  <si>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</si>
  <si>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</si>
  <si>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</si>
  <si>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</si>
  <si>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</si>
  <si>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</si>
  <si>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</si>
  <si>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</si>
  <si>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</si>
  <si>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</si>
  <si>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</si>
  <si>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</si>
  <si>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</si>
  <si>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</si>
  <si>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</si>
  <si>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</si>
  <si>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</si>
  <si>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</si>
  <si>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</si>
  <si>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</si>
  <si>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</si>
  <si>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</si>
  <si>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</si>
  <si>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</si>
  <si>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</si>
  <si>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</si>
  <si>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</si>
  <si>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</si>
  <si>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</si>
  <si>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</si>
  <si>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</si>
  <si>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</si>
  <si>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</si>
  <si>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</si>
  <si>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</si>
  <si>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</si>
  <si>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</si>
  <si>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</si>
  <si>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</si>
  <si>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</si>
  <si>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</si>
  <si>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</si>
  <si>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</si>
  <si>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</si>
  <si>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</si>
  <si>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</si>
  <si>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</si>
  <si>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</si>
  <si>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</si>
  <si>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</si>
  <si>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</si>
  <si>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</si>
  <si>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</si>
  <si>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</si>
  <si>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</si>
  <si>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</si>
  <si>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</si>
  <si>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</si>
  <si>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</si>
  <si>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</si>
  <si>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</si>
  <si>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</si>
  <si>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</si>
  <si>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</si>
  <si>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</si>
  <si>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</si>
  <si>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</si>
  <si>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</si>
  <si>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</si>
  <si>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</si>
  <si>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</si>
  <si>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</si>
  <si>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</si>
  <si>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</si>
  <si>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</si>
  <si>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</si>
  <si>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</si>
  <si>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</si>
  <si>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</si>
  <si>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</si>
  <si>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</si>
  <si>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</si>
  <si>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</si>
  <si>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</si>
  <si>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</si>
  <si>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</si>
  <si>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</si>
  <si>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</si>
  <si>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</si>
  <si>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</si>
  <si>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</si>
  <si>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</si>
  <si>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</si>
  <si>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</si>
  <si>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</si>
  <si>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</si>
  <si>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</si>
  <si>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</si>
  <si>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</si>
  <si>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</si>
  <si>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</si>
  <si>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</si>
  <si>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</si>
  <si>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</si>
  <si>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</si>
  <si>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</si>
  <si>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</si>
  <si>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</si>
  <si>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</si>
  <si>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</si>
  <si>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</si>
  <si>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</si>
  <si>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</si>
  <si>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</si>
  <si>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</si>
  <si>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</si>
  <si>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</si>
  <si>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</si>
  <si>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</si>
  <si>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</si>
  <si>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</si>
  <si>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</si>
  <si>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</si>
  <si>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</si>
  <si>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</si>
  <si>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</si>
  <si>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</si>
  <si>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</si>
  <si>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</si>
  <si>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</si>
  <si>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</si>
  <si>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</si>
  <si>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</si>
  <si>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</si>
  <si>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</si>
  <si>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</si>
  <si>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</si>
  <si>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</si>
  <si>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</si>
  <si>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</si>
  <si>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</si>
  <si>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</si>
  <si>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</si>
  <si>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</si>
  <si>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</si>
  <si>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</si>
  <si>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</si>
  <si>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</si>
  <si>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</si>
  <si>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</si>
  <si>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</si>
  <si>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</si>
  <si>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</si>
  <si>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</si>
  <si>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</si>
  <si>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</si>
  <si>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</si>
  <si>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</si>
  <si>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</si>
  <si>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</si>
  <si>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</si>
  <si>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</si>
  <si>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</si>
  <si>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</si>
  <si>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</si>
  <si>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</si>
  <si>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</si>
  <si>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</si>
  <si>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</si>
  <si>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</si>
  <si>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</si>
  <si>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</si>
  <si>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</si>
  <si>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</si>
  <si>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</si>
  <si>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</si>
  <si>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</si>
  <si>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</si>
  <si>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</si>
  <si>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</si>
  <si>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</si>
  <si>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</si>
  <si>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</si>
  <si>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</si>
  <si>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</si>
  <si>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</si>
  <si>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</si>
  <si>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</si>
  <si>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</si>
  <si>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</si>
  <si>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</si>
  <si>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</si>
  <si>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</si>
  <si>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</si>
  <si>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</si>
  <si>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</si>
  <si>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</si>
  <si>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</si>
  <si>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</si>
  <si>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</si>
  <si>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</si>
  <si>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</si>
  <si>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</si>
  <si>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</si>
  <si>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</si>
  <si>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</si>
  <si>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</si>
  <si>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</si>
  <si>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</si>
  <si>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</si>
  <si>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</si>
  <si>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</si>
  <si>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</si>
  <si>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</si>
  <si>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</si>
  <si>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</si>
  <si>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</si>
  <si>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</si>
  <si>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</si>
  <si>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</si>
  <si>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</si>
  <si>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</si>
  <si>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</si>
  <si>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</si>
  <si>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</si>
  <si>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</si>
  <si>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</si>
  <si>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</si>
  <si>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</si>
  <si>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</si>
  <si>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</si>
  <si>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</si>
  <si>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</si>
  <si>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</si>
  <si>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</si>
  <si>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</si>
  <si>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</si>
  <si>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</si>
  <si>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</si>
  <si>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</si>
  <si>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</si>
  <si>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</si>
  <si>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</si>
  <si>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</si>
  <si>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</si>
  <si>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</si>
  <si>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</si>
  <si>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</si>
  <si>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</si>
  <si>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</si>
  <si>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</si>
  <si>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</si>
  <si>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</si>
  <si>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</si>
  <si>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</si>
  <si>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</si>
  <si>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</si>
  <si>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</si>
  <si>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</si>
  <si>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</si>
  <si>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</si>
  <si>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</si>
  <si>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</si>
  <si>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</si>
  <si>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</si>
  <si>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</si>
  <si>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</si>
  <si>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</si>
  <si>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</si>
  <si>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</si>
  <si>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</si>
  <si>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</si>
  <si>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</si>
  <si>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</si>
  <si>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</si>
  <si>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</si>
  <si>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</si>
  <si>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</si>
  <si>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</si>
  <si>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</si>
  <si>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</si>
  <si>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</si>
  <si>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</si>
  <si>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</si>
  <si>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</si>
  <si>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</si>
  <si>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</si>
  <si>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</si>
  <si>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</si>
  <si>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</si>
  <si>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</si>
  <si>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</si>
  <si>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</si>
  <si>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</si>
  <si>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</si>
  <si>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</si>
  <si>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</si>
  <si>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</si>
  <si>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</si>
  <si>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</si>
  <si>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</si>
  <si>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</si>
  <si>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</si>
  <si>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</si>
  <si>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</si>
  <si>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</si>
  <si>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</si>
  <si>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</si>
  <si>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</si>
  <si>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</si>
  <si>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</si>
  <si>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</si>
  <si>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</si>
  <si>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</si>
  <si>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</si>
  <si>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</si>
  <si>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</si>
  <si>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</si>
  <si>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</si>
  <si>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</si>
  <si>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</si>
  <si>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</si>
  <si>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</si>
  <si>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</si>
  <si>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</si>
  <si>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</si>
  <si>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</si>
  <si>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</si>
  <si>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</si>
  <si>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</si>
  <si>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</si>
  <si>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</si>
  <si>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</si>
  <si>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</si>
  <si>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</si>
  <si>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</si>
  <si>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</si>
  <si>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</si>
  <si>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</si>
  <si>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</si>
  <si>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</si>
  <si>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</si>
  <si>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</si>
  <si>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</si>
  <si>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</si>
  <si>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</si>
  <si>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</si>
  <si>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</si>
  <si>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</si>
  <si>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</si>
  <si>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</si>
  <si>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</si>
  <si>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</si>
  <si>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</si>
  <si>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</si>
  <si>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</si>
  <si>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</si>
  <si>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</si>
  <si>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</si>
  <si>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</si>
  <si>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</si>
  <si>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</si>
  <si>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</si>
  <si>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</si>
  <si>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</si>
  <si>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</si>
  <si>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</si>
  <si>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</si>
  <si>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</si>
  <si>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</si>
  <si>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</si>
  <si>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</si>
  <si>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</si>
  <si>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</si>
  <si>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</si>
  <si>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</si>
  <si>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</si>
  <si>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</si>
  <si>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</si>
  <si>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</si>
  <si>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</si>
  <si>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</si>
  <si>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</si>
  <si>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</si>
  <si>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</si>
  <si>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</si>
  <si>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</si>
  <si>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</si>
  <si>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</si>
  <si>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</si>
  <si>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</si>
  <si>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</si>
  <si>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</si>
  <si>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</si>
  <si>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</si>
  <si>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</si>
  <si>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</si>
  <si>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</si>
  <si>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</si>
  <si>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</si>
  <si>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</si>
  <si>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</si>
  <si>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</si>
  <si>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</si>
  <si>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</si>
  <si>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</si>
  <si>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</si>
  <si>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</si>
  <si>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</si>
  <si>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</si>
  <si>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</si>
  <si>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</si>
  <si>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</si>
  <si>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</si>
  <si>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</si>
  <si>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</si>
  <si>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</si>
  <si>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</si>
  <si>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</si>
  <si>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</si>
  <si>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</si>
  <si>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</si>
  <si>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</si>
  <si>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</si>
  <si>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</si>
  <si>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</si>
  <si>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</si>
  <si>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</si>
  <si>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</si>
  <si>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</si>
  <si>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</si>
  <si>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</si>
  <si>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</si>
  <si>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</si>
  <si>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</si>
  <si>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</si>
  <si>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</si>
  <si>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</si>
  <si>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</si>
  <si>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</si>
  <si>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</si>
  <si>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</si>
  <si>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</si>
  <si>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</si>
  <si>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</si>
  <si>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</si>
  <si>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</si>
  <si>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</si>
  <si>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</si>
  <si>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</si>
  <si>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</si>
  <si>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</si>
  <si>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</si>
  <si>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</si>
  <si>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</si>
  <si>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</si>
  <si>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</si>
  <si>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</si>
  <si>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</si>
  <si>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</si>
  <si>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</si>
  <si>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</si>
  <si>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</si>
  <si>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</si>
  <si>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</si>
  <si>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</si>
  <si>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</si>
  <si>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</si>
  <si>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</si>
  <si>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</si>
  <si>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</si>
  <si>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</si>
  <si>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</si>
  <si>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</si>
  <si>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</si>
  <si>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</si>
  <si>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</si>
  <si>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</si>
  <si>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</si>
  <si>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</si>
  <si>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</si>
  <si>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</si>
  <si>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</si>
  <si>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</si>
  <si>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</si>
  <si>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</si>
  <si>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</si>
  <si>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</si>
  <si>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</si>
  <si>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</si>
  <si>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</si>
  <si>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</si>
  <si>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</si>
  <si>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</si>
  <si>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</si>
  <si>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</si>
  <si>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</si>
  <si>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</si>
  <si>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</si>
  <si>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</si>
  <si>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</si>
  <si>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</si>
  <si>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</si>
  <si>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</si>
  <si>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</si>
  <si>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</si>
  <si>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</si>
  <si>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</si>
  <si>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</si>
  <si>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</si>
  <si>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</si>
  <si>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</si>
  <si>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</si>
  <si>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</si>
  <si>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</si>
  <si>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</si>
  <si>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</si>
  <si>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</si>
  <si>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</si>
  <si>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</si>
  <si>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</si>
  <si>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</si>
  <si>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</si>
  <si>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</si>
  <si>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</si>
  <si>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</si>
  <si>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</si>
  <si>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</si>
  <si>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</si>
  <si>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</si>
  <si>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</si>
  <si>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</si>
  <si>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</si>
  <si>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</si>
  <si>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</si>
  <si>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</si>
  <si>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</si>
  <si>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</si>
  <si>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</si>
  <si>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</si>
  <si>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</si>
  <si>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</si>
  <si>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</si>
  <si>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</si>
  <si>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</si>
  <si>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</si>
  <si>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</si>
  <si>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</si>
  <si>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</si>
  <si>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</si>
  <si>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</si>
  <si>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</si>
  <si>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</si>
  <si>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</si>
  <si>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</si>
  <si>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</si>
  <si>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</si>
  <si>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</si>
  <si>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</si>
  <si>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</si>
  <si>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</si>
  <si>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</si>
  <si>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</si>
  <si>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</si>
  <si>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</si>
  <si>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</si>
  <si>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</si>
  <si>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</si>
  <si>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</si>
  <si>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</si>
  <si>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</si>
  <si>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</si>
  <si>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</si>
  <si>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</si>
  <si>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</si>
  <si>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</si>
  <si>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</si>
  <si>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</si>
  <si>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</si>
  <si>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</si>
  <si>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</si>
  <si>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</si>
  <si>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</si>
  <si>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</si>
  <si>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</si>
  <si>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</si>
  <si>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</si>
  <si>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</si>
  <si>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</si>
  <si>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</si>
  <si>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</si>
  <si>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</si>
  <si>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</si>
  <si>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</si>
  <si>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</si>
  <si>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</si>
  <si>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</si>
  <si>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</si>
  <si>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</si>
  <si>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</si>
  <si>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</si>
  <si>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</si>
  <si>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</si>
  <si>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</si>
  <si>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</si>
  <si>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</si>
  <si>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</si>
  <si>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</si>
  <si>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</si>
  <si>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</si>
  <si>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</si>
  <si>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</si>
  <si>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</si>
  <si>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</si>
  <si>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</si>
  <si>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</si>
  <si>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</si>
  <si>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</si>
  <si>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</si>
  <si>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</si>
  <si>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</si>
  <si>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</si>
  <si>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</si>
  <si>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</si>
  <si>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</si>
  <si>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</si>
  <si>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</si>
  <si>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</si>
  <si>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</si>
  <si>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</si>
  <si>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</si>
  <si>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</si>
  <si>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</si>
  <si>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</si>
  <si>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</si>
  <si>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</si>
  <si>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</si>
  <si>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</si>
  <si>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</si>
  <si>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</si>
  <si>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</si>
  <si>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</si>
  <si>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</si>
  <si>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</si>
  <si>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</si>
  <si>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</si>
  <si>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</si>
  <si>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</si>
  <si>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</si>
  <si>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</si>
  <si>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</si>
  <si>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</si>
  <si>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</si>
  <si>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</si>
  <si>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</si>
  <si>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</si>
  <si>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</si>
  <si>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</si>
  <si>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</si>
  <si>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</si>
  <si>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</si>
  <si>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</si>
  <si>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</si>
  <si>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</si>
  <si>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</si>
  <si>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</si>
  <si>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</si>
  <si>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</si>
  <si>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</si>
  <si>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</si>
  <si>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</si>
  <si>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</si>
  <si>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</si>
  <si>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</si>
  <si>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</si>
  <si>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</si>
  <si>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</si>
  <si>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</si>
  <si>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</si>
  <si>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</si>
  <si>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</si>
  <si>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</si>
  <si>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</si>
  <si>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</si>
  <si>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</si>
  <si>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</si>
  <si>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</si>
  <si>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</si>
  <si>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</si>
  <si>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</si>
  <si>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</si>
  <si>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</si>
  <si>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</si>
  <si>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</si>
  <si>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</si>
  <si>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</si>
  <si>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</si>
  <si>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</si>
  <si>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</si>
  <si>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</si>
  <si>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</si>
  <si>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</si>
  <si>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</si>
  <si>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</si>
  <si>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</si>
  <si>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</si>
  <si>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</si>
  <si>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</si>
  <si>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</si>
  <si>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</si>
  <si>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</si>
  <si>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</si>
  <si>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</si>
  <si>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</si>
  <si>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</si>
  <si>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</si>
  <si>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</si>
  <si>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</si>
  <si>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</si>
  <si>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</si>
  <si>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</si>
  <si>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</si>
  <si>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</si>
  <si>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</si>
  <si>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</si>
  <si>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</si>
  <si>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</si>
  <si>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</si>
  <si>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</si>
  <si>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</si>
  <si>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</si>
  <si>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</si>
  <si>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</si>
  <si>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</si>
  <si>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</si>
  <si>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</si>
  <si>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</si>
  <si>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</si>
  <si>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</si>
  <si>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</si>
  <si>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</si>
  <si>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</si>
  <si>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</si>
  <si>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</si>
  <si>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</si>
  <si>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</si>
  <si>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</si>
  <si>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</si>
  <si>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</si>
  <si>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</si>
  <si>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</si>
  <si>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</si>
  <si>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</si>
  <si>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</si>
  <si>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</si>
  <si>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</si>
  <si>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</si>
  <si>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</si>
  <si>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</si>
  <si>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</si>
  <si>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</si>
  <si>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</si>
  <si>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</si>
  <si>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</si>
  <si>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</si>
  <si>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</si>
  <si>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</si>
  <si>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</si>
  <si>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</si>
  <si>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</si>
  <si>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</si>
  <si>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</si>
  <si>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</si>
  <si>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</si>
  <si>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</si>
  <si>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</si>
  <si>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</si>
  <si>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</si>
  <si>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</si>
  <si>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</si>
  <si>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</si>
  <si>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</si>
  <si>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</si>
  <si>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</si>
  <si>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</si>
  <si>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</si>
  <si>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</si>
  <si>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</si>
  <si>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</si>
  <si>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</si>
  <si>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</si>
  <si>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</si>
  <si>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</si>
  <si>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</si>
  <si>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</si>
  <si>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</si>
  <si>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</si>
  <si>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</si>
  <si>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</si>
  <si>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</si>
  <si>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</si>
  <si>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</si>
  <si>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</si>
  <si>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</si>
  <si>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</si>
  <si>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</si>
  <si>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</si>
  <si>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</si>
  <si>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</si>
  <si>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</si>
  <si>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</si>
  <si>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</si>
  <si>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</si>
  <si>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</si>
  <si>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</si>
  <si>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</si>
  <si>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</si>
  <si>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</si>
  <si>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</si>
  <si>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</si>
  <si>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</si>
  <si>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</si>
  <si>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</si>
  <si>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</si>
  <si>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</si>
  <si>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</si>
  <si>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</si>
  <si>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</si>
  <si>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</si>
  <si>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</si>
  <si>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</si>
  <si>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</si>
  <si>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</si>
  <si>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</si>
  <si>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</si>
  <si>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</si>
  <si>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</si>
  <si>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</si>
  <si>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</si>
  <si>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</si>
  <si>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</si>
  <si>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</si>
  <si>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</si>
  <si>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</si>
  <si>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</si>
  <si>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</si>
  <si>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</si>
  <si>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</si>
  <si>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</si>
  <si>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</si>
  <si>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</si>
  <si>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</si>
  <si>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</si>
  <si>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</si>
  <si>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</si>
  <si>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</si>
  <si>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</si>
  <si>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</si>
  <si>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</si>
  <si>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</si>
  <si>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</si>
  <si>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</si>
  <si>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</si>
  <si>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</si>
  <si>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</si>
  <si>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</si>
  <si>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</si>
  <si>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</si>
  <si>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</si>
  <si>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</si>
  <si>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</si>
  <si>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</si>
  <si>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</si>
  <si>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</si>
  <si>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</si>
  <si>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</si>
  <si>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</si>
  <si>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</si>
  <si>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</si>
  <si>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</si>
  <si>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</si>
  <si>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</si>
  <si>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</si>
  <si>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</si>
  <si>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</si>
  <si>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</si>
  <si>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</si>
  <si>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</si>
  <si>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</si>
  <si>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</si>
  <si>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</si>
  <si>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</si>
  <si>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</si>
  <si>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</si>
  <si>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</si>
  <si>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</si>
  <si>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</si>
  <si>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</si>
  <si>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</si>
  <si>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</si>
  <si>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</si>
  <si>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</si>
  <si>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</si>
  <si>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</si>
  <si>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</si>
  <si>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</si>
  <si>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</si>
  <si>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</si>
  <si>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</si>
  <si>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</si>
  <si>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</si>
  <si>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</si>
  <si>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</si>
  <si>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</si>
  <si>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</si>
  <si>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</si>
  <si>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</si>
  <si>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</si>
  <si>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</si>
  <si>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</si>
  <si>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</si>
  <si>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</si>
  <si>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</si>
  <si>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</si>
  <si>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</si>
  <si>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</si>
  <si>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</si>
  <si>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</si>
  <si>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</si>
  <si>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</si>
  <si>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</si>
  <si>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</si>
  <si>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</si>
  <si>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</si>
  <si>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</si>
  <si>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</si>
  <si>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</si>
  <si>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</si>
  <si>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</si>
  <si>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</si>
  <si>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</si>
  <si>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</si>
  <si>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</si>
  <si>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</si>
  <si>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</si>
  <si>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</si>
  <si>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</si>
  <si>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</si>
  <si>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</si>
  <si>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</si>
  <si>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</si>
  <si>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</si>
  <si>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</si>
  <si>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</si>
  <si>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</si>
  <si>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</si>
  <si>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</si>
  <si>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</si>
  <si>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</si>
  <si>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</si>
  <si>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</si>
  <si>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</si>
  <si>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</si>
  <si>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</si>
  <si>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</si>
  <si>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</si>
  <si>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</si>
  <si>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</si>
  <si>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</si>
  <si>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</si>
  <si>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</si>
  <si>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</si>
  <si>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</si>
  <si>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</si>
  <si>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</si>
  <si>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</si>
  <si>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</si>
  <si>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</si>
  <si>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</si>
  <si>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</si>
  <si>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</si>
  <si>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</si>
  <si>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</si>
  <si>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</si>
  <si>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</si>
  <si>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</si>
  <si>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</si>
  <si>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</si>
  <si>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</si>
  <si>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</si>
  <si>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</si>
  <si>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</si>
  <si>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</si>
  <si>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</si>
  <si>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</si>
  <si>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</si>
  <si>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</si>
  <si>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</si>
  <si>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</si>
  <si>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</si>
  <si>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</si>
  <si>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</si>
  <si>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</si>
  <si>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</si>
  <si>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</si>
  <si>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</si>
  <si>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</si>
  <si>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</si>
  <si>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</si>
  <si>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</si>
  <si>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</si>
  <si>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</si>
  <si>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</si>
  <si>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</si>
  <si>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</si>
  <si>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</si>
  <si>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</si>
  <si>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</si>
  <si>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</si>
  <si>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</si>
  <si>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</si>
  <si>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</si>
  <si>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</si>
  <si>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</si>
  <si>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</si>
  <si>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</si>
  <si>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</si>
  <si>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</si>
  <si>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</si>
  <si>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</si>
  <si>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</si>
  <si>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</si>
  <si>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</si>
  <si>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</si>
  <si>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</si>
  <si>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</si>
  <si>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</si>
  <si>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</si>
  <si>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</si>
  <si>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</si>
  <si>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</si>
  <si>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</si>
  <si>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</si>
  <si>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</si>
  <si>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</si>
  <si>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</si>
  <si>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</si>
  <si>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</si>
  <si>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</si>
  <si>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</si>
  <si>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</si>
  <si>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</si>
  <si>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</si>
  <si>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</si>
  <si>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</si>
  <si>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</si>
  <si>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</si>
  <si>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</si>
  <si>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</si>
  <si>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</si>
  <si>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</si>
  <si>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</si>
  <si>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</si>
  <si>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</si>
  <si>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</si>
  <si>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</si>
  <si>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</si>
  <si>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</si>
  <si>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</si>
  <si>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</si>
  <si>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</si>
  <si>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</si>
  <si>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</si>
  <si>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</si>
  <si>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</si>
  <si>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</si>
  <si>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</si>
  <si>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</si>
  <si>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</si>
  <si>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</si>
  <si>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</si>
  <si>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</si>
  <si>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</si>
  <si>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</si>
  <si>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</si>
  <si>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</si>
  <si>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</si>
  <si>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</si>
  <si>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</si>
  <si>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</si>
  <si>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</si>
  <si>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</si>
  <si>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</si>
  <si>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</si>
  <si>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</si>
  <si>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</si>
  <si>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</si>
  <si>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</si>
  <si>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</si>
  <si>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</si>
  <si>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</si>
  <si>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</si>
  <si>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</si>
  <si>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</si>
  <si>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</si>
  <si>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</si>
  <si>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</si>
  <si>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</si>
  <si>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</si>
  <si>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</si>
  <si>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</si>
  <si>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</si>
  <si>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</si>
  <si>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</si>
  <si>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</si>
  <si>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</si>
  <si>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</si>
  <si>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</si>
  <si>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</si>
  <si>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</si>
  <si>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</si>
  <si>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</si>
  <si>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</si>
  <si>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</si>
  <si>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</si>
  <si>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</si>
  <si>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</si>
  <si>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</si>
  <si>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</si>
  <si>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</si>
  <si>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</si>
  <si>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</si>
  <si>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</si>
  <si>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</si>
  <si>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</si>
  <si>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</si>
  <si>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</si>
  <si>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</si>
  <si>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</si>
  <si>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</si>
  <si>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</si>
  <si>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</si>
  <si>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</si>
  <si>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</si>
  <si>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</si>
  <si>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</si>
  <si>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</si>
  <si>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</si>
  <si>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</si>
  <si>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</si>
  <si>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</si>
  <si>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</si>
  <si>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</si>
  <si>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</si>
  <si>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</si>
  <si>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</si>
  <si>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</si>
  <si>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</si>
  <si>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</si>
  <si>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</si>
  <si>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</si>
  <si>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</si>
  <si>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</si>
  <si>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</si>
  <si>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</si>
  <si>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</si>
  <si>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</si>
  <si>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</si>
  <si>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</si>
  <si>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</si>
  <si>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</si>
  <si>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</si>
  <si>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</si>
  <si>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</si>
  <si>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</si>
  <si>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</si>
  <si>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</si>
  <si>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</si>
  <si>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</si>
  <si>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</si>
  <si>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</si>
  <si>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</si>
  <si>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</si>
  <si>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</si>
  <si>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</si>
  <si>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</si>
  <si>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</si>
  <si>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</si>
  <si>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</si>
  <si>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</si>
  <si>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</si>
  <si>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</si>
  <si>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</si>
  <si>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</si>
  <si>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</si>
  <si>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</si>
  <si>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</si>
  <si>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</si>
  <si>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</si>
  <si>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</si>
  <si>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</si>
  <si>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</si>
  <si>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</si>
  <si>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</si>
  <si>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</si>
  <si>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</si>
  <si>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</si>
  <si>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</si>
  <si>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</si>
  <si>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</si>
  <si>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</si>
  <si>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</si>
  <si>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</si>
  <si>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</si>
  <si>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</si>
  <si>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</si>
  <si>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</si>
  <si>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</si>
  <si>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</si>
  <si>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</si>
  <si>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</si>
  <si>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</si>
  <si>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</si>
  <si>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</si>
  <si>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</si>
  <si>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</si>
  <si>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</si>
  <si>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</si>
  <si>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</si>
  <si>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</si>
  <si>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</si>
  <si>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</si>
  <si>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</si>
  <si>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</si>
  <si>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</si>
  <si>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</si>
  <si>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</si>
  <si>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</si>
  <si>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</si>
  <si>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</si>
  <si>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</si>
  <si>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</si>
  <si>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</si>
  <si>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</si>
  <si>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</si>
  <si>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</si>
  <si>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</si>
  <si>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</si>
  <si>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</si>
  <si>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</si>
  <si>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</si>
  <si>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</si>
  <si>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</si>
  <si>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</si>
  <si>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</si>
  <si>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</si>
  <si>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</si>
  <si>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</si>
  <si>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</si>
  <si>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</si>
  <si>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</si>
  <si>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</si>
  <si>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</si>
  <si>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</si>
  <si>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</si>
  <si>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</si>
  <si>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</si>
  <si>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</si>
  <si>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</si>
  <si>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</si>
  <si>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</si>
  <si>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</si>
  <si>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</si>
  <si>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</si>
  <si>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</si>
  <si>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</si>
  <si>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</si>
  <si>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</si>
  <si>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</si>
  <si>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</si>
  <si>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</si>
  <si>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</si>
  <si>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</si>
  <si>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</si>
  <si>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</si>
  <si>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</si>
  <si>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</si>
  <si>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</si>
  <si>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</si>
  <si>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</si>
  <si>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</si>
  <si>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</si>
  <si>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</si>
  <si>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</si>
  <si>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</si>
  <si>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</si>
  <si>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</si>
  <si>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</si>
  <si>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</si>
  <si>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</si>
  <si>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</si>
  <si>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</si>
  <si>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</si>
  <si>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</si>
  <si>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</si>
  <si>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</si>
  <si>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</si>
  <si>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</si>
  <si>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</si>
  <si>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</si>
  <si>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</si>
  <si>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</si>
  <si>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</si>
  <si>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</si>
  <si>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</si>
  <si>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</si>
  <si>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</si>
  <si>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</si>
  <si>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</si>
  <si>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</si>
  <si>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</si>
  <si>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</si>
  <si>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</si>
  <si>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</si>
  <si>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</si>
  <si>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</si>
  <si>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</si>
  <si>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</si>
  <si>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</si>
  <si>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</si>
  <si>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</si>
  <si>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</si>
  <si>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</si>
  <si>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</si>
  <si>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</si>
  <si>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</si>
  <si>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</si>
  <si>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</si>
  <si>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</si>
  <si>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</si>
  <si>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</si>
  <si>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</si>
  <si>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</si>
  <si>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</si>
  <si>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</si>
  <si>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</si>
  <si>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</si>
  <si>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</si>
  <si>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</si>
  <si>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</si>
  <si>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</si>
  <si>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</si>
  <si>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</si>
  <si>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</si>
  <si>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</si>
  <si>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</si>
  <si>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</si>
  <si>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</si>
  <si>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</si>
  <si>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</si>
  <si>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</si>
  <si>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</si>
  <si>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</si>
  <si>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</si>
  <si>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</si>
  <si>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</si>
  <si>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</si>
  <si>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</si>
  <si>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</si>
  <si>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</si>
  <si>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</si>
  <si>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</si>
  <si>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</si>
  <si>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</si>
  <si>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</si>
  <si>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</si>
  <si>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</si>
  <si>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</si>
  <si>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</si>
  <si>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</si>
  <si>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</si>
  <si>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</si>
  <si>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</si>
  <si>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</si>
  <si>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</si>
  <si>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</si>
  <si>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</si>
  <si>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</si>
  <si>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</si>
  <si>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</si>
  <si>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</si>
  <si>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</si>
  <si>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</si>
  <si>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</si>
  <si>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</si>
  <si>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</si>
  <si>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</si>
  <si>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</si>
  <si>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</si>
  <si>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</si>
  <si>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</si>
  <si>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</si>
  <si>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</si>
  <si>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</si>
  <si>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</si>
  <si>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</si>
  <si>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</si>
  <si>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</si>
  <si>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</si>
  <si>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</si>
  <si>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</si>
  <si>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</si>
  <si>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</si>
  <si>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</si>
  <si>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</si>
  <si>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</si>
  <si>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</si>
  <si>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</si>
  <si>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</si>
  <si>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</si>
  <si>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</si>
  <si>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</si>
  <si>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</si>
  <si>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</si>
  <si>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</si>
  <si>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</si>
  <si>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</si>
  <si>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</si>
  <si>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</si>
  <si>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</si>
  <si>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</si>
  <si>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</si>
  <si>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</si>
  <si>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</si>
  <si>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</si>
  <si>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</si>
  <si>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</si>
  <si>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</si>
  <si>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</si>
  <si>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</si>
  <si>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</si>
  <si>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</si>
  <si>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</si>
  <si>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</si>
  <si>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</si>
  <si>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</si>
  <si>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</si>
  <si>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</si>
  <si>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</si>
  <si>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</si>
  <si>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</si>
  <si>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</si>
  <si>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</si>
  <si>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</si>
  <si>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</si>
  <si>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</si>
  <si>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</si>
  <si>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</si>
  <si>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</si>
  <si>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</si>
  <si>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</si>
  <si>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</si>
  <si>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</si>
  <si>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</si>
  <si>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</si>
  <si>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</si>
  <si>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</si>
  <si>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</si>
  <si>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</si>
  <si>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</si>
  <si>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</si>
  <si>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</si>
  <si>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</si>
  <si>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</si>
  <si>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</si>
  <si>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</si>
  <si>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</si>
  <si>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</si>
  <si>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</si>
  <si>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</si>
  <si>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</si>
  <si>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</si>
  <si>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</si>
  <si>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</si>
  <si>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</si>
  <si>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</si>
  <si>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</si>
  <si>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</si>
  <si>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</si>
  <si>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</si>
  <si>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</si>
  <si>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</si>
  <si>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</si>
  <si>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</si>
  <si>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</si>
  <si>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</si>
  <si>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</si>
  <si>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</si>
  <si>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</si>
  <si>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</si>
  <si>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</si>
  <si>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</si>
  <si>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</si>
  <si>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</si>
  <si>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</si>
  <si>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</si>
  <si>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</si>
  <si>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</si>
  <si>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</si>
  <si>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</si>
  <si>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</si>
  <si>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</si>
  <si>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</si>
  <si>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</si>
  <si>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</si>
  <si>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</si>
  <si>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</si>
  <si>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</si>
  <si>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</si>
  <si>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</si>
  <si>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</si>
  <si>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</si>
  <si>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</si>
  <si>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</si>
  <si>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</si>
  <si>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</si>
  <si>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</si>
  <si>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</si>
  <si>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</si>
  <si>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</si>
  <si>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</si>
  <si>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</si>
  <si>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</si>
  <si>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</si>
  <si>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</si>
  <si>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</si>
  <si>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</si>
  <si>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</si>
  <si>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</si>
  <si>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</si>
  <si>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</si>
  <si>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</si>
  <si>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</si>
  <si>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</si>
  <si>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</si>
  <si>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</si>
  <si>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</si>
  <si>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</si>
  <si>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</si>
  <si>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</si>
  <si>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</si>
  <si>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</si>
  <si>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</si>
  <si>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</si>
  <si>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</si>
  <si>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</si>
  <si>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</si>
  <si>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</si>
  <si>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</si>
  <si>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</si>
  <si>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</si>
  <si>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</si>
  <si>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</si>
  <si>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</si>
  <si>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</si>
  <si>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</si>
  <si>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</si>
  <si>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</si>
  <si>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</si>
  <si>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</si>
  <si>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</si>
  <si>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</si>
  <si>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</si>
  <si>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</si>
  <si>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</si>
  <si>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</si>
  <si>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</si>
  <si>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</si>
  <si>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</si>
  <si>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</si>
  <si>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</si>
  <si>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</si>
  <si>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</si>
  <si>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</si>
  <si>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</si>
  <si>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</si>
  <si>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</si>
  <si>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</si>
  <si>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</si>
  <si>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</si>
  <si>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</si>
  <si>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</si>
  <si>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</si>
  <si>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</si>
  <si>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</si>
  <si>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</si>
  <si>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</si>
  <si>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</si>
  <si>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</si>
  <si>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</si>
  <si>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</si>
  <si>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</si>
  <si>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</si>
  <si>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</si>
  <si>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</si>
  <si>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</si>
  <si>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</si>
  <si>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</si>
  <si>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</si>
  <si>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</si>
  <si>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</si>
  <si>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</si>
  <si>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</si>
  <si>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</si>
  <si>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</si>
  <si>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</si>
  <si>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</si>
  <si>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</si>
  <si>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</si>
  <si>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</si>
  <si>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</si>
  <si>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</si>
  <si>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</si>
  <si>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</si>
  <si>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</si>
  <si>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</si>
  <si>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</si>
  <si>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</si>
  <si>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</si>
  <si>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</si>
  <si>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</si>
  <si>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</si>
  <si>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</si>
  <si>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</si>
  <si>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</si>
  <si>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</si>
  <si>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</si>
  <si>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</si>
  <si>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</si>
  <si>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</si>
  <si>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</si>
  <si>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</si>
  <si>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</si>
  <si>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</si>
  <si>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</si>
  <si>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</si>
  <si>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</si>
  <si>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</si>
  <si>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</si>
  <si>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</si>
  <si>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</si>
  <si>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</si>
  <si>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</si>
  <si>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</si>
  <si>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</si>
  <si>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</si>
  <si>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</si>
  <si>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</si>
  <si>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</si>
  <si>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</si>
  <si>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</si>
  <si>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</si>
  <si>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</si>
  <si>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</si>
  <si>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</si>
  <si>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</si>
  <si>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</si>
  <si>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</si>
  <si>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</si>
  <si>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</si>
  <si>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</si>
  <si>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</si>
  <si>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</si>
  <si>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</si>
  <si>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</si>
  <si>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</si>
  <si>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</si>
  <si>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</si>
  <si>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</si>
  <si>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</si>
  <si>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</si>
  <si>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</si>
  <si>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</si>
  <si>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</si>
  <si>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</si>
  <si>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</si>
  <si>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</si>
  <si>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</si>
  <si>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</si>
  <si>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</si>
  <si>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</si>
  <si>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</si>
  <si>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</si>
  <si>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</si>
  <si>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</si>
  <si>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</si>
  <si>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</si>
  <si>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</si>
  <si>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</si>
  <si>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</si>
  <si>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</si>
  <si>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</si>
  <si>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</si>
  <si>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</si>
  <si>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</si>
  <si>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</si>
  <si>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</si>
  <si>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</si>
  <si>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</si>
  <si>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</si>
  <si>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</si>
  <si>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</si>
  <si>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</si>
  <si>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</si>
  <si>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</si>
  <si>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</si>
  <si>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</si>
  <si>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</si>
  <si>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</si>
  <si>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</si>
  <si>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</si>
  <si>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</si>
  <si>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</si>
  <si>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</si>
  <si>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</si>
  <si>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</si>
  <si>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</si>
  <si>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</si>
  <si>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</si>
  <si>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</si>
  <si>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</si>
  <si>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</si>
  <si>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</si>
  <si>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</si>
  <si>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</si>
  <si>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</si>
  <si>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</si>
  <si>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</si>
  <si>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</si>
  <si>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</si>
  <si>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</si>
  <si>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</si>
  <si>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</si>
  <si>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</si>
  <si>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</si>
  <si>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</si>
  <si>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</si>
  <si>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</si>
  <si>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</si>
  <si>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</si>
  <si>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</si>
  <si>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</si>
  <si>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</si>
  <si>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</si>
  <si>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</si>
  <si>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</si>
  <si>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</si>
  <si>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</si>
  <si>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</si>
  <si>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</si>
  <si>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</si>
  <si>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</si>
  <si>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</si>
  <si>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</si>
  <si>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</si>
  <si>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</si>
  <si>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</si>
  <si>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</si>
  <si>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</si>
  <si>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</si>
  <si>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</si>
  <si>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</si>
  <si>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</si>
  <si>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</si>
  <si>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</si>
  <si>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</si>
  <si>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</si>
  <si>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</si>
  <si>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</si>
  <si>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</si>
  <si>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</si>
  <si>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</si>
  <si>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</si>
  <si>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</si>
  <si>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</si>
  <si>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</si>
  <si>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</si>
  <si>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</si>
  <si>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</si>
  <si>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</si>
  <si>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</si>
  <si>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</si>
  <si>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</si>
  <si>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</si>
  <si>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</si>
  <si>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</si>
  <si>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</si>
  <si>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</si>
  <si>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</si>
  <si>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</si>
  <si>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</si>
  <si>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</si>
  <si>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</si>
  <si>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</si>
  <si>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</si>
  <si>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</si>
  <si>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</si>
  <si>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</si>
  <si>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</si>
  <si>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</si>
  <si>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</si>
  <si>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</si>
  <si>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</si>
  <si>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</si>
  <si>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</si>
  <si>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</si>
  <si>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</si>
  <si>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</si>
  <si>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</si>
  <si>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</si>
  <si>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</si>
  <si>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</si>
  <si>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</si>
  <si>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</si>
  <si>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</si>
  <si>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</si>
  <si>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</si>
  <si>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</si>
  <si>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</si>
  <si>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</si>
  <si>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</si>
  <si>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</si>
  <si>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</si>
  <si>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</si>
  <si>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</si>
  <si>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</si>
  <si>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</si>
  <si>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</si>
  <si>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</si>
  <si>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</si>
  <si>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</si>
  <si>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</si>
  <si>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</si>
  <si>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</si>
  <si>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</si>
  <si>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</si>
  <si>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</si>
  <si>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</si>
  <si>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</si>
  <si>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</si>
  <si>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</si>
  <si>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</si>
  <si>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</si>
  <si>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</si>
  <si>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</si>
  <si>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</si>
  <si>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</si>
  <si>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</si>
  <si>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</si>
  <si>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</si>
  <si>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</si>
  <si>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</si>
  <si>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</si>
  <si>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</si>
  <si>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</si>
  <si>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</si>
  <si>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</si>
  <si>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</si>
  <si>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</si>
  <si>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</si>
  <si>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</si>
  <si>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</si>
  <si>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</si>
  <si>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</si>
  <si>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</si>
  <si>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</si>
  <si>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</si>
  <si>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</si>
  <si>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</si>
  <si>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</si>
  <si>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</si>
  <si>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</si>
  <si>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</si>
  <si>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</si>
  <si>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</si>
  <si>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</si>
  <si>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</si>
  <si>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</si>
  <si>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</si>
  <si>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</si>
  <si>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</si>
  <si>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</si>
  <si>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</si>
  <si>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</si>
  <si>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</si>
  <si>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</si>
  <si>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</si>
  <si>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</si>
  <si>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</si>
  <si>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</si>
  <si>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</si>
  <si>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</si>
  <si>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</si>
  <si>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</si>
  <si>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</si>
  <si>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</si>
  <si>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</si>
  <si>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</si>
  <si>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</si>
  <si>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</si>
  <si>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</si>
  <si>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</si>
  <si>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</si>
  <si>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</si>
  <si>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</si>
  <si>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</si>
  <si>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</si>
  <si>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</si>
  <si>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</si>
  <si>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</si>
  <si>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</si>
  <si>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</si>
  <si>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</si>
  <si>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</si>
  <si>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</si>
  <si>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</si>
  <si>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</si>
  <si>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</si>
  <si>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</si>
  <si>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</si>
  <si>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</si>
  <si>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</si>
  <si>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</si>
  <si>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</si>
  <si>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</si>
  <si>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</si>
  <si>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</si>
  <si>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</si>
  <si>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</si>
  <si>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</si>
  <si>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</si>
  <si>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</si>
  <si>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</si>
  <si>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</si>
  <si>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</si>
  <si>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</si>
  <si>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</si>
  <si>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</si>
  <si>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</si>
  <si>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</si>
  <si>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</si>
  <si>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</si>
  <si>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</si>
  <si>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</si>
  <si>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</si>
  <si>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</si>
  <si>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</si>
  <si>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</si>
  <si>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</si>
  <si>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</si>
  <si>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</si>
  <si>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</si>
  <si>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</si>
  <si>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</si>
  <si>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</si>
  <si>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</si>
  <si>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</si>
  <si>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</si>
  <si>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</si>
  <si>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</si>
  <si>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</si>
  <si>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</si>
  <si>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</si>
  <si>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</si>
  <si>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</si>
  <si>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</si>
  <si>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</si>
  <si>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</si>
  <si>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</si>
  <si>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</si>
  <si>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</si>
  <si>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</si>
  <si>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</si>
  <si>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</si>
  <si>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</si>
  <si>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</si>
  <si>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</si>
  <si>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</si>
  <si>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</si>
  <si>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</si>
  <si>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</si>
  <si>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</si>
  <si>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</si>
  <si>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</si>
  <si>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</si>
  <si>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</si>
  <si>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</si>
  <si>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</si>
  <si>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</si>
  <si>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</si>
  <si>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</si>
  <si>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</si>
  <si>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</si>
  <si>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</si>
  <si>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</si>
  <si>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</si>
  <si>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</si>
  <si>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</si>
  <si>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</si>
  <si>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</si>
  <si>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</si>
  <si>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</si>
  <si>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</si>
  <si>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</si>
  <si>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</si>
  <si>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</si>
  <si>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</si>
  <si>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</si>
  <si>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</si>
  <si>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</si>
  <si>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</si>
  <si>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</si>
  <si>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</si>
  <si>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</si>
  <si>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</si>
  <si>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</si>
  <si>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</si>
  <si>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</si>
  <si>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</si>
  <si>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</si>
  <si>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</si>
  <si>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</si>
  <si>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</si>
  <si>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</si>
  <si>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</si>
  <si>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</si>
  <si>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</si>
  <si>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</si>
  <si>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</si>
  <si>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</si>
  <si>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</si>
  <si>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</si>
  <si>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</si>
  <si>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</si>
  <si>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</si>
  <si>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</si>
  <si>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</si>
  <si>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</si>
  <si>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</si>
  <si>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</si>
  <si>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</si>
  <si>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</si>
  <si>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</si>
  <si>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</si>
  <si>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</si>
  <si>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</si>
  <si>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</si>
  <si>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</si>
  <si>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</si>
  <si>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</si>
  <si>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</si>
  <si>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</si>
  <si>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</si>
  <si>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</si>
  <si>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</si>
  <si>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</si>
  <si>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</si>
  <si>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</si>
  <si>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</si>
  <si>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</si>
  <si>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</si>
  <si>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</si>
  <si>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</si>
  <si>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</si>
  <si>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</si>
  <si>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</si>
  <si>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</si>
  <si>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</si>
  <si>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</si>
  <si>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</si>
  <si>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</si>
  <si>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</si>
  <si>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</si>
  <si>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</si>
  <si>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</si>
  <si>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</si>
  <si>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</si>
  <si>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</si>
  <si>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</si>
  <si>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</si>
  <si>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</si>
  <si>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</si>
  <si>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</si>
  <si>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</si>
  <si>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</si>
  <si>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</si>
  <si>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</si>
  <si>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</si>
  <si>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</si>
  <si>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</si>
  <si>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</si>
  <si>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</si>
  <si>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</si>
  <si>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</si>
  <si>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</si>
  <si>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</si>
  <si>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</si>
  <si>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</si>
  <si>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</si>
  <si>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</si>
  <si>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</si>
  <si>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</si>
  <si>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</si>
  <si>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</si>
  <si>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</si>
  <si>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</si>
  <si>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</si>
  <si>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</si>
  <si>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</si>
  <si>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</si>
  <si>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</si>
  <si>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</si>
  <si>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</si>
  <si>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</si>
  <si>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</si>
  <si>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</si>
  <si>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</si>
  <si>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</si>
  <si>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</si>
  <si>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</si>
  <si>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</si>
  <si>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</si>
  <si>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</si>
  <si>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</si>
  <si>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</si>
  <si>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</si>
  <si>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</si>
  <si>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</si>
  <si>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</si>
  <si>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</si>
  <si>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</si>
  <si>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</si>
  <si>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</si>
  <si>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</si>
  <si>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</si>
  <si>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</si>
  <si>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</si>
  <si>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</si>
  <si>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</si>
  <si>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</si>
  <si>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</si>
  <si>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</si>
  <si>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</si>
  <si>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</si>
  <si>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</si>
  <si>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</si>
  <si>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</si>
  <si>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</si>
  <si>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</si>
  <si>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</si>
  <si>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</si>
  <si>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</si>
  <si>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</si>
  <si>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</si>
  <si>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</si>
  <si>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</si>
  <si>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</si>
  <si>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</si>
  <si>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</si>
  <si>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</si>
  <si>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</si>
  <si>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</si>
  <si>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</si>
  <si>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</si>
  <si>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</si>
  <si>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</si>
  <si>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</si>
  <si>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</si>
  <si>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</si>
  <si>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</si>
  <si>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</si>
  <si>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</si>
  <si>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</si>
  <si>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</si>
  <si>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</si>
  <si>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</si>
  <si>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</si>
  <si>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</si>
  <si>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</si>
  <si>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</si>
  <si>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</si>
  <si>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</si>
  <si>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</si>
  <si>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</si>
  <si>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</si>
  <si>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</si>
  <si>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</si>
  <si>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</si>
  <si>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</si>
  <si>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</si>
  <si>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</si>
  <si>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</si>
  <si>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</si>
  <si>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</si>
  <si>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</si>
  <si>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</si>
  <si>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</si>
  <si>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</si>
  <si>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</si>
  <si>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</si>
  <si>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</si>
  <si>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</si>
  <si>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</si>
  <si>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</si>
  <si>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</si>
  <si>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</si>
  <si>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</si>
  <si>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</si>
  <si>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</si>
  <si>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</si>
  <si>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</si>
  <si>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</si>
  <si>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</si>
  <si>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</si>
  <si>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</si>
  <si>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</si>
  <si>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</si>
  <si>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</si>
  <si>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</si>
  <si>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</si>
  <si>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</si>
  <si>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</si>
  <si>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</si>
  <si>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</si>
  <si>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</si>
  <si>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</si>
  <si>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</si>
  <si>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</si>
  <si>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</si>
  <si>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</si>
  <si>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</si>
  <si>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</si>
  <si>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</si>
  <si>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</si>
  <si>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</si>
  <si>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</si>
  <si>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</si>
  <si>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</si>
  <si>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</si>
  <si>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</si>
  <si>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</si>
  <si>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</si>
  <si>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</si>
  <si>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</si>
  <si>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</si>
  <si>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</si>
  <si>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</si>
  <si>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</si>
  <si>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</si>
  <si>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</si>
  <si>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</si>
  <si>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</si>
  <si>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</si>
  <si>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</si>
  <si>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</si>
  <si>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</si>
  <si>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</si>
  <si>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</si>
  <si>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</si>
  <si>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</si>
  <si>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</si>
  <si>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</si>
  <si>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</si>
  <si>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</si>
  <si>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</si>
  <si>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</si>
  <si>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</si>
  <si>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</si>
  <si>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</si>
  <si>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</si>
  <si>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</si>
  <si>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</si>
  <si>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</si>
  <si>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</si>
  <si>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</si>
  <si>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</si>
  <si>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</si>
  <si>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</si>
  <si>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</si>
  <si>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</si>
  <si>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</si>
  <si>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</si>
  <si>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</si>
  <si>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</si>
  <si>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</si>
  <si>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</si>
  <si>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</si>
  <si>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</si>
  <si>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</si>
  <si>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</si>
  <si>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</si>
  <si>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</si>
  <si>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</si>
  <si>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</si>
  <si>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</si>
  <si>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</si>
  <si>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</si>
  <si>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</si>
  <si>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</si>
  <si>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</si>
  <si>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</si>
  <si>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</si>
  <si>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</si>
  <si>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</si>
  <si>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</si>
  <si>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</si>
  <si>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</si>
  <si>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</si>
  <si>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</si>
  <si>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</si>
  <si>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</si>
  <si>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</si>
  <si>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</si>
  <si>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</si>
  <si>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</si>
  <si>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</si>
  <si>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</si>
  <si>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</si>
  <si>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</si>
  <si>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</si>
  <si>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</si>
  <si>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</si>
  <si>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</si>
  <si>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</si>
  <si>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</si>
  <si>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</si>
  <si>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</si>
  <si>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</si>
  <si>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</si>
  <si>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</si>
  <si>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</si>
  <si>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</si>
  <si>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</si>
  <si>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</si>
  <si>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</si>
  <si>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</si>
  <si>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</si>
  <si>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</si>
  <si>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</si>
  <si>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</si>
  <si>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</si>
  <si>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</si>
  <si>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</si>
  <si>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</si>
  <si>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</si>
  <si>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</si>
  <si>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</si>
  <si>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</si>
  <si>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</si>
  <si>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</si>
  <si>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</si>
  <si>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</si>
  <si>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</si>
  <si>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</si>
  <si>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</si>
  <si>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</si>
  <si>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</si>
  <si>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</si>
  <si>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</si>
  <si>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</si>
  <si>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</si>
  <si>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</si>
  <si>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</si>
  <si>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</si>
  <si>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</si>
  <si>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</si>
  <si>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</si>
  <si>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</si>
  <si>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</si>
  <si>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</si>
  <si>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</si>
  <si>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</si>
  <si>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</si>
  <si>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</si>
  <si>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</si>
  <si>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</si>
  <si>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</si>
  <si>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</si>
  <si>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</si>
  <si>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</si>
  <si>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</si>
  <si>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</si>
  <si>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</si>
  <si>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</si>
  <si>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</si>
  <si>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</si>
  <si>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</si>
  <si>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</si>
  <si>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</si>
  <si>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</si>
  <si>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</si>
  <si>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</si>
  <si>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</si>
  <si>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</si>
  <si>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</si>
  <si>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</si>
  <si>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</si>
  <si>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</si>
  <si>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</si>
  <si>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</si>
  <si>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</si>
  <si>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</si>
  <si>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</si>
  <si>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</si>
  <si>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</si>
  <si>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</si>
  <si>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</si>
  <si>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</si>
  <si>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</si>
  <si>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</si>
  <si>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</si>
  <si>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</si>
  <si>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</si>
  <si>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</si>
  <si>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</si>
  <si>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</si>
  <si>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</si>
  <si>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</si>
  <si>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</si>
  <si>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</si>
  <si>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</si>
  <si>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</si>
  <si>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</si>
  <si>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</si>
  <si>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</si>
  <si>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</si>
  <si>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</si>
  <si>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</si>
  <si>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</si>
  <si>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</si>
  <si>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</si>
  <si>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</si>
  <si>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</si>
  <si>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</si>
  <si>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</si>
  <si>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</si>
  <si>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</si>
  <si>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</si>
  <si>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</si>
  <si>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</si>
  <si>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</si>
  <si>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</si>
  <si>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</si>
  <si>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</si>
  <si>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</si>
  <si>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</si>
  <si>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</si>
  <si>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</si>
  <si>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</si>
  <si>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</si>
  <si>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</si>
  <si>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</si>
  <si>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</si>
  <si>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</si>
  <si>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</si>
  <si>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</si>
  <si>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</si>
  <si>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</si>
  <si>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</si>
  <si>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</si>
  <si>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</si>
  <si>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</si>
  <si>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</si>
  <si>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</si>
  <si>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</si>
  <si>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</si>
  <si>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</si>
  <si>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</si>
  <si>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</si>
  <si>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</si>
  <si>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</si>
  <si>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</si>
  <si>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</si>
  <si>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</si>
  <si>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</si>
  <si>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</si>
  <si>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</si>
  <si>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</si>
  <si>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</si>
  <si>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</si>
  <si>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</si>
  <si>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</si>
  <si>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</si>
  <si>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</si>
  <si>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</si>
  <si>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</si>
  <si>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</si>
  <si>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</si>
  <si>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</si>
  <si>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</si>
  <si>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</si>
  <si>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</si>
  <si>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</si>
  <si>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</si>
  <si>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</si>
  <si>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</si>
  <si>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</si>
  <si>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</si>
  <si>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</si>
  <si>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</si>
  <si>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</si>
  <si>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</si>
  <si>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</si>
  <si>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</si>
  <si>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</si>
  <si>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</si>
  <si>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</si>
  <si>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</si>
  <si>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</si>
  <si>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</si>
  <si>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</si>
  <si>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</si>
  <si>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</si>
  <si>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</si>
  <si>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</si>
  <si>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</si>
  <si>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</si>
  <si>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</si>
  <si>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</si>
  <si>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</si>
  <si>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</si>
  <si>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</si>
  <si>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</si>
  <si>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</si>
  <si>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</si>
  <si>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</si>
  <si>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</si>
  <si>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</si>
  <si>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</si>
  <si>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</si>
  <si>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</si>
  <si>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</si>
  <si>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</si>
  <si>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</si>
  <si>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</si>
  <si>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</si>
  <si>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</si>
  <si>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</si>
  <si>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</si>
  <si>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</si>
  <si>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</si>
  <si>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</si>
  <si>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</si>
  <si>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</si>
  <si>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</si>
  <si>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</si>
  <si>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</si>
  <si>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</si>
  <si>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</si>
  <si>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</si>
  <si>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</si>
  <si>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</si>
  <si>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</si>
  <si>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</si>
  <si>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</si>
  <si>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</si>
  <si>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</si>
  <si>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</si>
  <si>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</si>
  <si>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</si>
  <si>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</si>
  <si>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</si>
  <si>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</si>
  <si>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</si>
  <si>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</si>
  <si>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</si>
  <si>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</si>
  <si>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</si>
  <si>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</si>
  <si>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</si>
  <si>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</si>
  <si>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</si>
  <si>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</si>
  <si>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</si>
  <si>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</si>
  <si>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</si>
  <si>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</si>
  <si>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</si>
  <si>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</si>
  <si>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</si>
  <si>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</si>
  <si>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</si>
  <si>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</si>
  <si>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</si>
  <si>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</si>
  <si>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</si>
  <si>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</si>
  <si>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</si>
  <si>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</si>
  <si>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</si>
  <si>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</si>
  <si>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</si>
  <si>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</si>
  <si>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</si>
  <si>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</si>
  <si>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</si>
  <si>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</si>
  <si>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</si>
  <si>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</si>
  <si>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</si>
  <si>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</si>
  <si>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</si>
  <si>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</si>
  <si>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</si>
  <si>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</si>
  <si>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</si>
  <si>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</si>
  <si>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</si>
  <si>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</si>
  <si>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</si>
  <si>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</si>
  <si>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</si>
  <si>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</si>
  <si>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</si>
  <si>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</si>
  <si>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</si>
  <si>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</si>
  <si>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</si>
  <si>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</si>
  <si>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</si>
  <si>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</si>
  <si>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</si>
  <si>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</si>
  <si>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</si>
  <si>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</si>
  <si>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</si>
  <si>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</si>
  <si>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</si>
  <si>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</si>
  <si>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</si>
  <si>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</si>
  <si>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</si>
  <si>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</si>
  <si>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</si>
  <si>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</si>
  <si>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</si>
  <si>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</si>
  <si>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</si>
  <si>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</si>
  <si>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</si>
  <si>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</si>
  <si>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</si>
  <si>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</si>
  <si>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</si>
  <si>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</si>
  <si>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</si>
  <si>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</si>
  <si>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</si>
  <si>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</si>
  <si>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</si>
  <si>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</si>
  <si>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</si>
  <si>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</si>
  <si>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</si>
  <si>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</si>
  <si>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</si>
  <si>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</si>
  <si>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</si>
  <si>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</si>
  <si>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</si>
  <si>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</si>
  <si>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</si>
  <si>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</si>
  <si>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</si>
  <si>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</si>
  <si>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</si>
  <si>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</si>
  <si>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</si>
  <si>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</si>
  <si>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</si>
  <si>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</si>
  <si>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</si>
  <si>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</si>
  <si>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</si>
  <si>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</si>
  <si>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</si>
  <si>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</si>
  <si>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</si>
  <si>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</si>
  <si>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</si>
  <si>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</si>
  <si>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</si>
  <si>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</si>
  <si>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</si>
  <si>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</si>
  <si>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</si>
  <si>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</si>
  <si>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</si>
  <si>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</si>
  <si>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</si>
  <si>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</si>
  <si>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</si>
  <si>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</si>
  <si>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</si>
  <si>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</si>
  <si>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</si>
  <si>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</si>
  <si>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</si>
  <si>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</si>
  <si>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</si>
  <si>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</si>
  <si>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</si>
  <si>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</si>
  <si>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</si>
  <si>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</si>
  <si>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</si>
  <si>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</si>
  <si>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</si>
  <si>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</si>
  <si>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</si>
  <si>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</si>
  <si>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</si>
  <si>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</si>
  <si>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</si>
  <si>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</si>
  <si>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</si>
  <si>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</si>
  <si>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</si>
  <si>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</si>
  <si>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</si>
  <si>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</si>
  <si>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</si>
  <si>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</si>
  <si>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</si>
  <si>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</si>
  <si>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</si>
  <si>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</si>
  <si>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</si>
  <si>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</si>
  <si>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</si>
  <si>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</si>
  <si>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</si>
  <si>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</si>
  <si>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</si>
  <si>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</si>
  <si>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</si>
  <si>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</si>
  <si>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</si>
  <si>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</si>
  <si>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</si>
  <si>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</si>
  <si>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</si>
  <si>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</si>
  <si>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</si>
  <si>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</si>
  <si>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</si>
  <si>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</si>
  <si>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</si>
  <si>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</si>
  <si>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</si>
  <si>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</si>
  <si>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</si>
  <si>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</si>
  <si>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</si>
  <si>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</si>
  <si>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</si>
  <si>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</si>
  <si>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</si>
  <si>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</si>
  <si>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</si>
  <si>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</si>
  <si>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</si>
  <si>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</si>
  <si>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</si>
  <si>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</si>
  <si>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</si>
  <si>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</si>
  <si>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</si>
  <si>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</si>
  <si>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</si>
  <si>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</si>
  <si>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</si>
  <si>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</si>
  <si>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</si>
  <si>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</si>
  <si>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</si>
  <si>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</si>
  <si>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</si>
  <si>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</si>
  <si>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</si>
  <si>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</si>
  <si>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</si>
  <si>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</si>
  <si>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</si>
  <si>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</si>
  <si>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</si>
  <si>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</si>
  <si>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</si>
  <si>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</si>
  <si>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</si>
  <si>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</si>
  <si>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</si>
  <si>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</si>
  <si>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</si>
  <si>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</si>
  <si>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</si>
  <si>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</si>
  <si>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</si>
  <si>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</si>
  <si>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</si>
  <si>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</si>
  <si>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</si>
  <si>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</si>
  <si>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</si>
  <si>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</si>
  <si>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</si>
  <si>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</si>
  <si>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</si>
  <si>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</si>
  <si>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</si>
  <si>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</si>
  <si>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</si>
  <si>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</si>
  <si>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</si>
  <si>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</si>
  <si>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</si>
  <si>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</si>
  <si>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</si>
  <si>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</si>
  <si>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</si>
  <si>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</si>
  <si>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</si>
  <si>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</si>
  <si>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</si>
  <si>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</si>
  <si>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</si>
  <si>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</si>
  <si>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</si>
  <si>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</si>
  <si>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</si>
  <si>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</si>
  <si>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</si>
  <si>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</si>
  <si>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</si>
  <si>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</si>
  <si>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</si>
  <si>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</si>
  <si>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</si>
  <si>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</si>
  <si>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</si>
  <si>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</si>
  <si>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</si>
  <si>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</si>
  <si>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</si>
  <si>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</si>
  <si>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</si>
  <si>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</si>
  <si>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</si>
  <si>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</si>
  <si>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</si>
  <si>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</si>
  <si>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</si>
  <si>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</si>
  <si>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</si>
  <si>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</si>
  <si>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</si>
  <si>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</si>
  <si>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</si>
  <si>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</si>
  <si>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</si>
  <si>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</si>
  <si>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</si>
  <si>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</si>
  <si>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</si>
  <si>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</si>
  <si>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</si>
  <si>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</si>
  <si>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</si>
  <si>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</si>
  <si>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</si>
  <si>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</si>
  <si>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</si>
  <si>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</si>
  <si>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</si>
  <si>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</si>
  <si>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</si>
  <si>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</si>
  <si>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</si>
  <si>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</si>
  <si>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</si>
  <si>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</si>
  <si>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</si>
  <si>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</si>
  <si>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</si>
  <si>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</si>
  <si>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</si>
  <si>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</si>
  <si>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</si>
  <si>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</si>
  <si>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</si>
  <si>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</si>
  <si>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</si>
  <si>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</si>
  <si>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</si>
  <si>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</si>
  <si>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</si>
  <si>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</si>
  <si>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</si>
  <si>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</si>
  <si>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</si>
  <si>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</si>
  <si>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</si>
  <si>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</si>
  <si>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</si>
  <si>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</si>
  <si>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</si>
  <si>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</si>
  <si>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</si>
  <si>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</si>
  <si>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</si>
  <si>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</si>
  <si>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</si>
  <si>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</si>
  <si>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</si>
  <si>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</si>
  <si>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</si>
  <si>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</si>
  <si>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</si>
  <si>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</si>
  <si>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</si>
  <si>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</si>
  <si>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</si>
  <si>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</si>
  <si>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</si>
  <si>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</si>
  <si>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</si>
  <si>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</si>
  <si>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</si>
  <si>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</si>
  <si>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</si>
  <si>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</si>
  <si>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</si>
  <si>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</si>
  <si>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</si>
  <si>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</si>
  <si>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</si>
  <si>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</si>
  <si>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</si>
  <si>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</si>
  <si>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</si>
  <si>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</si>
  <si>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</si>
  <si>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</si>
  <si>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</si>
  <si>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</si>
  <si>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</si>
  <si>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</si>
  <si>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</si>
  <si>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</si>
  <si>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</si>
  <si>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</si>
  <si>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</si>
  <si>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</si>
  <si>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</si>
  <si>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</si>
  <si>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</si>
  <si>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</si>
  <si>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</si>
  <si>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</si>
  <si>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</si>
  <si>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</si>
  <si>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</si>
  <si>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</si>
  <si>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</si>
  <si>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</si>
  <si>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</si>
  <si>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</si>
  <si>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</si>
  <si>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</si>
  <si>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</si>
  <si>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</si>
  <si>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</si>
  <si>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</si>
  <si>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</si>
  <si>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</si>
  <si>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</si>
  <si>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</si>
  <si>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</si>
  <si>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</si>
  <si>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</si>
  <si>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</si>
  <si>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</si>
  <si>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</si>
  <si>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</si>
  <si>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</si>
  <si>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</si>
  <si>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</si>
  <si>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</si>
  <si>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</si>
  <si>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</si>
  <si>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</si>
  <si>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</si>
  <si>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</si>
  <si>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</si>
  <si>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</si>
  <si>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</si>
  <si>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</si>
  <si>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</si>
  <si>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</si>
  <si>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</si>
  <si>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</si>
  <si>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</si>
  <si>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</si>
  <si>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</si>
  <si>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</si>
  <si>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</si>
  <si>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</si>
  <si>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</si>
  <si>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</si>
  <si>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</si>
  <si>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</si>
  <si>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</si>
  <si>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</si>
  <si>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</si>
  <si>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</si>
  <si>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</si>
  <si>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</si>
  <si>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</si>
  <si>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</si>
  <si>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</si>
  <si>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</si>
  <si>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</si>
  <si>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</si>
  <si>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</si>
  <si>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</si>
  <si>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</si>
  <si>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</si>
  <si>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</si>
  <si>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</si>
  <si>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</si>
  <si>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</si>
  <si>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</si>
  <si>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</si>
  <si>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</si>
  <si>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</si>
  <si>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</si>
  <si>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</si>
  <si>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</si>
  <si>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</si>
  <si>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</si>
  <si>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</si>
  <si>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</si>
  <si>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</si>
  <si>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</si>
  <si>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</si>
  <si>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</si>
  <si>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</si>
  <si>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</si>
  <si>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</si>
  <si>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</si>
  <si>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</si>
  <si>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</si>
  <si>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</si>
  <si>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</si>
  <si>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</si>
  <si>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</si>
  <si>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</si>
  <si>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</si>
  <si>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</si>
  <si>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</si>
  <si>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</si>
  <si>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</si>
  <si>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</si>
  <si>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</si>
  <si>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</si>
  <si>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</si>
  <si>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</si>
  <si>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</si>
  <si>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</si>
  <si>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</si>
  <si>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</si>
  <si>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</si>
  <si>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</si>
  <si>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</si>
  <si>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</si>
  <si>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</si>
  <si>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</si>
  <si>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</si>
  <si>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</si>
  <si>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</si>
  <si>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</si>
  <si>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</si>
  <si>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</si>
  <si>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</si>
  <si>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</si>
  <si>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</si>
  <si>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</si>
  <si>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</si>
  <si>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</si>
  <si>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</si>
  <si>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</si>
  <si>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</si>
  <si>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</si>
  <si>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</si>
  <si>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</si>
  <si>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</si>
  <si>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</si>
  <si>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</si>
  <si>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</si>
  <si>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</si>
  <si>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</si>
  <si>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</si>
  <si>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</si>
  <si>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</si>
  <si>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</si>
  <si>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</si>
  <si>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</si>
  <si>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</si>
  <si>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</si>
  <si>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</si>
  <si>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</si>
  <si>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</si>
  <si>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</si>
  <si>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</si>
  <si>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</si>
  <si>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</si>
  <si>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</si>
  <si>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</si>
  <si>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</si>
  <si>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</si>
  <si>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</si>
  <si>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</si>
  <si>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</si>
  <si>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</si>
  <si>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</si>
  <si>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</si>
  <si>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</si>
  <si>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</si>
  <si>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</si>
  <si>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</si>
  <si>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</si>
  <si>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</si>
  <si>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</si>
  <si>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</si>
  <si>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</si>
  <si>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</si>
  <si>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</si>
  <si>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</si>
  <si>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</si>
  <si>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</si>
  <si>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</si>
  <si>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</si>
  <si>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</si>
  <si>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</si>
  <si>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</si>
  <si>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</si>
  <si>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</si>
  <si>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</si>
  <si>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</si>
  <si>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</si>
  <si>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</si>
  <si>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</si>
  <si>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</si>
  <si>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</si>
  <si>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</si>
  <si>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</si>
  <si>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</si>
  <si>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</si>
  <si>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</si>
  <si>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</si>
  <si>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</si>
  <si>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</si>
  <si>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</si>
  <si>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</si>
  <si>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</si>
  <si>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</si>
  <si>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</si>
  <si>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</si>
  <si>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</si>
  <si>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</si>
  <si>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</si>
  <si>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</si>
  <si>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</si>
  <si>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</si>
  <si>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</si>
  <si>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</si>
  <si>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</si>
  <si>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</si>
  <si>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</si>
  <si>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</si>
  <si>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</si>
  <si>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</si>
  <si>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</si>
  <si>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</si>
  <si>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</si>
  <si>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</si>
  <si>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</si>
  <si>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</si>
  <si>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</si>
  <si>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</si>
  <si>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</si>
  <si>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</si>
  <si>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</si>
  <si>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</si>
  <si>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</si>
  <si>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</si>
  <si>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</si>
  <si>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</si>
  <si>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</si>
  <si>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</si>
  <si>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</si>
  <si>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</si>
  <si>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</si>
  <si>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</si>
  <si>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</si>
  <si>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</si>
  <si>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</si>
  <si>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</si>
  <si>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</si>
  <si>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</si>
  <si>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</si>
  <si>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</si>
  <si>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</si>
  <si>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</si>
  <si>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</si>
  <si>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</si>
  <si>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</si>
  <si>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</si>
  <si>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</si>
  <si>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</si>
  <si>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</si>
  <si>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</si>
  <si>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</si>
  <si>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</si>
  <si>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</si>
  <si>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</si>
  <si>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</si>
  <si>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</si>
  <si>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</si>
  <si>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</si>
  <si>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</si>
  <si>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</si>
  <si>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</si>
  <si>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</si>
  <si>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</si>
  <si>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</si>
  <si>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</si>
  <si>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</si>
  <si>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</si>
  <si>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</si>
  <si>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</si>
  <si>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</si>
  <si>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</si>
  <si>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</si>
  <si>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</si>
  <si>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</si>
  <si>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</si>
  <si>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</si>
  <si>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</si>
  <si>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</si>
  <si>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</si>
  <si>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</si>
  <si>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</si>
  <si>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</si>
  <si>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</si>
  <si>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</si>
  <si>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</si>
  <si>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</si>
  <si>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</si>
  <si>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</si>
  <si>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</si>
  <si>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</si>
  <si>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</si>
  <si>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</si>
  <si>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</si>
  <si>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</si>
  <si>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</si>
  <si>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</si>
  <si>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</si>
  <si>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</si>
  <si>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</si>
  <si>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</si>
  <si>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</si>
  <si>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</si>
  <si>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</si>
  <si>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</si>
  <si>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</si>
  <si>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</si>
  <si>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</si>
  <si>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</si>
  <si>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</si>
  <si>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</si>
  <si>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</si>
  <si>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</si>
  <si>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</si>
  <si>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</si>
  <si>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</si>
  <si>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</si>
  <si>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</si>
  <si>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</si>
  <si>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</si>
  <si>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</si>
  <si>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</si>
  <si>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</si>
  <si>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</si>
  <si>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</si>
  <si>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</si>
  <si>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</si>
  <si>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</si>
  <si>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</si>
  <si>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</si>
  <si>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</si>
  <si>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</si>
  <si>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</si>
  <si>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</si>
  <si>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</si>
  <si>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</si>
  <si>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</si>
  <si>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</si>
  <si>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</si>
  <si>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</si>
  <si>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</si>
  <si>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</si>
  <si>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</si>
  <si>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</si>
  <si>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</si>
  <si>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</si>
  <si>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</si>
  <si>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</si>
  <si>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</si>
  <si>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</si>
  <si>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</si>
  <si>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</si>
  <si>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</si>
  <si>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</si>
  <si>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</si>
  <si>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</si>
  <si>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</si>
  <si>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</si>
  <si>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</si>
  <si>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</si>
  <si>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</si>
  <si>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</si>
  <si>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</si>
  <si>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</si>
  <si>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</si>
  <si>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</si>
  <si>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</si>
  <si>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</si>
  <si>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</si>
  <si>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</si>
  <si>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</si>
  <si>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</si>
  <si>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</si>
  <si>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</si>
  <si>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</si>
  <si>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</si>
  <si>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</si>
  <si>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</si>
  <si>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</si>
  <si>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</si>
  <si>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</si>
  <si>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</si>
  <si>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</si>
  <si>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</si>
  <si>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</si>
  <si>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</si>
  <si>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</si>
  <si>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</si>
  <si>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</si>
  <si>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</si>
  <si>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</si>
  <si>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</si>
  <si>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</si>
  <si>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</si>
  <si>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</si>
  <si>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</si>
  <si>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</si>
  <si>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</si>
  <si>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</si>
  <si>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</si>
  <si>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</si>
  <si>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</si>
  <si>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</si>
  <si>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</si>
  <si>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</si>
  <si>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</si>
  <si>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</si>
  <si>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</si>
  <si>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</si>
  <si>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</si>
  <si>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</si>
  <si>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</si>
  <si>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</si>
  <si>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</si>
  <si>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</si>
  <si>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</si>
  <si>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</si>
  <si>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</si>
  <si>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</si>
  <si>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</si>
  <si>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</si>
  <si>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</si>
  <si>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</si>
  <si>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</si>
  <si>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</si>
  <si>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</si>
  <si>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</si>
  <si>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</si>
  <si>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</si>
  <si>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</si>
  <si>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</si>
  <si>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</si>
  <si>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</si>
  <si>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</si>
  <si>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</si>
  <si>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</si>
  <si>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</si>
  <si>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</si>
  <si>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</si>
  <si>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</si>
  <si>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</si>
  <si>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</si>
  <si>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</si>
  <si>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</si>
  <si>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</si>
  <si>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</si>
  <si>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</si>
  <si>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</si>
  <si>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</si>
  <si>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</si>
  <si>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</si>
  <si>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</si>
  <si>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</si>
  <si>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</si>
  <si>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</si>
  <si>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</si>
  <si>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</si>
  <si>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</si>
  <si>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</si>
  <si>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</si>
  <si>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</si>
  <si>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</si>
  <si>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</si>
  <si>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</si>
  <si>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</si>
  <si>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</si>
  <si>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</si>
  <si>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</si>
  <si>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</si>
  <si>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</si>
  <si>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</si>
  <si>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</si>
  <si>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</si>
  <si>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</si>
  <si>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</si>
  <si>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</si>
  <si>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</si>
  <si>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</si>
  <si>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</si>
  <si>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</si>
  <si>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</si>
  <si>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</si>
  <si>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</si>
  <si>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</si>
  <si>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</si>
  <si>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</si>
  <si>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</si>
  <si>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</si>
  <si>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</si>
  <si>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</si>
  <si>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</si>
  <si>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</si>
  <si>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</si>
  <si>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</si>
  <si>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</si>
  <si>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</si>
  <si>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</si>
  <si>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</si>
  <si>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</si>
  <si>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</si>
  <si>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</si>
  <si>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</si>
  <si>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</si>
  <si>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</si>
  <si>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</si>
  <si>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</si>
  <si>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</si>
  <si>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</si>
  <si>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</si>
  <si>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</si>
  <si>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</si>
  <si>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</si>
  <si>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</si>
  <si>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</si>
  <si>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</si>
  <si>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</si>
  <si>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</si>
  <si>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</si>
  <si>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</si>
  <si>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</si>
  <si>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</si>
  <si>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</si>
  <si>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</si>
  <si>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</si>
  <si>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</si>
  <si>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</si>
  <si>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</si>
  <si>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</si>
  <si>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</si>
  <si>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</si>
  <si>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</si>
  <si>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</si>
  <si>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</si>
  <si>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</si>
  <si>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</si>
  <si>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</si>
  <si>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</si>
  <si>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</si>
  <si>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</si>
  <si>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</si>
  <si>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</si>
  <si>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</si>
  <si>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</si>
  <si>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</si>
  <si>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</si>
  <si>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</si>
  <si>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</si>
  <si>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</si>
  <si>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</si>
  <si>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</si>
  <si>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</si>
  <si>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</si>
  <si>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</si>
  <si>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</si>
  <si>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</si>
  <si>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</si>
  <si>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</si>
  <si>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</si>
  <si>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</si>
  <si>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</si>
  <si>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</si>
  <si>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</si>
  <si>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</si>
  <si>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</si>
  <si>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</si>
  <si>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</si>
  <si>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</si>
  <si>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</si>
  <si>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</si>
  <si>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</si>
  <si>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</si>
  <si>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</si>
  <si>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</si>
  <si>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</si>
  <si>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</si>
  <si>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</si>
  <si>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</si>
  <si>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</si>
  <si>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</si>
  <si>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</si>
  <si>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</si>
  <si>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</si>
  <si>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</si>
  <si>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</si>
  <si>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</si>
  <si>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</si>
  <si>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</si>
  <si>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</si>
  <si>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</si>
  <si>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</si>
  <si>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</si>
  <si>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</si>
  <si>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</si>
  <si>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</si>
  <si>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</si>
  <si>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</si>
  <si>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</si>
  <si>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</si>
  <si>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</si>
  <si>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</si>
  <si>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</si>
  <si>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</si>
  <si>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</si>
  <si>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</si>
  <si>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</si>
  <si>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</si>
  <si>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</si>
  <si>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</si>
  <si>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</si>
  <si>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</si>
  <si>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</si>
  <si>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</si>
  <si>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</si>
  <si>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</si>
  <si>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</si>
  <si>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</si>
  <si>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</si>
  <si>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</si>
  <si>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</si>
  <si>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</si>
  <si>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</si>
  <si>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</si>
  <si>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</si>
  <si>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</si>
  <si>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</si>
  <si>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</si>
  <si>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</si>
  <si>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</si>
  <si>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</si>
  <si>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</si>
  <si>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</si>
  <si>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</si>
  <si>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</si>
  <si>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</si>
  <si>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</si>
  <si>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</si>
  <si>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</si>
  <si>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</si>
  <si>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</si>
  <si>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</si>
  <si>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</si>
  <si>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</si>
  <si>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</si>
  <si>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</si>
  <si>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</si>
  <si>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</si>
  <si>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</si>
  <si>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</si>
  <si>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</si>
  <si>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</si>
  <si>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</si>
  <si>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</si>
  <si>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</si>
  <si>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</si>
  <si>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</si>
  <si>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</si>
  <si>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</si>
  <si>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</si>
  <si>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</si>
  <si>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</si>
  <si>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</si>
  <si>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</si>
  <si>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</si>
  <si>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</si>
  <si>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</si>
  <si>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</si>
  <si>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</si>
  <si>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</si>
  <si>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</si>
  <si>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</si>
  <si>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</si>
  <si>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</si>
  <si>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</si>
  <si>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</si>
  <si>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</si>
  <si>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</si>
  <si>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</si>
  <si>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</si>
  <si>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</si>
  <si>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</si>
  <si>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</si>
  <si>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</si>
  <si>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</si>
  <si>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</si>
  <si>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</si>
  <si>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</si>
  <si>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</si>
  <si>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</si>
  <si>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</si>
  <si>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</si>
  <si>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</si>
  <si>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</si>
  <si>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</si>
  <si>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</si>
  <si>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</si>
  <si>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</si>
  <si>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</si>
  <si>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</si>
  <si>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</si>
  <si>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</si>
  <si>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</si>
  <si>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</si>
  <si>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</si>
  <si>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</si>
  <si>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</si>
  <si>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</si>
  <si>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</si>
  <si>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</si>
  <si>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</si>
  <si>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</si>
  <si>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</si>
  <si>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</si>
  <si>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</si>
  <si>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</si>
  <si>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</si>
  <si>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</si>
  <si>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</si>
  <si>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</si>
  <si>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</si>
  <si>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</si>
  <si>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</si>
  <si>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</si>
  <si>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</si>
  <si>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</si>
  <si>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</si>
  <si>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</si>
  <si>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</si>
  <si>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</si>
  <si>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</si>
  <si>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</si>
  <si>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</si>
  <si>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</si>
  <si>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</si>
  <si>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</si>
  <si>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</si>
  <si>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</si>
  <si>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</si>
  <si>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</si>
  <si>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</si>
  <si>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</si>
  <si>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</si>
  <si>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</si>
  <si>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</si>
  <si>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</si>
  <si>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</si>
  <si>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</si>
  <si>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</si>
  <si>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</si>
  <si>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</si>
  <si>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</si>
  <si>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</si>
  <si>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</si>
  <si>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</si>
  <si>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</si>
  <si>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</si>
  <si>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</si>
  <si>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</si>
  <si>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</si>
  <si>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</si>
  <si>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</si>
  <si>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</si>
  <si>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</si>
  <si>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</si>
  <si>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</si>
  <si>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</si>
  <si>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</si>
  <si>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</si>
  <si>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</si>
  <si>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</si>
  <si>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</si>
  <si>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</si>
  <si>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</si>
  <si>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</si>
  <si>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</si>
  <si>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</si>
  <si>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</si>
  <si>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</si>
  <si>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</si>
  <si>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</si>
  <si>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</si>
  <si>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</si>
  <si>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</si>
  <si>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</si>
  <si>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</si>
  <si>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</si>
  <si>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</si>
  <si>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</si>
  <si>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</si>
  <si>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</si>
  <si>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</si>
  <si>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</si>
  <si>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</si>
  <si>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</si>
  <si>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</si>
  <si>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</si>
  <si>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</si>
  <si>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</si>
  <si>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</si>
  <si>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</si>
  <si>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</si>
  <si>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</si>
  <si>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</si>
  <si>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</si>
  <si>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</si>
  <si>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</si>
  <si>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</si>
  <si>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</si>
  <si>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</si>
  <si>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</si>
  <si>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</si>
  <si>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</si>
  <si>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</si>
  <si>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</si>
  <si>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</si>
  <si>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</si>
  <si>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</si>
  <si>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</si>
  <si>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</si>
  <si>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</si>
  <si>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</si>
  <si>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</si>
  <si>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</si>
  <si>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</si>
  <si>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</si>
  <si>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</si>
  <si>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</si>
  <si>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</si>
  <si>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</si>
  <si>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</si>
  <si>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</si>
  <si>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</si>
  <si>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</si>
  <si>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</si>
  <si>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</si>
  <si>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</si>
  <si>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</si>
  <si>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</si>
  <si>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</si>
  <si>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</si>
  <si>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</si>
  <si>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</si>
  <si>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</si>
  <si>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</si>
  <si>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</si>
  <si>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</si>
  <si>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</si>
  <si>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</si>
  <si>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</si>
  <si>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</si>
  <si>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</si>
  <si>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</si>
  <si>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</si>
  <si>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</si>
  <si>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</si>
  <si>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</si>
  <si>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</si>
  <si>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</si>
  <si>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</si>
  <si>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</si>
  <si>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</si>
  <si>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</si>
  <si>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</si>
  <si>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</si>
  <si>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</si>
  <si>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</si>
  <si>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</si>
  <si>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</si>
  <si>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</si>
  <si>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</si>
  <si>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</si>
  <si>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</si>
  <si>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</si>
  <si>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</si>
  <si>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</si>
  <si>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</si>
  <si>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</si>
  <si>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</si>
  <si>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</si>
  <si>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</si>
  <si>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</si>
  <si>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</si>
  <si>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</si>
  <si>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</si>
  <si>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</si>
  <si>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</si>
  <si>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</si>
  <si>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</si>
  <si>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</si>
  <si>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</si>
  <si>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</si>
  <si>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</si>
  <si>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</si>
  <si>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</si>
  <si>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</si>
  <si>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</si>
  <si>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</si>
  <si>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</si>
  <si>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</si>
  <si>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</si>
  <si>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</si>
  <si>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</si>
  <si>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</si>
  <si>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</si>
  <si>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</si>
  <si>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</si>
  <si>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</si>
  <si>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</si>
  <si>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</si>
  <si>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</si>
  <si>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</si>
  <si>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</si>
  <si>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</si>
  <si>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</si>
  <si>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</si>
  <si>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</si>
  <si>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</si>
  <si>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</si>
  <si>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</si>
  <si>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</si>
  <si>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</si>
  <si>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</si>
  <si>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</si>
  <si>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</si>
  <si>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</si>
  <si>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</si>
  <si>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</si>
  <si>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</si>
  <si>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</si>
  <si>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</si>
  <si>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</si>
  <si>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</si>
  <si>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</si>
  <si>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</si>
  <si>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</si>
  <si>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</si>
  <si>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</si>
  <si>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</si>
  <si>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</si>
  <si>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</si>
  <si>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</si>
  <si>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</si>
  <si>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</si>
  <si>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</si>
  <si>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</si>
  <si>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</si>
  <si>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</si>
  <si>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</si>
  <si>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</si>
  <si>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</si>
  <si>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</si>
  <si>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</si>
  <si>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</si>
  <si>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</si>
  <si>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</si>
  <si>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</si>
  <si>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</si>
  <si>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</si>
  <si>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</si>
  <si>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</si>
  <si>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</si>
  <si>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</si>
  <si>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</si>
  <si>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</si>
  <si>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</si>
  <si>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</si>
  <si>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</si>
  <si>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</si>
  <si>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</si>
  <si>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</si>
  <si>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</si>
  <si>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</si>
  <si>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</si>
  <si>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</si>
  <si>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</si>
  <si>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</si>
  <si>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</si>
  <si>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</si>
  <si>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</si>
  <si>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</si>
  <si>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</si>
  <si>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</si>
  <si>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</si>
  <si>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</si>
  <si>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</si>
  <si>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</si>
  <si>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</si>
  <si>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</si>
  <si>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</si>
  <si>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</si>
  <si>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</si>
  <si>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</si>
  <si>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</si>
  <si>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</si>
  <si>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</si>
  <si>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</si>
  <si>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</si>
  <si>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</si>
  <si>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</si>
  <si>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</si>
  <si>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</si>
  <si>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</si>
  <si>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</si>
  <si>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</si>
  <si>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</si>
  <si>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</si>
  <si>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</si>
  <si>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</si>
  <si>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</si>
  <si>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</si>
  <si>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</si>
  <si>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</si>
  <si>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</si>
  <si>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</si>
  <si>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</si>
  <si>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</si>
  <si>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</si>
  <si>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</si>
  <si>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</si>
  <si>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</si>
  <si>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</si>
  <si>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</si>
  <si>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</si>
  <si>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</si>
  <si>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</si>
  <si>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</si>
  <si>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</si>
  <si>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</si>
  <si>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</si>
  <si>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</si>
  <si>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</si>
  <si>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</si>
  <si>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</si>
  <si>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</si>
  <si>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</si>
  <si>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</si>
  <si>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</si>
  <si>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</si>
  <si>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</si>
  <si>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</si>
  <si>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</si>
  <si>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</si>
  <si>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</si>
  <si>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</si>
  <si>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</si>
  <si>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</si>
  <si>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</si>
  <si>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</si>
  <si>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</si>
  <si>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</si>
  <si>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</si>
  <si>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</si>
  <si>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</si>
  <si>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</si>
  <si>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</si>
  <si>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</si>
  <si>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</si>
  <si>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</si>
  <si>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</si>
  <si>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</si>
  <si>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</si>
  <si>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</si>
  <si>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</si>
  <si>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</si>
  <si>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</si>
  <si>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</si>
  <si>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</si>
  <si>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</si>
  <si>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</si>
  <si>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</si>
  <si>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</si>
  <si>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</si>
  <si>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</si>
  <si>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</si>
  <si>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</si>
  <si>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</si>
  <si>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</si>
  <si>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</si>
  <si>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</si>
  <si>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</si>
  <si>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</si>
  <si>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</si>
  <si>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</si>
  <si>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</si>
  <si>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</si>
  <si>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</si>
  <si>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</si>
  <si>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</si>
  <si>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</si>
  <si>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</si>
  <si>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</si>
  <si>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</si>
  <si>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</si>
  <si>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</si>
  <si>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</si>
  <si>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</si>
  <si>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</si>
  <si>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</si>
  <si>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</si>
  <si>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</si>
  <si>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</si>
  <si>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</si>
  <si>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</si>
  <si>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</si>
  <si>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</si>
  <si>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</si>
  <si>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</si>
  <si>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</si>
  <si>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</si>
  <si>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</si>
  <si>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</si>
  <si>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</si>
  <si>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</si>
  <si>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</si>
  <si>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</si>
  <si>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</si>
  <si>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</si>
  <si>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</si>
  <si>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</si>
  <si>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</si>
  <si>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</si>
  <si>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</si>
  <si>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</si>
  <si>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</si>
  <si>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</si>
  <si>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</si>
  <si>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</si>
  <si>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</si>
  <si>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</si>
  <si>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</si>
  <si>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</si>
  <si>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</si>
  <si>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</si>
  <si>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</si>
  <si>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</si>
  <si>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</si>
  <si>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</si>
  <si>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</si>
  <si>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</si>
  <si>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</si>
  <si>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</si>
  <si>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</si>
  <si>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</si>
  <si>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</si>
  <si>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</si>
  <si>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</si>
  <si>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</si>
  <si>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</si>
  <si>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</si>
  <si>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</si>
  <si>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</si>
  <si>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</si>
  <si>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</si>
  <si>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</si>
  <si>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</si>
  <si>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</si>
  <si>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</si>
  <si>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</si>
  <si>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</si>
  <si>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</si>
  <si>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</si>
  <si>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</si>
  <si>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</si>
  <si>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</si>
  <si>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</si>
  <si>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</si>
  <si>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</si>
  <si>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</si>
  <si>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</si>
  <si>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</si>
  <si>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</si>
  <si>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</si>
  <si>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</si>
  <si>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</si>
  <si>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</si>
  <si>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</si>
  <si>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</si>
  <si>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</si>
  <si>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</si>
  <si>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</si>
  <si>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</si>
  <si>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</si>
  <si>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</si>
  <si>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</si>
  <si>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</si>
  <si>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</si>
  <si>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</si>
  <si>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</si>
  <si>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</si>
  <si>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</si>
  <si>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</si>
  <si>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</si>
  <si>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</si>
  <si>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</si>
  <si>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</si>
  <si>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</si>
  <si>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</si>
  <si>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</si>
  <si>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</si>
  <si>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</si>
  <si>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</si>
  <si>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</si>
  <si>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</si>
  <si>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</si>
  <si>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</si>
  <si>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</si>
  <si>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</si>
  <si>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</si>
  <si>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</si>
  <si>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</si>
  <si>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</si>
  <si>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</si>
  <si>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</si>
  <si>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</si>
  <si>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</si>
  <si>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</si>
  <si>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</si>
  <si>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</si>
  <si>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</si>
  <si>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</si>
  <si>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</si>
  <si>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</si>
  <si>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</si>
  <si>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</si>
  <si>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</si>
  <si>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</si>
  <si>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</si>
  <si>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</si>
  <si>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</si>
  <si>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</si>
  <si>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</si>
  <si>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</si>
  <si>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</si>
  <si>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</si>
  <si>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</si>
  <si>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</si>
  <si>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</si>
  <si>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</si>
  <si>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</si>
  <si>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</si>
  <si>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</si>
  <si>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</si>
  <si>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</si>
  <si>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</si>
  <si>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</si>
  <si>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</si>
  <si>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</si>
  <si>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</si>
  <si>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</si>
  <si>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</si>
  <si>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</si>
  <si>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</si>
  <si>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</si>
  <si>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</si>
  <si>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</si>
  <si>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</si>
  <si>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</si>
  <si>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</si>
  <si>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</si>
  <si>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</si>
  <si>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</si>
  <si>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</si>
  <si>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</si>
  <si>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</si>
  <si>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</si>
  <si>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</si>
  <si>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</si>
  <si>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</si>
  <si>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</si>
  <si>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</si>
  <si>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</si>
  <si>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</si>
  <si>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</si>
  <si>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</si>
  <si>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</si>
  <si>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</si>
  <si>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</si>
  <si>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</si>
  <si>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</si>
  <si>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</si>
  <si>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</si>
  <si>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</si>
  <si>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</si>
  <si>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</si>
  <si>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</si>
  <si>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</si>
  <si>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</si>
  <si>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</si>
  <si>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</si>
  <si>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</si>
  <si>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</si>
  <si>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</si>
  <si>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</si>
  <si>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</si>
  <si>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</si>
  <si>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</si>
  <si>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</si>
  <si>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</si>
  <si>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</si>
  <si>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</si>
  <si>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</si>
  <si>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</si>
  <si>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</si>
  <si>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</si>
  <si>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</si>
  <si>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</si>
  <si>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</si>
  <si>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</si>
  <si>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</si>
  <si>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</si>
  <si>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</si>
  <si>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</si>
  <si>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</si>
  <si>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</si>
  <si>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</si>
  <si>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</si>
  <si>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</si>
  <si>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</si>
  <si>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</si>
  <si>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</si>
  <si>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</si>
  <si>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</si>
  <si>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</si>
  <si>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</si>
  <si>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</si>
  <si>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</si>
  <si>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</si>
  <si>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</si>
  <si>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</si>
  <si>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</si>
  <si>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</si>
  <si>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</si>
  <si>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</si>
  <si>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</si>
  <si>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</si>
  <si>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</si>
  <si>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</si>
  <si>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</si>
  <si>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</si>
  <si>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</si>
  <si>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</si>
  <si>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</si>
  <si>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</si>
  <si>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</si>
  <si>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</si>
  <si>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</si>
  <si>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</si>
  <si>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</si>
  <si>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</si>
  <si>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</si>
  <si>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</si>
  <si>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</si>
  <si>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</si>
  <si>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</si>
  <si>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</si>
  <si>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</si>
  <si>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</si>
  <si>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</si>
  <si>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</si>
  <si>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</si>
  <si>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</si>
  <si>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</si>
  <si>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</si>
  <si>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</si>
  <si>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</si>
  <si>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</si>
  <si>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</si>
  <si>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</si>
  <si>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</si>
  <si>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</si>
  <si>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</si>
  <si>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</si>
  <si>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</si>
  <si>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</si>
  <si>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</si>
  <si>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</si>
  <si>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</si>
  <si>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</si>
  <si>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</si>
  <si>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</si>
  <si>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</si>
  <si>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</si>
  <si>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</si>
  <si>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</si>
  <si>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</si>
  <si>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</si>
  <si>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</si>
  <si>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</si>
  <si>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</si>
  <si>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</si>
  <si>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</si>
  <si>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</si>
  <si>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</si>
  <si>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</si>
  <si>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</si>
  <si>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</si>
  <si>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</si>
  <si>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</si>
  <si>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</si>
  <si>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</si>
  <si>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</si>
  <si>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</si>
  <si>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</si>
  <si>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</si>
  <si>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</si>
  <si>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</si>
  <si>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</si>
  <si>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</si>
  <si>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</si>
  <si>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</si>
  <si>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</si>
  <si>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</si>
  <si>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</si>
  <si>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</si>
  <si>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</si>
  <si>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</si>
  <si>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</si>
  <si>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</si>
  <si>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</si>
  <si>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</si>
  <si>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</si>
  <si>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</si>
  <si>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</si>
  <si>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</si>
  <si>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</si>
  <si>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</si>
  <si>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</si>
  <si>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</si>
  <si>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</si>
  <si>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</si>
  <si>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</si>
  <si>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</si>
  <si>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</si>
  <si>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</si>
  <si>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</si>
  <si>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</si>
  <si>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</si>
  <si>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</si>
  <si>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</si>
  <si>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</si>
  <si>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</si>
  <si>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</si>
  <si>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</si>
  <si>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</si>
  <si>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</si>
  <si>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</si>
  <si>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</si>
  <si>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</si>
  <si>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</si>
  <si>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</si>
  <si>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</si>
  <si>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</si>
  <si>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</si>
  <si>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</si>
  <si>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</si>
  <si>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</si>
  <si>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</si>
  <si>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</si>
  <si>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</si>
  <si>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</si>
  <si>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</si>
  <si>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</si>
  <si>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</si>
  <si>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</si>
  <si>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</si>
  <si>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</si>
  <si>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</si>
  <si>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</si>
  <si>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</si>
  <si>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</si>
  <si>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</si>
  <si>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</si>
  <si>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</si>
  <si>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</si>
  <si>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</si>
  <si>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</si>
  <si>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</si>
  <si>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</si>
  <si>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</si>
  <si>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</si>
  <si>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</si>
  <si>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</si>
  <si>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</si>
  <si>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</si>
  <si>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</si>
  <si>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</si>
  <si>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</si>
  <si>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</si>
  <si>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</si>
  <si>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</si>
  <si>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</si>
  <si>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</si>
  <si>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</si>
  <si>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</si>
  <si>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</si>
  <si>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</si>
  <si>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</si>
  <si>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</si>
  <si>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</si>
  <si>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</si>
  <si>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</si>
  <si>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</si>
  <si>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</si>
  <si>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</si>
  <si>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</si>
  <si>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</si>
  <si>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</si>
  <si>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</si>
  <si>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</si>
  <si>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</si>
  <si>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</si>
  <si>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</si>
  <si>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</si>
  <si>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</si>
  <si>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</si>
  <si>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</si>
  <si>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</si>
  <si>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</si>
  <si>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</si>
  <si>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</si>
  <si>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</si>
  <si>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</si>
  <si>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</si>
  <si>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</si>
  <si>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</si>
  <si>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</si>
  <si>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</si>
  <si>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</si>
  <si>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</si>
  <si>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</si>
  <si>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</si>
  <si>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</si>
  <si>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</si>
  <si>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</si>
  <si>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</si>
  <si>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</si>
  <si>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</si>
  <si>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</si>
  <si>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</si>
  <si>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</si>
  <si>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</si>
  <si>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</si>
  <si>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</si>
  <si>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</si>
  <si>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</si>
  <si>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</si>
  <si>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</si>
  <si>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</si>
  <si>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</si>
  <si>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</si>
  <si>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</si>
  <si>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</si>
  <si>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</si>
  <si>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</si>
  <si>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</si>
  <si>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</si>
  <si>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</si>
  <si>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</si>
  <si>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</si>
  <si>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</si>
  <si>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</si>
  <si>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</si>
  <si>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</si>
  <si>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</si>
  <si>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</si>
  <si>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</si>
  <si>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</si>
  <si>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</si>
  <si>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</si>
  <si>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</si>
  <si>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</si>
  <si>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</si>
  <si>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</si>
  <si>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</si>
  <si>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</si>
  <si>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</si>
  <si>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</si>
  <si>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</si>
  <si>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</si>
  <si>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</si>
  <si>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</si>
  <si>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</si>
  <si>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</si>
  <si>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</si>
  <si>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</si>
  <si>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</si>
  <si>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</si>
  <si>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</si>
  <si>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</si>
  <si>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</si>
  <si>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</si>
  <si>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</si>
  <si>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</si>
  <si>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</si>
  <si>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</si>
  <si>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</si>
  <si>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</si>
  <si>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</si>
  <si>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</si>
  <si>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</si>
  <si>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</si>
  <si>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</si>
  <si>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</si>
  <si>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</si>
  <si>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</si>
  <si>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</si>
  <si>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</si>
  <si>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</si>
  <si>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</si>
  <si>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</si>
  <si>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</si>
  <si>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</si>
  <si>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</si>
  <si>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</si>
  <si>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</si>
  <si>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</si>
  <si>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</si>
  <si>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</si>
  <si>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</si>
  <si>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</si>
  <si>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</si>
  <si>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</si>
  <si>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</si>
  <si>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</si>
  <si>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</si>
  <si>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</si>
  <si>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</si>
  <si>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</si>
  <si>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</si>
  <si>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</si>
  <si>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</si>
  <si>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</si>
  <si>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</si>
  <si>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</si>
  <si>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</si>
  <si>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</si>
  <si>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</si>
  <si>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</si>
  <si>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</si>
  <si>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</si>
  <si>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</si>
  <si>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</si>
  <si>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</si>
  <si>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</si>
  <si>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</si>
  <si>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</si>
  <si>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</si>
  <si>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</si>
  <si>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</si>
  <si>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</si>
  <si>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</si>
  <si>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</si>
  <si>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</si>
  <si>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</si>
  <si>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</si>
  <si>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</si>
  <si>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</si>
  <si>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</si>
  <si>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</si>
  <si>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</si>
  <si>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</si>
  <si>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</si>
  <si>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</si>
  <si>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</si>
  <si>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</si>
  <si>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</si>
  <si>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</si>
  <si>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</si>
  <si>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</si>
  <si>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</si>
  <si>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</si>
  <si>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</si>
  <si>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</si>
  <si>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</si>
  <si>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</si>
  <si>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</si>
  <si>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</si>
  <si>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</si>
  <si>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</si>
  <si>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</si>
  <si>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</si>
  <si>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</si>
  <si>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</si>
  <si>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</si>
  <si>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</si>
  <si>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</si>
  <si>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</si>
  <si>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</si>
  <si>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</si>
  <si>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</si>
  <si>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</si>
  <si>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</si>
  <si>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</si>
  <si>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</si>
  <si>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</si>
  <si>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</si>
  <si>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</si>
  <si>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</si>
  <si>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</si>
  <si>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</si>
  <si>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</si>
  <si>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</si>
  <si>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</si>
  <si>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</si>
  <si>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</si>
  <si>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</si>
  <si>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</si>
  <si>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</si>
  <si>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</si>
  <si>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</si>
  <si>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</si>
  <si>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</si>
  <si>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</si>
  <si>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</si>
  <si>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</si>
  <si>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</si>
  <si>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</si>
  <si>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</si>
  <si>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</si>
  <si>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</si>
  <si>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</si>
  <si>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</si>
  <si>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</si>
  <si>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</si>
  <si>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</si>
  <si>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</si>
  <si>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</si>
  <si>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</si>
  <si>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</si>
  <si>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</si>
  <si>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</si>
  <si>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</si>
  <si>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</si>
  <si>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</si>
  <si>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</si>
  <si>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</si>
  <si>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</si>
  <si>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</si>
  <si>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</si>
  <si>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</si>
  <si>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</si>
  <si>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</si>
  <si>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</si>
  <si>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</si>
  <si>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</si>
  <si>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</si>
  <si>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</si>
  <si>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</si>
  <si>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</si>
  <si>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</si>
  <si>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</si>
  <si>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</si>
  <si>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</si>
  <si>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</si>
  <si>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</si>
  <si>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</si>
  <si>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</si>
  <si>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</si>
  <si>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</si>
  <si>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</si>
  <si>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</si>
  <si>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</si>
  <si>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</si>
  <si>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</si>
  <si>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</si>
  <si>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</si>
  <si>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</si>
  <si>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</si>
  <si>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</si>
  <si>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</si>
  <si>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</si>
  <si>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</si>
  <si>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</si>
  <si>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</si>
  <si>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</si>
  <si>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</si>
  <si>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</si>
  <si>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</si>
  <si>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</si>
  <si>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</si>
  <si>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</si>
  <si>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</si>
  <si>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</si>
  <si>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</si>
  <si>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</si>
  <si>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</si>
  <si>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</si>
  <si>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</si>
  <si>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</si>
  <si>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</si>
  <si>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</si>
  <si>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</si>
  <si>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</si>
  <si>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</si>
  <si>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</si>
  <si>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</si>
  <si>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</si>
  <si>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</si>
  <si>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</si>
  <si>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</si>
  <si>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</si>
  <si>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</si>
  <si>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</si>
  <si>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</si>
  <si>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</si>
  <si>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</si>
  <si>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</si>
  <si>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</si>
  <si>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</si>
  <si>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</si>
  <si>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</si>
  <si>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</si>
  <si>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</si>
  <si>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</si>
  <si>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</si>
  <si>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</si>
  <si>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</si>
  <si>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</si>
  <si>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</si>
  <si>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</si>
  <si>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</si>
  <si>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</si>
  <si>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</si>
  <si>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</si>
  <si>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</si>
  <si>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</si>
  <si>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</si>
  <si>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</si>
  <si>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</si>
  <si>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</si>
  <si>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</si>
  <si>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</si>
  <si>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</si>
  <si>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</si>
  <si>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</si>
  <si>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</si>
  <si>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</si>
  <si>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</si>
  <si>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</si>
  <si>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</si>
  <si>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</si>
  <si>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</si>
  <si>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</si>
  <si>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</si>
  <si>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</si>
  <si>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</si>
  <si>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</si>
  <si>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</si>
  <si>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</si>
  <si>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</si>
  <si>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</si>
  <si>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</si>
  <si>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</si>
  <si>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</si>
  <si>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</si>
  <si>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</si>
  <si>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</si>
  <si>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</si>
  <si>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</si>
  <si>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</si>
  <si>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</si>
  <si>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</si>
  <si>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</si>
  <si>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</si>
  <si>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</si>
  <si>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</si>
  <si>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</si>
  <si>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</si>
  <si>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</si>
  <si>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</si>
  <si>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</si>
  <si>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</si>
  <si>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</si>
  <si>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</si>
  <si>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</si>
  <si>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</si>
  <si>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</si>
  <si>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</si>
  <si>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</si>
  <si>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</si>
  <si>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</si>
  <si>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</si>
  <si>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</si>
  <si>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</si>
  <si>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</si>
  <si>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</si>
  <si>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</si>
  <si>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</si>
  <si>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</si>
  <si>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</si>
  <si>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</si>
  <si>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</si>
  <si>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</si>
  <si>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</si>
  <si>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</si>
  <si>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</si>
  <si>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</si>
  <si>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</si>
  <si>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</si>
  <si>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</si>
  <si>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</si>
  <si>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</si>
  <si>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</si>
  <si>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</si>
  <si>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</si>
  <si>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</si>
  <si>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</si>
  <si>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</si>
  <si>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</si>
  <si>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</si>
  <si>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</si>
  <si>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</si>
  <si>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</si>
  <si>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</si>
  <si>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</si>
  <si>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</si>
  <si>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</si>
  <si>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</si>
  <si>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</si>
  <si>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</si>
  <si>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</si>
  <si>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</si>
  <si>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</si>
  <si>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</si>
  <si>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</si>
  <si>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</si>
  <si>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</si>
  <si>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</si>
  <si>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</si>
  <si>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</si>
  <si>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</si>
  <si>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</si>
  <si>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</si>
  <si>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</si>
  <si>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</si>
  <si>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</si>
  <si>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</si>
  <si>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</si>
  <si>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</si>
  <si>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</si>
  <si>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</si>
  <si>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</si>
  <si>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</si>
  <si>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</si>
  <si>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</si>
  <si>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</si>
  <si>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</si>
  <si>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</si>
  <si>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</si>
  <si>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</si>
  <si>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</si>
  <si>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</si>
  <si>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</si>
  <si>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</si>
  <si>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</si>
  <si>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</si>
  <si>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</si>
  <si>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</si>
  <si>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</si>
  <si>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</si>
  <si>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</si>
  <si>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</si>
  <si>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</si>
  <si>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</si>
  <si>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</si>
  <si>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</si>
  <si>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</si>
  <si>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</si>
  <si>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</si>
  <si>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</si>
  <si>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</si>
  <si>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</si>
  <si>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</si>
  <si>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</si>
  <si>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</si>
  <si>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</si>
  <si>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</si>
  <si>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</si>
  <si>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</si>
  <si>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</si>
  <si>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</si>
  <si>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</si>
  <si>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</si>
  <si>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</si>
  <si>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</si>
  <si>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</si>
  <si>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</si>
  <si>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</si>
  <si>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</si>
  <si>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</si>
  <si>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</si>
  <si>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</si>
  <si>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</si>
  <si>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</si>
  <si>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</si>
  <si>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</si>
  <si>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</si>
  <si>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</si>
  <si>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</si>
  <si>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</si>
  <si>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</si>
  <si>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</si>
  <si>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</si>
  <si>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</si>
  <si>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</si>
  <si>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</si>
  <si>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</si>
  <si>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</si>
  <si>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</si>
  <si>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</si>
  <si>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</si>
  <si>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</si>
  <si>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</si>
  <si>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</si>
  <si>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</si>
  <si>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</si>
  <si>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</si>
  <si>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</si>
  <si>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</si>
  <si>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</si>
  <si>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</si>
  <si>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</si>
  <si>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</si>
  <si>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</si>
  <si>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</si>
  <si>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</si>
  <si>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</si>
  <si>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</si>
  <si>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</si>
  <si>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</si>
  <si>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</si>
  <si>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</si>
  <si>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</si>
  <si>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</si>
  <si>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</si>
  <si>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</si>
  <si>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</si>
  <si>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</si>
  <si>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</si>
  <si>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</si>
  <si>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</si>
  <si>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</si>
  <si>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</si>
  <si>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</si>
  <si>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</si>
  <si>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</si>
  <si>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</si>
  <si>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</si>
  <si>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</si>
  <si>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</si>
  <si>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</si>
  <si>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</si>
  <si>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</si>
  <si>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</si>
  <si>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</si>
  <si>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</si>
  <si>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</si>
  <si>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</si>
  <si>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</si>
  <si>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</si>
  <si>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</si>
  <si>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</si>
  <si>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</si>
  <si>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</si>
  <si>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</si>
  <si>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</si>
  <si>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</si>
  <si>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</si>
  <si>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</si>
  <si>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</si>
  <si>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</si>
  <si>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</si>
  <si>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</si>
  <si>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</si>
  <si>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</si>
  <si>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</si>
  <si>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</si>
  <si>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</si>
  <si>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</si>
  <si>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</si>
  <si>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</si>
  <si>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</si>
  <si>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</si>
  <si>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</si>
  <si>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</si>
  <si>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</si>
  <si>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</si>
  <si>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</si>
  <si>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</si>
  <si>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</si>
  <si>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</si>
  <si>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</si>
  <si>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</si>
  <si>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</si>
  <si>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</si>
  <si>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</si>
  <si>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</si>
  <si>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</si>
  <si>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</si>
  <si>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</si>
  <si>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</si>
  <si>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</si>
  <si>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</si>
  <si>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</si>
  <si>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</si>
  <si>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</si>
  <si>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</si>
  <si>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</si>
  <si>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</si>
  <si>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</si>
  <si>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</si>
  <si>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</si>
  <si>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</si>
  <si>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</si>
  <si>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</si>
  <si>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</si>
  <si>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</si>
  <si>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</si>
  <si>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</si>
  <si>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</si>
  <si>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</si>
  <si>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</si>
  <si>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</si>
  <si>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</si>
  <si>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</si>
  <si>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</si>
  <si>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</si>
  <si>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</si>
  <si>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</si>
  <si>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</si>
  <si>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</si>
  <si>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</si>
  <si>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</si>
  <si>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</si>
  <si>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</si>
  <si>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</si>
  <si>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</si>
  <si>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</si>
  <si>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</si>
  <si>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</si>
  <si>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</si>
  <si>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</si>
  <si>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</si>
  <si>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</si>
  <si>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</si>
  <si>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</si>
  <si>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</si>
  <si>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</si>
  <si>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</si>
  <si>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</si>
  <si>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</si>
  <si>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</si>
  <si>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</si>
  <si>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</si>
  <si>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</si>
  <si>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</si>
  <si>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</si>
  <si>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</si>
  <si>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</si>
  <si>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</si>
  <si>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</si>
  <si>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</si>
  <si>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</si>
  <si>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</si>
  <si>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</si>
  <si>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</si>
  <si>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</si>
  <si>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</si>
  <si>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</si>
  <si>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</si>
  <si>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</si>
  <si>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</si>
  <si>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</si>
  <si>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</si>
  <si>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</si>
  <si>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</si>
  <si>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</si>
  <si>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</si>
  <si>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</si>
  <si>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</si>
  <si>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</si>
  <si>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</si>
  <si>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</si>
  <si>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</si>
  <si>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</si>
  <si>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</si>
  <si>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</si>
  <si>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</si>
  <si>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</si>
  <si>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</si>
  <si>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</si>
  <si>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</si>
  <si>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</si>
  <si>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</si>
  <si>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</si>
  <si>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</si>
  <si>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</si>
  <si>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</si>
  <si>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</si>
  <si>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</si>
  <si>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</si>
  <si>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</si>
  <si>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</si>
  <si>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</si>
  <si>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</si>
  <si>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</si>
  <si>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</si>
  <si>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</si>
  <si>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</si>
  <si>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</si>
  <si>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</si>
  <si>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</si>
  <si>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</si>
  <si>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</si>
  <si>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</si>
  <si>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</si>
  <si>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</si>
  <si>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</si>
  <si>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</si>
  <si>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</si>
  <si>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</si>
  <si>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</si>
  <si>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</si>
  <si>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</si>
  <si>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</si>
  <si>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</si>
  <si>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</si>
  <si>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</si>
  <si>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</si>
  <si>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</si>
  <si>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</si>
  <si>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</si>
  <si>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</si>
  <si>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</si>
  <si>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</si>
  <si>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</si>
  <si>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</si>
  <si>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</si>
  <si>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</si>
  <si>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</si>
  <si>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</si>
  <si>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</si>
  <si>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</si>
  <si>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</si>
  <si>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</si>
  <si>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</si>
  <si>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</si>
  <si>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</si>
  <si>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</si>
  <si>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</si>
  <si>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</si>
  <si>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</si>
  <si>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</si>
  <si>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</si>
  <si>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</si>
  <si>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</si>
  <si>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</si>
  <si>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</si>
  <si>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</si>
  <si>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</si>
  <si>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</si>
  <si>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</si>
  <si>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</si>
  <si>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</si>
  <si>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</si>
  <si>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</si>
  <si>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</si>
  <si>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</si>
  <si>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</si>
  <si>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</si>
  <si>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</si>
  <si>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</si>
  <si>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</si>
  <si>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</si>
  <si>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</si>
  <si>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</si>
  <si>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</si>
  <si>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</si>
  <si>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</si>
  <si>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</si>
  <si>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</si>
  <si>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</si>
  <si>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</si>
  <si>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</si>
  <si>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</si>
  <si>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</si>
  <si>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</si>
  <si>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</si>
  <si>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</si>
  <si>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</si>
  <si>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</si>
  <si>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</si>
  <si>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</si>
  <si>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</si>
  <si>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</si>
  <si>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</si>
  <si>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</si>
  <si>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</si>
  <si>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</si>
  <si>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</si>
  <si>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</si>
  <si>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</si>
  <si>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</si>
  <si>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</si>
  <si>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</si>
  <si>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</si>
  <si>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</si>
  <si>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</si>
  <si>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</si>
  <si>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</si>
  <si>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</si>
  <si>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</si>
  <si>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</si>
  <si>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</si>
  <si>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</si>
  <si>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</si>
  <si>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</si>
  <si>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</si>
  <si>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</si>
  <si>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</si>
  <si>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</si>
  <si>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</si>
  <si>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</si>
  <si>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</si>
  <si>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</si>
  <si>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</si>
  <si>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</si>
  <si>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</si>
  <si>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</si>
  <si>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</si>
  <si>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</si>
  <si>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</si>
  <si>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</si>
  <si>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</si>
  <si>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</si>
  <si>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</si>
  <si>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</si>
  <si>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</si>
  <si>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</si>
  <si>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</si>
  <si>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</si>
  <si>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</si>
  <si>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</si>
  <si>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</si>
  <si>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</si>
  <si>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</si>
  <si>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</si>
  <si>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</si>
  <si>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</si>
  <si>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</si>
  <si>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</si>
  <si>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</si>
  <si>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</si>
  <si>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</si>
  <si>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</si>
  <si>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</si>
  <si>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</si>
  <si>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</si>
  <si>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</si>
  <si>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</si>
  <si>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</si>
  <si>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</si>
  <si>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</si>
  <si>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</si>
  <si>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</si>
  <si>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</si>
  <si>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</si>
  <si>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</si>
  <si>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</si>
  <si>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</si>
  <si>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</si>
  <si>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</si>
  <si>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</si>
  <si>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</si>
  <si>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</si>
  <si>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</si>
  <si>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</si>
  <si>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</si>
  <si>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</si>
  <si>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</si>
  <si>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</si>
  <si>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</si>
  <si>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</si>
  <si>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</si>
  <si>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</si>
  <si>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</si>
  <si>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</si>
  <si>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</si>
  <si>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</si>
  <si>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</si>
  <si>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</si>
  <si>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</si>
  <si>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</si>
  <si>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</si>
  <si>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</si>
  <si>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</si>
  <si>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</si>
  <si>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</si>
  <si>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</si>
  <si>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</si>
  <si>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</si>
  <si>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</si>
  <si>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</si>
  <si>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</si>
  <si>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</si>
  <si>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</si>
  <si>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</si>
  <si>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</si>
  <si>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</si>
  <si>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</si>
  <si>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</si>
  <si>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</si>
  <si>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</si>
  <si>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</si>
  <si>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</si>
  <si>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</si>
  <si>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</si>
  <si>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</si>
  <si>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</si>
  <si>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</si>
  <si>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</si>
  <si>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</si>
  <si>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</si>
  <si>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</si>
  <si>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</si>
  <si>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</si>
  <si>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</si>
  <si>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</si>
  <si>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</si>
  <si>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</si>
  <si>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</si>
  <si>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</si>
  <si>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</si>
  <si>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</si>
  <si>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</si>
  <si>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</si>
  <si>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</si>
  <si>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</si>
  <si>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</si>
  <si>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</si>
  <si>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</si>
  <si>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</si>
  <si>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</si>
  <si>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</si>
  <si>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</si>
  <si>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</si>
  <si>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</si>
  <si>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</si>
  <si>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</si>
  <si>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</si>
  <si>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</si>
  <si>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</si>
  <si>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</si>
  <si>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</si>
  <si>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</si>
  <si>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</si>
  <si>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</si>
  <si>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</si>
  <si>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</si>
  <si>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</si>
  <si>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</si>
  <si>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</si>
  <si>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</si>
  <si>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</si>
  <si>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</si>
  <si>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</si>
  <si>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</si>
  <si>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</si>
  <si>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</si>
  <si>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</si>
  <si>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</si>
  <si>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</si>
  <si>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</si>
  <si>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</si>
  <si>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</si>
  <si>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</si>
  <si>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</si>
  <si>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</si>
  <si>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</si>
  <si>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</si>
  <si>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</si>
  <si>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</si>
  <si>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</si>
  <si>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</si>
  <si>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</si>
  <si>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</si>
  <si>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</si>
  <si>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</si>
  <si>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</si>
  <si>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</si>
  <si>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</si>
  <si>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</si>
  <si>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</si>
  <si>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</si>
  <si>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</si>
  <si>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</si>
  <si>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</si>
  <si>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</si>
  <si>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</si>
  <si>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</si>
  <si>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</si>
  <si>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</si>
  <si>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</si>
  <si>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</si>
  <si>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</si>
  <si>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</si>
  <si>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</si>
  <si>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</si>
  <si>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</si>
  <si>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</si>
  <si>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</si>
  <si>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</si>
  <si>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</si>
  <si>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</si>
  <si>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</si>
  <si>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</si>
  <si>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</si>
  <si>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</si>
  <si>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</si>
  <si>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</si>
  <si>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</si>
  <si>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</si>
  <si>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</si>
  <si>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</si>
  <si>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</si>
  <si>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</si>
  <si>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</si>
  <si>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</si>
  <si>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</si>
  <si>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</si>
  <si>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</si>
  <si>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</si>
  <si>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</si>
  <si>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</si>
  <si>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</si>
  <si>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</si>
  <si>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</si>
  <si>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</si>
  <si>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</si>
  <si>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</si>
  <si>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</si>
  <si>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</si>
  <si>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</si>
  <si>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</si>
  <si>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</si>
  <si>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</si>
  <si>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</si>
  <si>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</si>
  <si>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</si>
  <si>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</si>
  <si>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</si>
  <si>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</si>
  <si>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</si>
  <si>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</si>
  <si>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</si>
  <si>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</si>
  <si>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</si>
  <si>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</si>
  <si>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</si>
  <si>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</si>
  <si>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</si>
  <si>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</si>
  <si>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</si>
  <si>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</si>
  <si>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</si>
  <si>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</si>
  <si>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</si>
  <si>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</si>
  <si>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</si>
  <si>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</si>
  <si>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</si>
  <si>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</si>
  <si>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</si>
  <si>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</si>
  <si>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</si>
  <si>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</si>
  <si>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</si>
  <si>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</si>
  <si>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</si>
  <si>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</si>
  <si>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</si>
  <si>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</si>
  <si>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</si>
  <si>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</si>
  <si>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</si>
  <si>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</si>
  <si>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</si>
  <si>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</si>
  <si>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</si>
  <si>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</si>
  <si>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</si>
  <si>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</si>
  <si>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</si>
  <si>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</si>
  <si>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</si>
  <si>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</si>
  <si>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</si>
  <si>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</si>
  <si>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</si>
  <si>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</si>
  <si>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</si>
  <si>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</si>
  <si>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</si>
  <si>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</si>
  <si>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</si>
  <si>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</si>
  <si>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</si>
  <si>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</si>
  <si>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</si>
  <si>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</si>
  <si>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</si>
  <si>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</si>
  <si>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</si>
  <si>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</si>
  <si>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</si>
  <si>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</si>
  <si>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</si>
  <si>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</si>
  <si>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</si>
  <si>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</si>
  <si>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</si>
  <si>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</si>
  <si>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</si>
  <si>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</si>
  <si>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</si>
  <si>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</si>
  <si>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</si>
  <si>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</si>
  <si>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</si>
  <si>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</si>
  <si>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</si>
  <si>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</si>
  <si>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</si>
  <si>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</si>
  <si>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</si>
  <si>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</si>
  <si>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</si>
  <si>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</si>
  <si>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</si>
  <si>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</si>
  <si>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</si>
  <si>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</si>
  <si>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</si>
  <si>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</si>
  <si>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</si>
  <si>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</si>
  <si>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</si>
  <si>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</si>
  <si>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</si>
  <si>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</si>
  <si>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</si>
  <si>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</si>
  <si>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</si>
  <si>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</si>
  <si>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</si>
  <si>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</si>
  <si>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</si>
  <si>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</si>
  <si>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</si>
  <si>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</si>
  <si>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</si>
  <si>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</si>
  <si>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</si>
  <si>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</si>
  <si>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</si>
  <si>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</si>
  <si>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</si>
  <si>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</si>
  <si>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</si>
  <si>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</si>
  <si>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</si>
  <si>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</si>
  <si>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</si>
  <si>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</si>
  <si>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</si>
  <si>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</si>
  <si>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</si>
  <si>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</si>
  <si>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</si>
  <si>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</si>
  <si>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</si>
  <si>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</si>
  <si>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</si>
  <si>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</si>
  <si>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</si>
  <si>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</si>
  <si>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</si>
  <si>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</si>
  <si>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</si>
  <si>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</si>
  <si>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</si>
  <si>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</si>
  <si>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</si>
  <si>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</si>
  <si>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</si>
  <si>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</si>
  <si>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</si>
  <si>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</si>
  <si>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</si>
  <si>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</si>
  <si>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</si>
  <si>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</si>
  <si>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</si>
  <si>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</si>
  <si>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</si>
  <si>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</si>
  <si>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</si>
  <si>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</si>
  <si>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</si>
  <si>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</si>
  <si>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</si>
  <si>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</si>
  <si>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</si>
  <si>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</si>
  <si>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</si>
  <si>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</si>
  <si>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</si>
  <si>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</si>
  <si>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</si>
  <si>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</si>
  <si>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</si>
  <si>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</si>
  <si>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</si>
  <si>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</si>
  <si>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</si>
  <si>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</si>
  <si>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</si>
  <si>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</si>
  <si>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</si>
  <si>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</si>
  <si>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</si>
  <si>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</si>
  <si>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</si>
  <si>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</si>
  <si>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</si>
  <si>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</si>
  <si>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</si>
  <si>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</si>
  <si>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</si>
  <si>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</si>
  <si>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</si>
  <si>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</si>
  <si>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</si>
  <si>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</si>
  <si>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</si>
  <si>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</si>
  <si>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</si>
  <si>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</si>
  <si>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</si>
  <si>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</si>
  <si>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</si>
  <si>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</si>
  <si>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</si>
  <si>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</si>
  <si>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</si>
  <si>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</si>
  <si>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</si>
  <si>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</si>
  <si>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</si>
  <si>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</si>
  <si>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</si>
  <si>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</si>
  <si>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</si>
  <si>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</si>
  <si>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</si>
  <si>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</si>
  <si>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</si>
  <si>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</si>
  <si>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</si>
  <si>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</si>
  <si>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</si>
  <si>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</si>
  <si>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</si>
  <si>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</si>
  <si>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</si>
  <si>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</si>
  <si>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</si>
  <si>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</si>
  <si>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</si>
  <si>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</si>
  <si>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</si>
  <si>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</si>
  <si>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</si>
  <si>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</si>
  <si>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</si>
  <si>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</si>
  <si>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</si>
  <si>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</si>
  <si>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</si>
  <si>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</si>
  <si>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</si>
  <si>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</si>
  <si>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</si>
  <si>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</si>
  <si>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</si>
  <si>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</si>
  <si>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</si>
  <si>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</si>
  <si>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</si>
  <si>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</si>
  <si>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</si>
  <si>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</si>
  <si>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</si>
  <si>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</si>
  <si>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</si>
  <si>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</si>
  <si>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</si>
  <si>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</si>
  <si>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</si>
  <si>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</si>
  <si>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</si>
  <si>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</si>
  <si>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</si>
  <si>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</si>
  <si>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</si>
  <si>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</si>
  <si>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</si>
  <si>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</si>
  <si>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</si>
  <si>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</si>
  <si>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</si>
  <si>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</si>
  <si>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</si>
  <si>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</si>
  <si>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</si>
  <si>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</si>
  <si>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</si>
  <si>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</si>
  <si>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</si>
  <si>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</si>
  <si>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</si>
  <si>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</si>
  <si>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</si>
  <si>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</si>
  <si>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</si>
  <si>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</si>
  <si>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</si>
  <si>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</si>
  <si>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</si>
  <si>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</si>
  <si>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</si>
  <si>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</si>
  <si>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</si>
  <si>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</si>
  <si>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</si>
  <si>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</si>
  <si>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</si>
  <si>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</si>
  <si>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</si>
  <si>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</si>
  <si>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</si>
  <si>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</si>
  <si>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</si>
  <si>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</si>
  <si>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</si>
  <si>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</si>
  <si>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</si>
  <si>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</si>
  <si>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</si>
  <si>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</si>
  <si>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</si>
  <si>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</si>
  <si>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</si>
  <si>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</si>
  <si>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</si>
  <si>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</si>
  <si>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</si>
  <si>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</si>
  <si>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</si>
  <si>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</si>
  <si>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</si>
  <si>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</si>
  <si>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</si>
  <si>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</si>
  <si>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</si>
  <si>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</si>
  <si>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</si>
  <si>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</si>
  <si>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</si>
  <si>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</si>
  <si>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</si>
  <si>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</si>
  <si>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</si>
  <si>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</si>
  <si>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</si>
  <si>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</si>
  <si>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</si>
  <si>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</si>
  <si>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</si>
  <si>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</si>
  <si>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</si>
  <si>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</si>
  <si>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</si>
  <si>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</si>
  <si>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</si>
  <si>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</si>
  <si>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</si>
  <si>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</si>
  <si>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</si>
  <si>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</si>
  <si>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</si>
  <si>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</si>
  <si>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</si>
  <si>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</si>
  <si>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</si>
  <si>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</si>
  <si>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</si>
  <si>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</si>
  <si>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</si>
  <si>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</si>
  <si>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</si>
  <si>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</si>
  <si>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</si>
  <si>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</si>
  <si>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</si>
  <si>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</si>
  <si>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</si>
  <si>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</si>
  <si>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</si>
  <si>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</si>
  <si>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</si>
  <si>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</si>
  <si>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</si>
  <si>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</si>
  <si>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</si>
  <si>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</si>
  <si>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</si>
  <si>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</si>
  <si>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</si>
  <si>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</si>
  <si>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</si>
  <si>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</si>
  <si>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</si>
  <si>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</si>
  <si>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</si>
  <si>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</si>
  <si>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</si>
  <si>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</si>
  <si>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</si>
  <si>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</si>
  <si>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</si>
  <si>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</si>
  <si>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</si>
  <si>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</si>
  <si>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</si>
  <si>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</si>
  <si>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</si>
  <si>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</si>
  <si>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</si>
  <si>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</si>
  <si>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</si>
  <si>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</si>
  <si>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</si>
  <si>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</si>
  <si>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</si>
  <si>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</si>
  <si>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</si>
  <si>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</si>
  <si>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</si>
  <si>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</si>
  <si>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</si>
  <si>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</si>
  <si>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</si>
  <si>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</si>
  <si>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</si>
  <si>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</si>
  <si>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</si>
  <si>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</si>
  <si>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</si>
  <si>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</si>
  <si>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</si>
  <si>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</si>
  <si>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</si>
  <si>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</si>
  <si>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</si>
  <si>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</si>
  <si>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</si>
  <si>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</si>
  <si>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</si>
  <si>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</si>
  <si>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</si>
  <si>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</si>
  <si>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</si>
  <si>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</si>
  <si>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</si>
  <si>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</si>
  <si>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</si>
  <si>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</si>
  <si>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</si>
  <si>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</si>
  <si>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</si>
  <si>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</si>
  <si>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</si>
  <si>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</si>
  <si>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</si>
  <si>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</si>
  <si>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</si>
  <si>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</si>
  <si>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</si>
  <si>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</si>
  <si>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</si>
  <si>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</si>
  <si>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</si>
  <si>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</si>
  <si>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</si>
  <si>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</si>
  <si>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</si>
  <si>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</si>
  <si>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</si>
  <si>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</si>
  <si>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</si>
  <si>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</si>
  <si>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</si>
  <si>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</si>
  <si>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</si>
  <si>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</si>
  <si>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</si>
  <si>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</si>
  <si>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</si>
  <si>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</si>
  <si>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</si>
  <si>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</si>
  <si>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</si>
  <si>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</si>
  <si>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</si>
  <si>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</si>
  <si>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</si>
  <si>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</si>
  <si>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</si>
  <si>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</si>
  <si>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</si>
  <si>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</si>
  <si>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</si>
  <si>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</si>
  <si>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</si>
  <si>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</si>
  <si>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</si>
  <si>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</si>
  <si>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</si>
  <si>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</si>
  <si>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</si>
  <si>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</si>
  <si>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</si>
  <si>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</si>
  <si>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</si>
  <si>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</si>
  <si>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</si>
  <si>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</si>
  <si>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</si>
  <si>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</si>
  <si>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</si>
  <si>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</si>
  <si>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</si>
  <si>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</si>
  <si>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</si>
  <si>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</si>
  <si>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</si>
  <si>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</si>
  <si>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</si>
  <si>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</si>
  <si>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</si>
  <si>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</si>
  <si>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</si>
  <si>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</si>
  <si>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</si>
  <si>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</si>
  <si>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</si>
  <si>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</si>
  <si>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</si>
  <si>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</si>
  <si>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</si>
  <si>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</si>
  <si>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</si>
  <si>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</si>
  <si>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</si>
  <si>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</si>
  <si>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</si>
  <si>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</si>
  <si>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</si>
  <si>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</si>
  <si>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</si>
  <si>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</si>
  <si>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</si>
  <si>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</si>
  <si>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</si>
  <si>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</si>
  <si>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</si>
  <si>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</si>
  <si>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</si>
  <si>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</si>
  <si>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</si>
  <si>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</si>
  <si>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</si>
  <si>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</si>
  <si>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</si>
  <si>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</si>
  <si>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</si>
  <si>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</si>
  <si>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</si>
  <si>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</si>
  <si>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</si>
  <si>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</si>
  <si>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</si>
  <si>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</si>
  <si>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</si>
  <si>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</si>
  <si>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</si>
  <si>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</si>
  <si>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</si>
  <si>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</si>
  <si>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</si>
  <si>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</si>
  <si>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</si>
  <si>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</si>
  <si>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</si>
  <si>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</si>
  <si>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</si>
  <si>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</si>
  <si>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</si>
  <si>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</si>
  <si>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</si>
  <si>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</si>
  <si>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</si>
  <si>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</si>
  <si>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</si>
  <si>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</si>
  <si>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</si>
  <si>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</si>
  <si>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</si>
  <si>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</si>
  <si>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</si>
  <si>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</si>
  <si>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</si>
  <si>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</si>
  <si>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</si>
  <si>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</si>
  <si>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</si>
  <si>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</si>
  <si>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</si>
  <si>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</si>
  <si>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</si>
  <si>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</si>
  <si>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</si>
  <si>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</si>
  <si>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</si>
  <si>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</si>
  <si>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</si>
  <si>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</si>
  <si>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</si>
  <si>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</si>
  <si>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</si>
  <si>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</si>
  <si>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</si>
  <si>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</si>
  <si>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</si>
  <si>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</si>
  <si>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</si>
  <si>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</si>
  <si>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</si>
  <si>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</si>
  <si>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</si>
  <si>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</si>
  <si>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</si>
  <si>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</si>
  <si>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</si>
  <si>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</si>
  <si>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</si>
  <si>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</si>
  <si>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</si>
  <si>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</si>
  <si>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</si>
  <si>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</si>
  <si>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</si>
  <si>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</si>
  <si>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</si>
  <si>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</si>
  <si>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</si>
  <si>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</si>
  <si>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</si>
  <si>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</si>
  <si>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</si>
  <si>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</si>
  <si>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</si>
  <si>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</si>
  <si>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</si>
  <si>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</si>
  <si>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</si>
  <si>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</si>
  <si>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</si>
  <si>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</si>
  <si>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</si>
  <si>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</si>
  <si>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</si>
  <si>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</si>
  <si>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</si>
  <si>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</si>
  <si>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</si>
  <si>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</si>
  <si>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</si>
  <si>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</si>
  <si>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</si>
  <si>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</si>
  <si>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</si>
  <si>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</si>
  <si>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</si>
  <si>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</si>
  <si>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</si>
  <si>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</si>
  <si>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</si>
  <si>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</si>
  <si>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</si>
  <si>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</si>
  <si>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</si>
  <si>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</si>
  <si>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</si>
  <si>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</si>
  <si>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</si>
  <si>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</si>
  <si>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</si>
  <si>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</si>
  <si>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</si>
  <si>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</si>
  <si>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</si>
  <si>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</si>
  <si>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</si>
  <si>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</si>
  <si>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</si>
  <si>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</si>
  <si>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</si>
  <si>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</si>
  <si>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</si>
  <si>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</si>
  <si>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</si>
  <si>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</si>
  <si>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</si>
  <si>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</si>
  <si>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</si>
  <si>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</si>
  <si>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</si>
  <si>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</si>
  <si>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</si>
  <si>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</si>
  <si>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</si>
  <si>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</si>
  <si>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</si>
  <si>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</si>
  <si>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</si>
  <si>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</si>
  <si>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</si>
  <si>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</si>
  <si>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</si>
  <si>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</si>
  <si>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</si>
  <si>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</si>
  <si>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</si>
  <si>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</si>
  <si>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</si>
  <si>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</si>
  <si>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</si>
  <si>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</si>
  <si>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</si>
  <si>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</si>
  <si>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</si>
  <si>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</si>
  <si>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</si>
  <si>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</si>
  <si>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</si>
  <si>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</si>
  <si>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</si>
  <si>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</si>
  <si>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</si>
  <si>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</si>
  <si>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</si>
  <si>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</si>
  <si>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</si>
  <si>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</si>
  <si>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</si>
  <si>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</si>
  <si>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</si>
  <si>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</si>
  <si>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</si>
  <si>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</si>
  <si>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</si>
  <si>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</si>
  <si>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</si>
  <si>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</si>
  <si>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</si>
  <si>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</si>
  <si>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</si>
  <si>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</si>
  <si>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</si>
  <si>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</si>
  <si>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</si>
  <si>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</si>
  <si>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</si>
  <si>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</si>
  <si>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</si>
  <si>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</si>
  <si>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</si>
  <si>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</si>
  <si>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</si>
  <si>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</si>
  <si>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</si>
  <si>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</si>
  <si>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</si>
  <si>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</si>
  <si>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</si>
  <si>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</si>
  <si>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</si>
  <si>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</si>
  <si>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</si>
  <si>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</si>
  <si>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</si>
  <si>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</si>
  <si>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</si>
  <si>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</si>
  <si>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</si>
  <si>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</si>
  <si>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</si>
  <si>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</si>
  <si>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</si>
  <si>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</si>
  <si>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</si>
  <si>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</si>
  <si>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</si>
  <si>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</si>
  <si>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</si>
  <si>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</si>
  <si>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</si>
  <si>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</si>
  <si>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</si>
  <si>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</si>
  <si>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</si>
  <si>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</si>
  <si>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</si>
  <si>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</si>
  <si>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</si>
  <si>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</si>
  <si>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</si>
  <si>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</si>
  <si>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</si>
  <si>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</si>
  <si>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</si>
  <si>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</si>
  <si>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</si>
  <si>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</si>
  <si>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</si>
  <si>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</si>
  <si>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</si>
  <si>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</si>
  <si>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</si>
  <si>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</si>
  <si>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</si>
  <si>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</si>
  <si>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</si>
  <si>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</si>
  <si>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</si>
  <si>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</si>
  <si>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</si>
  <si>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</si>
  <si>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</si>
  <si>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</si>
  <si>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</si>
  <si>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</si>
  <si>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</si>
  <si>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</si>
  <si>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</si>
  <si>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</si>
  <si>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</si>
  <si>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</si>
  <si>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</si>
  <si>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</si>
  <si>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</si>
  <si>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</si>
  <si>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</si>
  <si>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</si>
  <si>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</si>
  <si>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</si>
  <si>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</si>
  <si>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</si>
  <si>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</si>
  <si>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</si>
  <si>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</si>
  <si>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</si>
  <si>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</si>
  <si>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</si>
  <si>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</si>
  <si>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</si>
  <si>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</si>
  <si>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</si>
  <si>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</si>
  <si>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</si>
  <si>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</si>
  <si>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</si>
  <si>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</si>
  <si>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</si>
  <si>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</si>
  <si>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</si>
  <si>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</si>
  <si>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</si>
  <si>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</si>
  <si>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</si>
  <si>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</si>
  <si>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</si>
  <si>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</si>
  <si>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</si>
  <si>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</si>
  <si>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</si>
  <si>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</si>
  <si>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</si>
  <si>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</si>
  <si>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</si>
  <si>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</si>
  <si>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</si>
  <si>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</si>
  <si>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</si>
  <si>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</si>
  <si>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</si>
  <si>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</si>
  <si>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</si>
  <si>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</si>
  <si>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</si>
  <si>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</si>
  <si>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</si>
  <si>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</si>
  <si>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</si>
  <si>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</si>
  <si>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</si>
  <si>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</si>
  <si>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</si>
  <si>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</si>
  <si>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</si>
  <si>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</si>
  <si>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</si>
  <si>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</si>
  <si>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</si>
  <si>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</si>
  <si>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</si>
  <si>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</si>
  <si>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</si>
  <si>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</si>
  <si>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</si>
  <si>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</si>
  <si>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</si>
  <si>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</si>
  <si>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</si>
  <si>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</si>
  <si>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</si>
  <si>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</si>
  <si>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</si>
  <si>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</si>
  <si>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</si>
  <si>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</si>
  <si>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</si>
  <si>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</si>
  <si>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</si>
  <si>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</si>
  <si>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</si>
  <si>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</si>
  <si>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</si>
  <si>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</si>
  <si>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</si>
  <si>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</si>
  <si>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</si>
  <si>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</si>
  <si>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</si>
  <si>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</si>
  <si>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</si>
  <si>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</si>
  <si>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</si>
  <si>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</si>
  <si>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</si>
  <si>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</si>
  <si>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</si>
  <si>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</si>
  <si>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</si>
  <si>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</si>
  <si>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</si>
  <si>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</si>
  <si>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</si>
  <si>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</si>
  <si>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</si>
  <si>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</si>
  <si>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</si>
  <si>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</si>
  <si>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</si>
  <si>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</si>
  <si>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</si>
  <si>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</si>
  <si>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</si>
  <si>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</si>
  <si>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</si>
  <si>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</si>
  <si>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</si>
  <si>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</si>
  <si>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</si>
  <si>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</si>
  <si>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</si>
  <si>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</si>
  <si>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</si>
  <si>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</si>
  <si>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</si>
  <si>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</si>
  <si>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</si>
  <si>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</si>
  <si>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</si>
  <si>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</si>
  <si>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</si>
  <si>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</si>
  <si>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</si>
  <si>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</si>
  <si>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</si>
  <si>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</si>
  <si>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</si>
  <si>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</si>
  <si>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</si>
  <si>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</si>
  <si>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</si>
  <si>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</si>
  <si>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</si>
  <si>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</si>
  <si>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</si>
  <si>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</si>
  <si>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</si>
  <si>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</si>
  <si>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</si>
  <si>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</si>
  <si>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</si>
  <si>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</si>
  <si>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</si>
  <si>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</si>
  <si>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</si>
  <si>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</si>
  <si>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</si>
  <si>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</si>
  <si>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</si>
  <si>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</si>
  <si>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</si>
  <si>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</si>
  <si>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</si>
  <si>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</si>
  <si>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</si>
  <si>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</si>
  <si>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</si>
  <si>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</si>
  <si>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</si>
  <si>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</si>
  <si>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</si>
  <si>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</si>
  <si>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</si>
  <si>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</si>
  <si>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</si>
  <si>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</si>
  <si>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</si>
  <si>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</si>
  <si>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</si>
  <si>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</si>
  <si>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</si>
  <si>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</si>
  <si>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</si>
  <si>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</si>
  <si>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</si>
  <si>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</si>
  <si>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</si>
  <si>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</si>
  <si>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</si>
  <si>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</si>
  <si>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</si>
  <si>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</si>
  <si>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</si>
  <si>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</si>
  <si>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</si>
  <si>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</si>
  <si>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</si>
  <si>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</si>
  <si>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</si>
  <si>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</si>
  <si>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</si>
  <si>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</si>
  <si>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</si>
  <si>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</si>
  <si>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</si>
  <si>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</si>
  <si>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</si>
  <si>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</si>
  <si>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</si>
  <si>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</si>
  <si>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</si>
  <si>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</si>
  <si>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</si>
  <si>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</si>
  <si>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</si>
  <si>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</si>
  <si>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</si>
  <si>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</si>
  <si>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</si>
  <si>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</si>
  <si>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</si>
  <si>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</si>
  <si>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</si>
  <si>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</si>
  <si>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</si>
  <si>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</si>
  <si>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</si>
  <si>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</si>
  <si>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</si>
  <si>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</si>
  <si>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</si>
  <si>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</si>
  <si>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</si>
  <si>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</si>
  <si>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</si>
  <si>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</si>
  <si>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</si>
  <si>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</si>
  <si>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</si>
  <si>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</si>
  <si>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</si>
  <si>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</si>
  <si>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</si>
  <si>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</si>
  <si>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</si>
  <si>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</si>
  <si>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</si>
  <si>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</si>
  <si>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</si>
  <si>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</si>
  <si>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</si>
  <si>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</si>
  <si>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</si>
  <si>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</si>
  <si>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</si>
  <si>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</si>
  <si>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</si>
  <si>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</si>
  <si>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</si>
  <si>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</si>
  <si>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</si>
  <si>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</si>
  <si>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</si>
  <si>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</si>
  <si>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</si>
  <si>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</si>
  <si>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</si>
  <si>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</si>
  <si>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</si>
  <si>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</si>
  <si>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</si>
  <si>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</si>
  <si>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</si>
  <si>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</si>
  <si>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</si>
  <si>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</si>
  <si>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</si>
  <si>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</si>
  <si>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</si>
  <si>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</si>
  <si>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</si>
  <si>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</si>
  <si>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</si>
  <si>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</si>
  <si>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</si>
  <si>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</si>
  <si>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</si>
  <si>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</si>
  <si>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</si>
  <si>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</si>
  <si>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</si>
  <si>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</si>
  <si>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</si>
  <si>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</si>
  <si>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</si>
  <si>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</si>
  <si>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</si>
  <si>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</si>
  <si>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</si>
  <si>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</si>
  <si>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</si>
  <si>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</si>
  <si>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</si>
  <si>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</si>
  <si>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</si>
  <si>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</si>
  <si>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</si>
  <si>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</si>
  <si>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</si>
  <si>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</si>
  <si>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</si>
  <si>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</si>
  <si>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</si>
  <si>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</si>
  <si>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</si>
  <si>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</si>
  <si>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</si>
  <si>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</si>
  <si>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</si>
  <si>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</si>
  <si>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</si>
  <si>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</si>
  <si>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</si>
  <si>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</si>
  <si>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</si>
  <si>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</si>
  <si>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</si>
  <si>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</si>
  <si>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</si>
  <si>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</si>
  <si>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</si>
  <si>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</si>
  <si>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</si>
  <si>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</si>
  <si>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</si>
  <si>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</si>
  <si>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</si>
  <si>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</si>
  <si>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</si>
  <si>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</si>
  <si>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</si>
  <si>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</si>
  <si>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</si>
  <si>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</si>
  <si>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</si>
  <si>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</si>
  <si>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</si>
  <si>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</si>
  <si>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</si>
  <si>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</si>
  <si>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</si>
  <si>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</si>
  <si>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</si>
  <si>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</si>
  <si>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</si>
  <si>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</si>
  <si>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</si>
  <si>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</si>
  <si>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</si>
  <si>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</si>
  <si>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</si>
  <si>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</si>
  <si>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</si>
  <si>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</si>
  <si>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</si>
  <si>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</si>
  <si>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</si>
  <si>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</si>
  <si>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</si>
  <si>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</si>
  <si>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</si>
  <si>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</si>
  <si>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</si>
  <si>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</si>
  <si>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</si>
  <si>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</si>
  <si>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</si>
  <si>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</si>
  <si>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</si>
  <si>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</si>
  <si>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</si>
  <si>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</si>
  <si>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</si>
  <si>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</si>
  <si>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</si>
  <si>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</si>
  <si>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</si>
  <si>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</si>
  <si>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</si>
  <si>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</si>
  <si>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</si>
  <si>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</si>
  <si>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</si>
  <si>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</si>
  <si>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</si>
  <si>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</si>
  <si>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</si>
  <si>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</si>
  <si>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</si>
  <si>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</si>
  <si>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</si>
  <si>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</si>
  <si>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</si>
  <si>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</si>
  <si>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</si>
  <si>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</si>
  <si>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</si>
  <si>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</si>
  <si>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</si>
  <si>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</si>
  <si>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</si>
  <si>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</si>
  <si>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</si>
  <si>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</si>
  <si>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</si>
  <si>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</si>
  <si>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</si>
  <si>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</si>
  <si>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</si>
  <si>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</si>
  <si>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</si>
  <si>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</si>
  <si>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</si>
  <si>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</si>
  <si>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</si>
  <si>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</si>
  <si>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</si>
  <si>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</si>
  <si>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</si>
  <si>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</si>
  <si>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</si>
  <si>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</si>
  <si>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</si>
  <si>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</si>
  <si>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</si>
  <si>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</si>
  <si>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</si>
  <si>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</si>
  <si>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</si>
  <si>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</si>
  <si>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</si>
  <si>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</si>
  <si>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</si>
  <si>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</si>
  <si>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</si>
  <si>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</si>
  <si>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</si>
  <si>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</si>
  <si>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</si>
  <si>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</si>
  <si>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</si>
  <si>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</si>
  <si>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</si>
  <si>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</si>
  <si>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</si>
  <si>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</si>
  <si>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</si>
  <si>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</si>
  <si>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</si>
  <si>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</si>
  <si>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</si>
  <si>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</si>
  <si>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</si>
  <si>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</si>
  <si>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</si>
  <si>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</si>
  <si>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</si>
  <si>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</si>
  <si>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</si>
  <si>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</si>
  <si>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</si>
  <si>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</si>
  <si>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</si>
  <si>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</si>
  <si>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</si>
  <si>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</si>
  <si>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</si>
  <si>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</si>
  <si>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</si>
  <si>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</si>
  <si>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</si>
  <si>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</si>
  <si>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</si>
  <si>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</si>
  <si>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</si>
  <si>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</si>
  <si>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</si>
  <si>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</si>
  <si>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</si>
  <si>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</si>
  <si>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</si>
  <si>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</si>
  <si>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</si>
  <si>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</si>
  <si>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</si>
  <si>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</si>
  <si>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</si>
  <si>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</si>
  <si>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</si>
  <si>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</si>
  <si>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</si>
  <si>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</si>
  <si>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</si>
  <si>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</si>
  <si>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</si>
  <si>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</si>
  <si>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</si>
  <si>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</si>
  <si>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</si>
  <si>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</si>
  <si>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</si>
  <si>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</si>
  <si>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</si>
  <si>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</si>
  <si>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</si>
  <si>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</si>
  <si>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</si>
  <si>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</si>
  <si>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</si>
  <si>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</si>
  <si>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</si>
  <si>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</si>
  <si>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</si>
  <si>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</si>
  <si>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</si>
  <si>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</si>
  <si>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</si>
  <si>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</si>
  <si>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</si>
  <si>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</si>
  <si>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</si>
  <si>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</si>
  <si>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</si>
  <si>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</si>
  <si>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</si>
  <si>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</si>
  <si>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</si>
  <si>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</si>
  <si>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</si>
  <si>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</si>
  <si>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</si>
  <si>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</si>
  <si>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</si>
  <si>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</si>
  <si>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</si>
  <si>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</si>
  <si>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</si>
  <si>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</si>
  <si>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</si>
  <si>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</si>
  <si>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</si>
  <si>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</si>
  <si>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</si>
  <si>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</si>
  <si>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</si>
  <si>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</si>
  <si>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</si>
  <si>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</si>
  <si>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</si>
  <si>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</si>
  <si>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</si>
  <si>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</si>
  <si>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</si>
  <si>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</si>
  <si>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</si>
  <si>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</si>
  <si>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</si>
  <si>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</si>
  <si>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</si>
  <si>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</si>
  <si>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</si>
  <si>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</si>
  <si>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</si>
  <si>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</si>
  <si>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</si>
  <si>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</si>
  <si>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</si>
  <si>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</si>
  <si>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</si>
  <si>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</si>
  <si>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</si>
  <si>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</si>
  <si>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</si>
  <si>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</si>
  <si>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</si>
  <si>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</si>
  <si>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</si>
  <si>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</si>
  <si>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</si>
  <si>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</si>
  <si>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</si>
  <si>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</si>
  <si>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</si>
  <si>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</si>
  <si>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</si>
  <si>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</si>
  <si>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</si>
  <si>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</si>
  <si>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</si>
  <si>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</si>
  <si>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</si>
  <si>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</si>
  <si>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</si>
  <si>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</si>
  <si>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</si>
  <si>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</si>
  <si>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</si>
  <si>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</si>
  <si>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</si>
  <si>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</si>
  <si>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</si>
  <si>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</si>
  <si>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</si>
  <si>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</si>
  <si>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</si>
  <si>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</si>
  <si>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</si>
  <si>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</si>
  <si>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</si>
  <si>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</si>
  <si>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</si>
  <si>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</si>
  <si>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</si>
  <si>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</si>
  <si>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</si>
  <si>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</si>
  <si>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</si>
  <si>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</si>
  <si>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</si>
  <si>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</si>
  <si>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</si>
  <si>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</si>
  <si>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</si>
  <si>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</si>
  <si>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</si>
  <si>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</si>
  <si>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</si>
  <si>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</si>
  <si>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</si>
  <si>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</si>
  <si>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</si>
  <si>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</si>
  <si>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</si>
  <si>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</si>
  <si>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</si>
  <si>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</si>
  <si>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</si>
  <si>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</si>
  <si>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</si>
  <si>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</si>
  <si>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</si>
  <si>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</si>
  <si>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</si>
  <si>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</si>
  <si>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</si>
  <si>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</si>
  <si>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</si>
  <si>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</si>
  <si>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</si>
  <si>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</si>
  <si>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</si>
  <si>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</si>
  <si>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</si>
  <si>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</si>
  <si>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</si>
  <si>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</si>
  <si>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</si>
  <si>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</si>
  <si>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</si>
  <si>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</si>
  <si>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</si>
  <si>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</si>
  <si>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</si>
  <si>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</si>
  <si>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</si>
  <si>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</si>
  <si>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</si>
  <si>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</si>
  <si>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</si>
  <si>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</si>
  <si>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</si>
  <si>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</si>
  <si>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</si>
  <si>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</si>
  <si>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</si>
  <si>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</si>
  <si>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</si>
  <si>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</si>
  <si>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</si>
  <si>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</si>
  <si>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</si>
  <si>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</si>
  <si>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</si>
  <si>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</si>
  <si>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</si>
  <si>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</si>
  <si>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</si>
  <si>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</si>
  <si>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</si>
  <si>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</si>
  <si>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</si>
  <si>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</si>
  <si>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</si>
  <si>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</si>
  <si>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</si>
  <si>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</si>
  <si>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</si>
  <si>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</si>
  <si>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</si>
  <si>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</si>
  <si>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</si>
  <si>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</si>
  <si>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</si>
  <si>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</si>
  <si>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</si>
  <si>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</si>
  <si>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</si>
  <si>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</si>
  <si>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</si>
  <si>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</si>
  <si>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</si>
  <si>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</si>
  <si>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</si>
  <si>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</si>
  <si>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</si>
  <si>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</si>
  <si>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</si>
  <si>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</si>
  <si>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</si>
  <si>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</si>
  <si>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</si>
  <si>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</si>
  <si>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</si>
  <si>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</si>
  <si>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</si>
  <si>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</si>
  <si>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</si>
  <si>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</si>
  <si>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</si>
  <si>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</si>
  <si>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</si>
  <si>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</si>
  <si>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</si>
  <si>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</si>
  <si>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</si>
  <si>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</si>
  <si>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</si>
  <si>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</si>
  <si>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</si>
  <si>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</si>
  <si>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</si>
  <si>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</si>
  <si>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</si>
  <si>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</si>
  <si>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</si>
  <si>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</si>
  <si>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</si>
  <si>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</si>
  <si>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</si>
  <si>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</si>
  <si>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</si>
  <si>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</si>
  <si>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</si>
  <si>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</si>
  <si>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</si>
  <si>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</si>
  <si>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</si>
  <si>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</si>
  <si>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</si>
  <si>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</si>
  <si>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</si>
  <si>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</si>
  <si>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</si>
  <si>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</si>
  <si>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</si>
  <si>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</si>
  <si>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</si>
  <si>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</si>
  <si>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</si>
  <si>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</si>
  <si>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</si>
  <si>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</si>
  <si>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</si>
  <si>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</si>
  <si>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</si>
  <si>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</si>
  <si>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</si>
  <si>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</si>
  <si>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</si>
  <si>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</si>
  <si>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</si>
  <si>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</si>
  <si>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</si>
  <si>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</si>
  <si>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</si>
  <si>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</si>
  <si>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</si>
  <si>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</si>
  <si>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</si>
  <si>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</si>
  <si>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</si>
  <si>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</si>
  <si>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</si>
  <si>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</si>
  <si>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</si>
  <si>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</si>
  <si>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</si>
  <si>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</si>
  <si>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</si>
  <si>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</si>
  <si>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</si>
  <si>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</si>
  <si>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</si>
  <si>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</si>
  <si>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</si>
  <si>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</si>
  <si>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</si>
  <si>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</si>
  <si>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</si>
  <si>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</si>
  <si>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</si>
  <si>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</si>
  <si>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</si>
  <si>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</si>
  <si>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</si>
  <si>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</si>
  <si>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</si>
  <si>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</si>
  <si>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</si>
  <si>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</si>
  <si>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</si>
  <si>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</si>
  <si>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</si>
  <si>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</si>
  <si>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</si>
  <si>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</si>
  <si>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</si>
  <si>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</si>
  <si>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</si>
  <si>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</si>
  <si>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</si>
  <si>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</si>
  <si>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</si>
  <si>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</si>
  <si>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</si>
  <si>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</si>
  <si>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</si>
  <si>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</si>
  <si>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</si>
  <si>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</si>
  <si>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</si>
  <si>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</si>
  <si>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</si>
  <si>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</si>
  <si>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</si>
  <si>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</si>
  <si>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</si>
  <si>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</si>
  <si>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</si>
  <si>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</si>
  <si>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</si>
  <si>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</si>
  <si>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</si>
  <si>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</si>
  <si>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</si>
  <si>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</si>
  <si>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</si>
  <si>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</si>
  <si>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</si>
  <si>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</si>
  <si>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</si>
  <si>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</si>
  <si>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</si>
  <si>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</si>
  <si>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</si>
  <si>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</si>
  <si>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</si>
  <si>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</si>
  <si>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</si>
  <si>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</si>
  <si>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</si>
  <si>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</si>
  <si>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</si>
  <si>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</si>
  <si>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</si>
  <si>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</si>
  <si>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</si>
  <si>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</si>
  <si>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</si>
  <si>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</si>
  <si>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</si>
  <si>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</si>
  <si>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</si>
  <si>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</si>
  <si>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</si>
  <si>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</si>
  <si>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</si>
  <si>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</si>
  <si>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</si>
  <si>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</si>
  <si>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</si>
  <si>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</si>
  <si>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</si>
  <si>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</si>
  <si>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</si>
  <si>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</si>
  <si>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</si>
  <si>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</si>
  <si>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</si>
  <si>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</si>
  <si>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</si>
  <si>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</si>
  <si>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</si>
  <si>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</si>
  <si>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</si>
  <si>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</si>
  <si>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</si>
  <si>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</si>
  <si>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</si>
  <si>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</si>
  <si>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</si>
  <si>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</si>
  <si>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</si>
  <si>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</si>
  <si>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</si>
  <si>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</si>
  <si>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</si>
  <si>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</si>
  <si>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</si>
  <si>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</si>
  <si>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</si>
  <si>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</si>
  <si>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</si>
  <si>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</si>
  <si>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</si>
  <si>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</si>
  <si>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</si>
  <si>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</si>
  <si>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</si>
  <si>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</si>
  <si>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</si>
  <si>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</si>
  <si>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</si>
  <si>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</si>
  <si>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</si>
  <si>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</si>
  <si>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</si>
  <si>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</si>
  <si>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</si>
  <si>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</si>
  <si>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</si>
  <si>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</si>
  <si>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</si>
  <si>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</si>
  <si>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</si>
  <si>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</si>
  <si>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</si>
  <si>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</si>
  <si>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</si>
  <si>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</si>
  <si>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</si>
  <si>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</si>
  <si>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</si>
  <si>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</si>
  <si>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</si>
  <si>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</si>
  <si>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</si>
  <si>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</si>
  <si>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</si>
  <si>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</si>
  <si>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</si>
  <si>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</si>
  <si>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</si>
  <si>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</si>
  <si>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</si>
  <si>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</si>
  <si>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</si>
  <si>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</si>
  <si>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</si>
  <si>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</si>
  <si>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</si>
  <si>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</si>
  <si>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</si>
  <si>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</si>
  <si>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</si>
  <si>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</si>
  <si>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</si>
  <si>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</si>
  <si>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</si>
  <si>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</si>
  <si>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</si>
  <si>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</si>
  <si>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</si>
  <si>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</si>
  <si>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</si>
  <si>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</si>
  <si>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</si>
  <si>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</si>
  <si>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</si>
  <si>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</si>
  <si>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</si>
  <si>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</si>
  <si>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</si>
  <si>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</si>
  <si>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</si>
  <si>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</si>
  <si>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</si>
  <si>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</si>
  <si>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</si>
  <si>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</si>
  <si>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</si>
  <si>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</si>
  <si>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</si>
  <si>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</si>
  <si>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</si>
  <si>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</si>
  <si>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</si>
  <si>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</si>
  <si>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</si>
  <si>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</si>
  <si>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</si>
  <si>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</si>
  <si>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</si>
  <si>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</si>
  <si>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</si>
  <si>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</si>
  <si>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</si>
  <si>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</si>
  <si>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</si>
  <si>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</si>
  <si>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</si>
  <si>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</si>
  <si>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</si>
  <si>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</si>
  <si>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</si>
  <si>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</si>
  <si>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</si>
  <si>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</si>
  <si>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</si>
  <si>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</si>
  <si>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</si>
  <si>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</si>
  <si>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</si>
  <si>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</si>
  <si>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</si>
  <si>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</si>
  <si>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</si>
  <si>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</si>
  <si>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</si>
  <si>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</si>
  <si>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</si>
  <si>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</si>
  <si>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</si>
  <si>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</si>
  <si>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</si>
  <si>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</si>
  <si>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</si>
  <si>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</si>
  <si>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</si>
  <si>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</si>
  <si>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</si>
  <si>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</si>
  <si>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</si>
  <si>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</si>
  <si>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</si>
  <si>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</si>
  <si>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</si>
  <si>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</si>
  <si>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</si>
  <si>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</si>
  <si>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</si>
  <si>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</si>
  <si>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</si>
  <si>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</si>
  <si>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</si>
  <si>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</si>
  <si>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</si>
  <si>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</si>
  <si>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</si>
  <si>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</si>
  <si>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</si>
  <si>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</si>
  <si>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</si>
  <si>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</si>
  <si>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</si>
  <si>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</si>
  <si>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</si>
  <si>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</si>
  <si>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</si>
  <si>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</si>
  <si>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</si>
  <si>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</si>
  <si>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</si>
  <si>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</si>
  <si>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</si>
  <si>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</si>
  <si>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</si>
  <si>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</si>
  <si>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</si>
  <si>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</si>
  <si>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</si>
  <si>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</si>
  <si>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</si>
  <si>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</si>
  <si>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</si>
  <si>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</si>
  <si>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</si>
  <si>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</si>
  <si>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</si>
  <si>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</si>
  <si>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</si>
  <si>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</si>
  <si>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</si>
  <si>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</si>
  <si>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</si>
  <si>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</si>
  <si>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</si>
  <si>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</si>
  <si>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</si>
  <si>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</si>
  <si>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</si>
  <si>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</si>
  <si>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</si>
  <si>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</si>
  <si>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</si>
  <si>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</si>
  <si>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</si>
  <si>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</si>
  <si>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</si>
  <si>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</si>
  <si>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</si>
  <si>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</si>
  <si>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</si>
  <si>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</si>
  <si>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</si>
  <si>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</si>
  <si>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</si>
  <si>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</si>
  <si>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</si>
  <si>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</si>
  <si>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</si>
  <si>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</si>
  <si>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</si>
  <si>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</si>
  <si>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</si>
  <si>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</si>
  <si>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</si>
  <si>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</si>
  <si>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</si>
  <si>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</si>
  <si>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</si>
  <si>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</si>
  <si>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</si>
  <si>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</si>
  <si>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</si>
  <si>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</si>
  <si>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</si>
  <si>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</si>
  <si>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</si>
  <si>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</si>
  <si>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</si>
  <si>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</si>
  <si>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</si>
  <si>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</si>
  <si>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</si>
  <si>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</si>
  <si>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</si>
  <si>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</si>
  <si>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</si>
  <si>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</si>
  <si>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</si>
  <si>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</si>
  <si>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</si>
  <si>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</si>
  <si>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</si>
  <si>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</si>
  <si>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</si>
  <si>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</si>
  <si>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</si>
  <si>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</si>
  <si>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</si>
  <si>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</si>
  <si>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</si>
  <si>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</si>
  <si>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</si>
  <si>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</si>
  <si>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</si>
  <si>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</si>
  <si>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</si>
  <si>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</si>
  <si>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</si>
  <si>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</si>
  <si>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</si>
  <si>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</si>
  <si>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</si>
  <si>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</si>
  <si>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</si>
  <si>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</si>
  <si>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</si>
  <si>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</si>
  <si>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</si>
  <si>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</si>
  <si>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</si>
  <si>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</si>
  <si>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</si>
  <si>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</si>
  <si>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</si>
  <si>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</si>
  <si>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</si>
  <si>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</si>
  <si>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</si>
  <si>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</si>
  <si>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</si>
  <si>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</si>
  <si>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</si>
  <si>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</si>
  <si>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</si>
  <si>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</si>
  <si>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</si>
  <si>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</si>
  <si>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</si>
  <si>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</si>
  <si>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</si>
  <si>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</si>
  <si>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</si>
  <si>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</si>
  <si>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</si>
  <si>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</si>
  <si>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</si>
  <si>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</si>
  <si>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</si>
  <si>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</si>
  <si>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</si>
  <si>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</si>
  <si>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</si>
  <si>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</si>
  <si>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</si>
  <si>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</si>
  <si>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</si>
  <si>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</si>
  <si>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</si>
  <si>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</si>
  <si>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</si>
  <si>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</si>
  <si>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</si>
  <si>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</si>
  <si>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</si>
  <si>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</si>
  <si>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</si>
  <si>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</si>
  <si>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</si>
  <si>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</si>
  <si>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</si>
  <si>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</si>
  <si>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</si>
  <si>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</si>
  <si>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</si>
  <si>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</si>
  <si>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</si>
  <si>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</si>
  <si>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</si>
  <si>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</si>
  <si>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</si>
  <si>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</si>
  <si>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</si>
  <si>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</si>
  <si>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</si>
  <si>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</si>
  <si>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</si>
  <si>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</si>
  <si>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</si>
  <si>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</si>
  <si>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</si>
  <si>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</si>
  <si>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</si>
  <si>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</si>
  <si>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</si>
  <si>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</si>
  <si>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</si>
  <si>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</si>
  <si>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</si>
  <si>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</si>
  <si>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</si>
  <si>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</si>
  <si>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</si>
  <si>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</si>
  <si>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</si>
  <si>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</si>
  <si>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</si>
  <si>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</si>
  <si>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</si>
  <si>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</si>
  <si>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</si>
  <si>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</si>
  <si>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</si>
  <si>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</si>
  <si>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</si>
  <si>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</si>
  <si>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</si>
  <si>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</si>
  <si>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</si>
  <si>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</si>
  <si>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</si>
  <si>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</si>
  <si>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</si>
  <si>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</si>
  <si>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</si>
  <si>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</si>
  <si>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</si>
  <si>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</si>
  <si>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</si>
  <si>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</si>
  <si>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</si>
  <si>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</si>
  <si>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</si>
  <si>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</si>
  <si>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</si>
  <si>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</si>
  <si>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</si>
  <si>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</si>
  <si>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</si>
  <si>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</si>
  <si>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</si>
  <si>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</si>
  <si>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</si>
  <si>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</si>
  <si>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</si>
  <si>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</si>
  <si>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</si>
  <si>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</si>
  <si>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</si>
  <si>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</si>
  <si>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</si>
  <si>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</si>
  <si>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</si>
  <si>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</si>
  <si>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</si>
  <si>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</si>
  <si>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</si>
  <si>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</si>
  <si>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</si>
  <si>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</si>
  <si>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</si>
  <si>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</si>
  <si>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</si>
  <si>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</si>
  <si>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</si>
  <si>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</si>
  <si>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</si>
  <si>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</si>
  <si>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</si>
  <si>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</si>
  <si>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</si>
  <si>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</si>
  <si>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</si>
  <si>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</si>
  <si>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</si>
  <si>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</si>
  <si>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</si>
  <si>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</si>
  <si>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</si>
  <si>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</si>
  <si>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</si>
  <si>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</si>
  <si>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</si>
  <si>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</si>
  <si>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</si>
  <si>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</si>
  <si>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</si>
  <si>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</si>
  <si>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</si>
  <si>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</si>
  <si>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</si>
  <si>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</si>
  <si>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</si>
  <si>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</si>
  <si>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</si>
  <si>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</si>
  <si>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</si>
  <si>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</si>
  <si>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</si>
  <si>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</si>
  <si>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</si>
  <si>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</si>
  <si>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</si>
  <si>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</si>
  <si>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</si>
  <si>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</si>
  <si>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</si>
  <si>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</si>
  <si>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</si>
  <si>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</si>
  <si>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</si>
  <si>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</si>
  <si>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</si>
  <si>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</si>
  <si>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</si>
  <si>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</si>
  <si>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</si>
  <si>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</si>
  <si>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</si>
  <si>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</si>
  <si>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</si>
  <si>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</si>
  <si>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</si>
  <si>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</si>
  <si>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</si>
  <si>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</si>
  <si>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</si>
  <si>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</si>
  <si>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</si>
  <si>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</si>
  <si>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</si>
  <si>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</si>
  <si>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</si>
  <si>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</si>
  <si>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</si>
  <si>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</si>
  <si>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</si>
  <si>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</si>
  <si>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</si>
  <si>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</si>
  <si>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</si>
  <si>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</si>
  <si>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</si>
  <si>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</si>
  <si>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</si>
  <si>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</si>
  <si>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</si>
  <si>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</si>
  <si>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</si>
  <si>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</si>
  <si>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</si>
  <si>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</si>
  <si>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</si>
  <si>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</si>
  <si>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</si>
  <si>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</si>
  <si>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</si>
  <si>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</si>
  <si>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</si>
  <si>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</si>
  <si>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</si>
  <si>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</si>
  <si>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</si>
  <si>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</si>
  <si>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</si>
  <si>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</si>
  <si>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</si>
  <si>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</si>
  <si>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</si>
  <si>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</si>
  <si>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</si>
  <si>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</si>
  <si>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</si>
  <si>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</si>
  <si>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</si>
  <si>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</si>
  <si>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</si>
  <si>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</si>
  <si>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</si>
  <si>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</si>
  <si>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</si>
  <si>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</si>
  <si>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</si>
  <si>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</si>
  <si>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</si>
  <si>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</si>
  <si>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</si>
  <si>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</si>
  <si>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</si>
  <si>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</si>
  <si>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</si>
  <si>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</si>
  <si>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</si>
  <si>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</si>
  <si>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</si>
  <si>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</si>
  <si>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</si>
  <si>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</si>
  <si>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</si>
  <si>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</si>
  <si>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</si>
  <si>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</si>
  <si>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</si>
  <si>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</si>
  <si>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</si>
  <si>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</si>
  <si>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</si>
  <si>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</si>
  <si>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</si>
  <si>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</si>
  <si>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</si>
  <si>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</si>
  <si>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</si>
  <si>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</si>
  <si>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</si>
  <si>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</si>
  <si>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</si>
  <si>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</si>
  <si>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</si>
  <si>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</si>
  <si>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</si>
  <si>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</si>
  <si>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</si>
  <si>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</si>
  <si>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</si>
  <si>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</si>
  <si>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</si>
  <si>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</si>
  <si>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</si>
  <si>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</si>
  <si>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</si>
  <si>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</si>
  <si>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</si>
  <si>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</si>
  <si>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</si>
  <si>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</si>
  <si>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</si>
  <si>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</si>
  <si>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</si>
  <si>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</si>
  <si>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</si>
  <si>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</si>
  <si>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</si>
  <si>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</si>
  <si>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</si>
  <si>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</si>
  <si>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</si>
  <si>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</si>
  <si>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</si>
  <si>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</si>
  <si>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</si>
  <si>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</si>
  <si>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</si>
  <si>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</si>
  <si>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</si>
  <si>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</si>
  <si>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</si>
  <si>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</si>
  <si>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</si>
  <si>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</si>
  <si>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</si>
  <si>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</si>
  <si>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</si>
  <si>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</si>
  <si>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</si>
  <si>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</si>
  <si>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</si>
  <si>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</si>
  <si>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</si>
  <si>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</si>
  <si>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</si>
  <si>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</si>
  <si>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</si>
  <si>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</si>
  <si>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</si>
  <si>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</si>
  <si>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</si>
  <si>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</si>
  <si>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</si>
  <si>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</si>
  <si>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</si>
  <si>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</si>
  <si>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</si>
  <si>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</si>
  <si>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</si>
  <si>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</si>
  <si>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</si>
  <si>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</si>
  <si>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</si>
  <si>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</si>
  <si>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</si>
  <si>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</si>
  <si>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</si>
  <si>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</si>
  <si>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</si>
  <si>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</si>
  <si>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</si>
  <si>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</si>
  <si>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</si>
  <si>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</si>
  <si>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</si>
  <si>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</si>
  <si>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</si>
  <si>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</si>
  <si>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</si>
  <si>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</si>
  <si>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</si>
  <si>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</si>
  <si>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</si>
  <si>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</si>
  <si>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</si>
  <si>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</si>
  <si>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</si>
  <si>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</si>
  <si>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</si>
  <si>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</si>
  <si>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</si>
  <si>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</si>
  <si>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</si>
  <si>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</si>
  <si>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</si>
  <si>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</si>
  <si>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</si>
  <si>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</si>
  <si>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</si>
  <si>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</si>
  <si>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</si>
  <si>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</si>
  <si>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</si>
  <si>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</si>
  <si>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</si>
  <si>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</si>
  <si>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</si>
  <si>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</si>
  <si>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</si>
  <si>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</si>
  <si>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</si>
  <si>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</si>
  <si>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</si>
  <si>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</si>
  <si>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</si>
  <si>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</si>
  <si>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</si>
  <si>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</si>
  <si>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</si>
  <si>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</si>
  <si>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</si>
  <si>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</si>
  <si>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</si>
  <si>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</si>
  <si>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</si>
  <si>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</si>
  <si>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</si>
  <si>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</si>
  <si>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</si>
  <si>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</si>
  <si>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</si>
  <si>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</si>
  <si>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</si>
  <si>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</si>
  <si>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</si>
  <si>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</si>
  <si>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</si>
  <si>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</si>
  <si>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</si>
  <si>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</si>
  <si>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</si>
  <si>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</si>
  <si>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</si>
  <si>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</si>
  <si>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</si>
  <si>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</si>
  <si>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</si>
  <si>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</si>
  <si>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</si>
  <si>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</si>
  <si>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</si>
  <si>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</si>
  <si>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</si>
  <si>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</si>
  <si>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</si>
  <si>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</si>
  <si>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</si>
  <si>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</si>
  <si>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</si>
  <si>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</si>
  <si>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</si>
  <si>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</si>
  <si>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</si>
  <si>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</si>
  <si>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</si>
  <si>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</si>
  <si>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</si>
  <si>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</si>
  <si>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</si>
  <si>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</si>
  <si>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</si>
  <si>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</si>
  <si>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</si>
  <si>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</si>
  <si>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</si>
  <si>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</si>
  <si>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</si>
  <si>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</si>
  <si>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</si>
  <si>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</si>
  <si>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</si>
  <si>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</si>
  <si>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</si>
  <si>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</si>
  <si>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</si>
  <si>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</si>
  <si>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</si>
  <si>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</si>
  <si>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</si>
  <si>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</si>
  <si>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</si>
  <si>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</si>
  <si>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</si>
  <si>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</si>
  <si>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</si>
  <si>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</si>
  <si>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</si>
  <si>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</si>
  <si>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</si>
  <si>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</si>
  <si>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</si>
  <si>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</si>
  <si>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</si>
  <si>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</si>
  <si>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</si>
  <si>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</si>
  <si>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</si>
  <si>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</si>
  <si>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</si>
  <si>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</si>
  <si>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</si>
  <si>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</si>
  <si>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</si>
  <si>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</si>
  <si>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</si>
  <si>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</si>
  <si>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</si>
  <si>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</si>
  <si>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</si>
  <si>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</si>
  <si>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</si>
  <si>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</si>
  <si>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</si>
  <si>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</si>
  <si>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</si>
  <si>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</si>
  <si>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</si>
  <si>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</si>
  <si>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</si>
  <si>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</si>
  <si>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</si>
  <si>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</si>
  <si>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</si>
  <si>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</si>
  <si>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</si>
  <si>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</si>
  <si>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</si>
  <si>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</si>
  <si>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</si>
  <si>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</si>
  <si>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</si>
  <si>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</si>
  <si>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</si>
  <si>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</si>
  <si>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</si>
  <si>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</si>
  <si>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</si>
  <si>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</si>
  <si>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</si>
  <si>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</si>
  <si>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</si>
  <si>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</si>
  <si>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</si>
  <si>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</si>
  <si>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</si>
  <si>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</si>
  <si>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</si>
  <si>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</si>
  <si>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</si>
  <si>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</si>
  <si>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</si>
  <si>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</si>
  <si>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</si>
  <si>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</si>
  <si>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</si>
  <si>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</si>
  <si>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</si>
  <si>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</si>
  <si>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</si>
  <si>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</si>
  <si>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</si>
  <si>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</si>
  <si>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</si>
  <si>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</si>
  <si>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</si>
  <si>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</si>
  <si>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</si>
  <si>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</si>
  <si>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</si>
  <si>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</si>
  <si>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</si>
  <si>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</si>
  <si>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</si>
  <si>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</si>
  <si>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</si>
  <si>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</si>
  <si>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</si>
  <si>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</si>
  <si>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</si>
  <si>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</si>
  <si>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</si>
  <si>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</si>
  <si>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</si>
  <si>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</si>
  <si>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</si>
  <si>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</si>
  <si>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</si>
  <si>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</si>
  <si>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</si>
  <si>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</si>
  <si>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</si>
  <si>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</si>
  <si>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</si>
  <si>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</si>
  <si>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</si>
  <si>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</si>
  <si>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</si>
  <si>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</si>
  <si>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</si>
  <si>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</si>
  <si>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</si>
  <si>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</si>
  <si>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</si>
  <si>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</si>
  <si>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</si>
  <si>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</si>
  <si>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</si>
  <si>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</si>
  <si>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</si>
  <si>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</si>
  <si>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</si>
  <si>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</si>
  <si>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</si>
  <si>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</si>
  <si>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</si>
  <si>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</si>
  <si>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</si>
  <si>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</si>
  <si>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</si>
  <si>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</si>
  <si>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</si>
  <si>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</si>
  <si>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</si>
  <si>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</si>
  <si>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</si>
  <si>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</si>
  <si>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</si>
  <si>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</si>
  <si>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</si>
  <si>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</si>
  <si>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</si>
  <si>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</si>
  <si>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</si>
  <si>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</si>
  <si>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</si>
  <si>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</si>
  <si>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</si>
  <si>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</si>
  <si>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</si>
  <si>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</si>
  <si>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</si>
  <si>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</si>
  <si>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</si>
  <si>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</si>
  <si>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</si>
  <si>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</si>
  <si>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</si>
  <si>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</si>
  <si>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</si>
  <si>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</si>
  <si>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</si>
  <si>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</si>
  <si>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</si>
  <si>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</si>
  <si>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</si>
  <si>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</si>
  <si>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</si>
  <si>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</si>
  <si>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</si>
  <si>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</si>
  <si>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</si>
  <si>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</si>
  <si>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</si>
  <si>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</si>
  <si>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</si>
  <si>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</si>
  <si>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</si>
  <si>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</si>
  <si>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</si>
  <si>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</si>
  <si>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</si>
  <si>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</si>
  <si>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</si>
  <si>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</si>
  <si>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</si>
  <si>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</si>
  <si>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</si>
  <si>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</si>
  <si>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</si>
  <si>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</si>
  <si>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</si>
  <si>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</si>
  <si>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</si>
  <si>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</si>
  <si>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</si>
  <si>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</si>
  <si>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</si>
  <si>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</si>
  <si>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</si>
  <si>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</si>
  <si>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</si>
  <si>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</si>
  <si>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</si>
  <si>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</si>
  <si>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</si>
  <si>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</si>
  <si>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</si>
  <si>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</si>
  <si>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</si>
  <si>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</si>
  <si>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</si>
  <si>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</si>
  <si>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</si>
  <si>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</si>
  <si>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</si>
  <si>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</si>
  <si>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</si>
  <si>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</si>
  <si>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</si>
  <si>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</si>
  <si>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</si>
  <si>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</si>
  <si>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</si>
  <si>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</si>
  <si>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</si>
  <si>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</si>
  <si>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</si>
  <si>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</si>
  <si>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</si>
  <si>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</si>
  <si>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</si>
  <si>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</si>
  <si>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</si>
  <si>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</si>
  <si>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</si>
  <si>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</si>
  <si>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</si>
  <si>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</si>
  <si>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</si>
  <si>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</si>
  <si>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</si>
  <si>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</si>
  <si>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</si>
  <si>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</si>
  <si>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</si>
  <si>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</si>
  <si>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</si>
  <si>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</si>
  <si>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</si>
  <si>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</si>
  <si>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</si>
  <si>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</si>
  <si>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</si>
  <si>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</si>
  <si>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</si>
  <si>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</si>
  <si>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</si>
  <si>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</si>
  <si>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</si>
  <si>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</si>
  <si>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</si>
  <si>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</si>
  <si>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</si>
  <si>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</si>
  <si>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</si>
  <si>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</si>
  <si>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</si>
  <si>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</si>
  <si>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</si>
  <si>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</si>
  <si>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</si>
  <si>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</si>
  <si>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</si>
  <si>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</si>
  <si>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</si>
  <si>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</si>
  <si>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</si>
  <si>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</si>
  <si>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</si>
  <si>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</si>
  <si>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</si>
  <si>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</si>
  <si>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</si>
  <si>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</si>
  <si>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</si>
  <si>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</si>
  <si>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</si>
  <si>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</si>
  <si>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</si>
  <si>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</si>
  <si>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</si>
  <si>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</si>
  <si>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</si>
  <si>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</si>
  <si>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</si>
  <si>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</si>
  <si>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</si>
  <si>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</si>
  <si>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</si>
  <si>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</si>
  <si>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</si>
  <si>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</si>
  <si>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</si>
  <si>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</si>
  <si>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</si>
  <si>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</si>
  <si>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</si>
  <si>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</si>
  <si>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</si>
  <si>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</si>
  <si>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</si>
  <si>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</si>
  <si>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</si>
  <si>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</si>
  <si>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</si>
  <si>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</si>
  <si>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</si>
  <si>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</si>
  <si>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</si>
  <si>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</si>
  <si>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</si>
  <si>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</si>
  <si>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</si>
  <si>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</si>
  <si>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</si>
  <si>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</si>
  <si>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</si>
  <si>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</si>
  <si>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</si>
  <si>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</si>
  <si>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</si>
  <si>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</si>
  <si>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</si>
  <si>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</si>
  <si>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</si>
  <si>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</si>
  <si>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</si>
  <si>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</si>
  <si>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</si>
  <si>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</si>
  <si>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</si>
  <si>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</si>
  <si>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</si>
  <si>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</si>
  <si>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</si>
  <si>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</si>
  <si>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</si>
  <si>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</si>
  <si>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</si>
  <si>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</si>
  <si>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</si>
  <si>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</si>
  <si>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</si>
  <si>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</si>
  <si>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</si>
  <si>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</si>
  <si>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</si>
  <si>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</si>
  <si>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</si>
  <si>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</si>
  <si>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</si>
  <si>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</si>
  <si>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</si>
  <si>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</si>
  <si>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</si>
  <si>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</si>
  <si>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</si>
  <si>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</si>
  <si>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</si>
  <si>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</si>
  <si>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</si>
  <si>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</si>
  <si>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</si>
  <si>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</si>
  <si>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</si>
  <si>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</si>
  <si>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</si>
  <si>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</si>
  <si>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</si>
  <si>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</si>
  <si>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</si>
  <si>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</si>
  <si>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</si>
  <si>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</si>
  <si>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</si>
  <si>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</si>
  <si>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</si>
  <si>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</si>
  <si>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</si>
  <si>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</si>
  <si>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</si>
  <si>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</si>
  <si>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</si>
  <si>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</si>
  <si>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</si>
  <si>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</si>
  <si>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</si>
  <si>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</si>
  <si>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</si>
  <si>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</si>
  <si>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</si>
  <si>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</si>
  <si>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</si>
  <si>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</si>
  <si>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</si>
  <si>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</si>
  <si>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</si>
  <si>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</si>
  <si>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</si>
  <si>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</si>
  <si>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</si>
  <si>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</si>
  <si>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</si>
  <si>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</si>
  <si>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</si>
  <si>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</si>
  <si>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</si>
  <si>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</si>
  <si>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</si>
  <si>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</si>
  <si>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</si>
  <si>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</si>
  <si>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</si>
  <si>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</si>
  <si>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</si>
  <si>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</si>
  <si>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</si>
  <si>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</si>
  <si>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</si>
  <si>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</si>
  <si>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</si>
  <si>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</si>
  <si>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</si>
  <si>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</si>
  <si>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</si>
  <si>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</si>
  <si>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</si>
  <si>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</si>
  <si>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</si>
  <si>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</si>
  <si>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</si>
  <si>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</si>
  <si>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</si>
  <si>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</si>
  <si>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</si>
  <si>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</si>
  <si>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</si>
  <si>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</si>
  <si>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</si>
  <si>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</si>
  <si>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</si>
  <si>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</si>
  <si>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</si>
  <si>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</si>
  <si>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</si>
  <si>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</si>
  <si>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</si>
  <si>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</si>
  <si>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</si>
  <si>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</si>
  <si>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</si>
  <si>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</si>
  <si>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</si>
  <si>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</si>
  <si>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</si>
  <si>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</si>
  <si>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</si>
  <si>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</si>
  <si>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</si>
  <si>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</si>
  <si>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</si>
  <si>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</si>
  <si>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</si>
  <si>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</si>
  <si>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</si>
  <si>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</si>
  <si>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</si>
  <si>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</si>
  <si>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</si>
  <si>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</si>
  <si>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</si>
  <si>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</si>
  <si>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</si>
  <si>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</si>
  <si>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</si>
  <si>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</si>
  <si>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</si>
  <si>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</si>
  <si>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</si>
  <si>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</si>
  <si>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</si>
  <si>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</si>
  <si>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</si>
  <si>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</si>
  <si>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</si>
  <si>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</si>
  <si>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</si>
  <si>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</si>
  <si>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</si>
  <si>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</si>
  <si>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</si>
  <si>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</si>
  <si>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</si>
  <si>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</si>
  <si>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</si>
  <si>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</si>
  <si>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</si>
  <si>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</si>
  <si>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</si>
  <si>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</si>
  <si>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</si>
  <si>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</si>
  <si>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</si>
  <si>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</si>
  <si>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</si>
  <si>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</si>
  <si>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</si>
  <si>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</si>
  <si>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</si>
  <si>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</si>
  <si>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</si>
  <si>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</si>
  <si>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</si>
  <si>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</si>
  <si>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</si>
  <si>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</si>
  <si>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</si>
  <si>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</si>
  <si>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</si>
  <si>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</si>
  <si>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</si>
  <si>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</si>
  <si>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</si>
  <si>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</si>
  <si>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</si>
  <si>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</si>
  <si>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</si>
  <si>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</si>
  <si>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</si>
  <si>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</si>
  <si>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</si>
  <si>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</si>
  <si>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</si>
  <si>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</si>
  <si>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</si>
  <si>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</si>
  <si>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</si>
  <si>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</si>
  <si>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</si>
  <si>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</si>
  <si>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</si>
  <si>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</si>
  <si>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</si>
  <si>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</si>
  <si>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</si>
  <si>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</si>
  <si>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</si>
  <si>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</si>
  <si>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</si>
  <si>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</si>
  <si>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</si>
  <si>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</si>
  <si>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</si>
  <si>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</si>
  <si>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</si>
  <si>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</si>
  <si>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</si>
  <si>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</si>
  <si>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</si>
  <si>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</si>
  <si>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</si>
  <si>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</si>
  <si>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</si>
  <si>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</si>
  <si>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</si>
  <si>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</si>
  <si>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</si>
  <si>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</si>
  <si>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</si>
  <si>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</si>
  <si>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</si>
  <si>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</si>
  <si>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</si>
  <si>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</si>
  <si>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</si>
  <si>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</si>
  <si>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</si>
  <si>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</si>
  <si>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</si>
  <si>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</si>
  <si>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</si>
  <si>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</si>
  <si>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</si>
  <si>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</si>
  <si>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</si>
  <si>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</si>
  <si>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</si>
  <si>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</si>
  <si>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</si>
  <si>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</si>
  <si>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</si>
  <si>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</si>
  <si>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</si>
  <si>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</si>
  <si>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</si>
  <si>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</si>
  <si>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</si>
  <si>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</si>
  <si>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</si>
  <si>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</si>
  <si>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</si>
  <si>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</si>
  <si>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</si>
  <si>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</si>
  <si>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</si>
  <si>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</si>
  <si>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</si>
  <si>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</si>
  <si>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</si>
  <si>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</si>
  <si>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</si>
  <si>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</si>
  <si>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</si>
  <si>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</si>
  <si>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</si>
  <si>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</si>
  <si>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</si>
  <si>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</si>
  <si>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</si>
  <si>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</si>
  <si>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</si>
  <si>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</si>
  <si>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</si>
  <si>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</si>
  <si>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</si>
  <si>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</si>
  <si>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</si>
  <si>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</si>
  <si>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</si>
  <si>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</si>
  <si>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</si>
  <si>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</si>
  <si>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</si>
  <si>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</si>
  <si>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</si>
  <si>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</si>
  <si>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</si>
  <si>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</si>
  <si>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</si>
  <si>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</si>
  <si>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</si>
  <si>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</si>
  <si>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</si>
  <si>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</si>
  <si>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</si>
  <si>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</si>
  <si>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</si>
  <si>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</si>
  <si>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</si>
  <si>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</si>
  <si>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</si>
  <si>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</si>
  <si>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</si>
  <si>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</si>
  <si>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</si>
  <si>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</si>
  <si>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</si>
  <si>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</si>
  <si>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</si>
  <si>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</si>
  <si>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</si>
  <si>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</si>
  <si>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</si>
  <si>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</si>
  <si>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</si>
  <si>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</si>
  <si>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</si>
  <si>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</si>
  <si>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</si>
  <si>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</si>
  <si>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</si>
  <si>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</si>
  <si>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</si>
  <si>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</si>
  <si>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</si>
  <si>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</si>
  <si>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</si>
  <si>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</si>
  <si>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</si>
  <si>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</si>
  <si>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</si>
  <si>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</si>
  <si>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</si>
  <si>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</si>
  <si>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</si>
  <si>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</si>
  <si>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</si>
  <si>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</si>
  <si>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</si>
  <si>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</si>
  <si>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</si>
  <si>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</si>
  <si>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</si>
  <si>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</si>
  <si>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</si>
  <si>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</si>
  <si>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</si>
  <si>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</si>
  <si>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</si>
  <si>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</si>
  <si>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</si>
  <si>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</si>
  <si>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</si>
  <si>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</si>
  <si>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</si>
  <si>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</si>
  <si>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</si>
  <si>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</si>
  <si>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</si>
  <si>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</si>
  <si>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</si>
  <si>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</si>
  <si>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</si>
  <si>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</si>
  <si>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</si>
  <si>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</si>
  <si>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</si>
  <si>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</si>
  <si>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</si>
  <si>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</si>
  <si>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</si>
  <si>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</si>
  <si>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</si>
  <si>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</si>
  <si>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</si>
  <si>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</si>
  <si>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</si>
  <si>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</si>
  <si>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</si>
  <si>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</si>
  <si>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</si>
  <si>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</si>
  <si>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</si>
  <si>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</si>
  <si>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</si>
  <si>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</si>
  <si>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</si>
  <si>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</si>
  <si>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</si>
  <si>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</si>
  <si>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</si>
  <si>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</si>
  <si>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</si>
  <si>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</si>
  <si>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</si>
  <si>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</si>
  <si>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</si>
  <si>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</si>
  <si>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</si>
  <si>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</si>
  <si>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</si>
  <si>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</si>
  <si>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</si>
  <si>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</si>
  <si>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</si>
  <si>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</si>
  <si>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</si>
  <si>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</si>
  <si>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</si>
  <si>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</si>
  <si>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</si>
  <si>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</si>
  <si>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</si>
  <si>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</si>
  <si>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</si>
  <si>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</si>
  <si>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</si>
  <si>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</si>
  <si>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</si>
  <si>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</si>
  <si>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</si>
  <si>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</si>
  <si>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</si>
  <si>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</si>
  <si>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</si>
  <si>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</si>
  <si>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</si>
  <si>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</si>
  <si>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</si>
  <si>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</si>
  <si>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</si>
  <si>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</si>
  <si>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</si>
  <si>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</si>
  <si>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</si>
  <si>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</si>
  <si>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</si>
  <si>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</si>
  <si>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</si>
  <si>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</si>
  <si>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</si>
  <si>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</si>
  <si>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</si>
  <si>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</si>
  <si>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</si>
  <si>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</si>
  <si>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</si>
  <si>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</si>
  <si>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</si>
  <si>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</si>
  <si>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</si>
  <si>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</si>
  <si>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</si>
  <si>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</si>
  <si>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</si>
  <si>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</si>
  <si>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</si>
  <si>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</si>
  <si>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</si>
  <si>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</si>
  <si>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</si>
  <si>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</si>
  <si>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</si>
  <si>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</si>
  <si>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</si>
  <si>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</si>
  <si>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</si>
  <si>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</si>
  <si>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</si>
  <si>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</si>
  <si>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</si>
  <si>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</si>
  <si>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</si>
  <si>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</si>
  <si>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</si>
  <si>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</si>
  <si>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</si>
  <si>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</si>
  <si>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</si>
  <si>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</si>
  <si>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</si>
  <si>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</si>
  <si>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</si>
  <si>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</si>
  <si>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</si>
  <si>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</si>
  <si>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</si>
  <si>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</si>
  <si>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</si>
  <si>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</si>
  <si>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</si>
  <si>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</si>
  <si>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</si>
  <si>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</si>
  <si>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</si>
  <si>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</si>
  <si>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</si>
  <si>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</si>
  <si>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</si>
  <si>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</si>
  <si>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</si>
  <si>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</si>
  <si>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</si>
  <si>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</si>
  <si>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</si>
  <si>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</si>
  <si>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</si>
  <si>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</si>
  <si>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</si>
  <si>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</si>
  <si>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</si>
  <si>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</si>
  <si>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</si>
  <si>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</si>
  <si>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</si>
  <si>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</si>
  <si>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</si>
  <si>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</si>
  <si>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</si>
  <si>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</si>
  <si>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</si>
  <si>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</si>
  <si>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</si>
  <si>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</si>
  <si>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</si>
  <si>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</si>
  <si>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</si>
  <si>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</si>
  <si>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</si>
  <si>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</si>
  <si>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</si>
  <si>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</si>
  <si>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</si>
  <si>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</si>
  <si>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</si>
  <si>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</si>
  <si>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</si>
  <si>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</si>
  <si>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</si>
  <si>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</si>
  <si>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</si>
  <si>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</si>
  <si>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</si>
  <si>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</si>
  <si>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</si>
  <si>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</si>
  <si>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</si>
  <si>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</si>
  <si>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</si>
  <si>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</si>
  <si>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</si>
  <si>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</si>
  <si>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</si>
  <si>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</si>
  <si>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</si>
  <si>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</si>
  <si>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</si>
  <si>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</si>
  <si>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</si>
  <si>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</si>
  <si>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</si>
  <si>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</si>
  <si>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</si>
  <si>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</si>
  <si>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</si>
  <si>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</si>
  <si>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</si>
  <si>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</si>
  <si>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</si>
  <si>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</si>
  <si>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</si>
  <si>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</si>
  <si>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</si>
  <si>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</si>
  <si>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</si>
  <si>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</si>
  <si>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</si>
  <si>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</si>
  <si>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</si>
  <si>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</si>
  <si>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</si>
  <si>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</si>
  <si>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</si>
  <si>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</si>
  <si>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</si>
  <si>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</si>
  <si>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</si>
  <si>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</si>
  <si>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</si>
  <si>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</si>
  <si>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</si>
  <si>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</si>
  <si>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</si>
  <si>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</si>
  <si>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</si>
  <si>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</si>
  <si>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</si>
  <si>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</si>
  <si>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</si>
  <si>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</si>
  <si>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</si>
  <si>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</si>
  <si>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</si>
  <si>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</si>
  <si>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</si>
  <si>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</si>
  <si>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</si>
  <si>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</si>
  <si>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</si>
  <si>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</si>
  <si>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</si>
  <si>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</si>
  <si>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</si>
  <si>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</si>
  <si>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</si>
  <si>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</si>
  <si>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</si>
  <si>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</si>
  <si>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</si>
  <si>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</si>
  <si>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</si>
  <si>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</si>
  <si>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</si>
  <si>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</si>
  <si>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</si>
  <si>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</si>
  <si>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</si>
  <si>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</si>
  <si>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</si>
  <si>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</si>
  <si>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</si>
  <si>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</si>
  <si>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</si>
  <si>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</si>
  <si>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</si>
  <si>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</si>
  <si>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</si>
  <si>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</si>
  <si>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</si>
  <si>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</si>
  <si>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</si>
  <si>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</si>
  <si>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</si>
  <si>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</si>
  <si>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</si>
  <si>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</si>
  <si>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</si>
  <si>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</si>
  <si>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</si>
  <si>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</si>
  <si>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</si>
  <si>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</si>
  <si>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</si>
  <si>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</si>
  <si>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</si>
  <si>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</si>
  <si>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</si>
  <si>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</si>
  <si>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</si>
  <si>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</si>
  <si>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</si>
  <si>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</si>
  <si>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</si>
  <si>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</si>
  <si>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</si>
  <si>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</si>
  <si>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</si>
  <si>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</si>
  <si>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</si>
  <si>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</si>
  <si>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</si>
  <si>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</si>
  <si>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</si>
  <si>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</si>
  <si>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</si>
  <si>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</si>
  <si>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</si>
  <si>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</si>
  <si>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</si>
  <si>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</si>
  <si>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</si>
  <si>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</si>
  <si>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</si>
  <si>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</si>
  <si>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</si>
  <si>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</si>
  <si>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</si>
  <si>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</si>
  <si>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</si>
  <si>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</si>
  <si>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</si>
  <si>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</si>
  <si>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</si>
  <si>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</si>
  <si>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</si>
  <si>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</si>
  <si>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</si>
  <si>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</si>
  <si>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</si>
  <si>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</si>
  <si>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</si>
  <si>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</si>
  <si>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</si>
  <si>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</si>
  <si>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</si>
  <si>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</si>
  <si>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</si>
  <si>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</si>
  <si>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</si>
  <si>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</si>
  <si>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</si>
  <si>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</si>
  <si>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</si>
  <si>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</si>
  <si>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</si>
  <si>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</si>
  <si>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</si>
  <si>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</si>
  <si>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</si>
  <si>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</si>
  <si>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</si>
  <si>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</si>
  <si>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</si>
  <si>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</si>
  <si>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</si>
  <si>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</si>
  <si>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</si>
  <si>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</si>
  <si>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</si>
  <si>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</si>
  <si>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</si>
  <si>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</si>
  <si>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</si>
  <si>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</si>
  <si>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</si>
  <si>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</si>
  <si>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</si>
  <si>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</si>
  <si>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</si>
  <si>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</si>
  <si>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</si>
  <si>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</si>
  <si>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</si>
  <si>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</si>
  <si>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</si>
  <si>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</si>
  <si>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</si>
  <si>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</si>
  <si>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</si>
  <si>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</si>
  <si>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</si>
  <si>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</si>
  <si>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</si>
  <si>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</si>
  <si>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</si>
  <si>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</si>
  <si>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</si>
  <si>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</si>
  <si>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</si>
  <si>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</si>
  <si>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</si>
  <si>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</si>
  <si>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</si>
  <si>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</si>
  <si>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</si>
  <si>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</si>
  <si>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</si>
  <si>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</si>
  <si>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</si>
  <si>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</si>
  <si>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</si>
  <si>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</si>
  <si>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</si>
  <si>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</si>
  <si>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</si>
  <si>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</si>
  <si>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</si>
  <si>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</si>
  <si>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</si>
  <si>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</si>
  <si>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</si>
  <si>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</si>
  <si>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</si>
  <si>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</si>
  <si>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</si>
  <si>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</si>
  <si>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</si>
  <si>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</si>
  <si>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</si>
  <si>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</si>
  <si>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</si>
  <si>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</si>
  <si>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</si>
  <si>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</si>
  <si>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</si>
  <si>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</si>
  <si>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</si>
  <si>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</si>
  <si>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</si>
  <si>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</si>
  <si>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</si>
  <si>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</si>
  <si>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</si>
  <si>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</si>
  <si>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</si>
  <si>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</si>
  <si>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</si>
  <si>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</si>
  <si>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</si>
  <si>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</si>
  <si>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</si>
  <si>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</si>
  <si>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</si>
  <si>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</si>
  <si>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</si>
  <si>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</si>
  <si>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</si>
  <si>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</si>
  <si>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</si>
  <si>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</si>
  <si>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</si>
  <si>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</si>
  <si>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</si>
  <si>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</si>
  <si>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</si>
  <si>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</si>
  <si>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</si>
  <si>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</si>
  <si>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</si>
  <si>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</si>
  <si>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</si>
  <si>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</si>
  <si>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</si>
  <si>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</si>
  <si>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</si>
  <si>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</si>
  <si>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</si>
  <si>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</si>
  <si>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</si>
  <si>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</si>
  <si>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</si>
  <si>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</si>
  <si>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</si>
  <si>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</si>
  <si>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</si>
  <si>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</si>
  <si>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</si>
  <si>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</si>
  <si>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</si>
  <si>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</si>
  <si>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</si>
  <si>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</si>
  <si>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</si>
  <si>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</si>
  <si>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</si>
  <si>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</si>
  <si>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</si>
  <si>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</si>
  <si>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</si>
  <si>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</si>
  <si>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</si>
  <si>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</si>
  <si>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</si>
  <si>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</si>
  <si>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</si>
  <si>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</si>
  <si>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</si>
  <si>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</si>
  <si>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</si>
  <si>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</si>
  <si>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</si>
  <si>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</si>
  <si>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</si>
  <si>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</si>
  <si>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</si>
  <si>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</si>
  <si>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</si>
  <si>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</si>
  <si>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</si>
  <si>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</si>
  <si>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</si>
  <si>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</si>
  <si>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</si>
  <si>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</si>
  <si>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</si>
  <si>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</si>
  <si>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</si>
  <si>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</si>
  <si>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</si>
  <si>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</si>
  <si>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</si>
  <si>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</si>
  <si>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</si>
  <si>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</si>
  <si>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</si>
  <si>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</si>
  <si>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</si>
  <si>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</si>
  <si>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</si>
  <si>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</si>
  <si>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</si>
  <si>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</si>
  <si>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</si>
  <si>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</si>
  <si>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</si>
  <si>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</si>
  <si>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</si>
  <si>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</si>
  <si>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</si>
  <si>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</si>
  <si>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</si>
  <si>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</si>
  <si>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</si>
  <si>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</si>
  <si>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</si>
  <si>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</si>
  <si>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</si>
  <si>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</si>
  <si>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</si>
  <si>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</si>
  <si>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</si>
  <si>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</si>
  <si>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</si>
  <si>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</si>
  <si>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</si>
  <si>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</si>
  <si>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</si>
  <si>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</si>
  <si>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</si>
  <si>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</si>
  <si>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</si>
  <si>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</si>
  <si>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</si>
  <si>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</si>
  <si>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</si>
  <si>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</si>
  <si>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</si>
  <si>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</si>
  <si>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</si>
  <si>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</si>
  <si>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</si>
  <si>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</si>
  <si>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</si>
  <si>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</si>
  <si>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</si>
  <si>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</si>
  <si>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</si>
  <si>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</si>
  <si>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</si>
  <si>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</si>
  <si>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</si>
  <si>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</si>
  <si>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</si>
  <si>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</si>
  <si>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</si>
  <si>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</si>
  <si>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</si>
  <si>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</si>
  <si>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</si>
  <si>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</si>
  <si>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</si>
  <si>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</si>
  <si>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</si>
  <si>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</si>
  <si>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</si>
  <si>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</si>
  <si>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</si>
  <si>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</si>
  <si>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</si>
  <si>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</si>
  <si>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</si>
  <si>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</si>
  <si>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</si>
  <si>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</si>
  <si>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</si>
  <si>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</si>
  <si>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</si>
  <si>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</si>
  <si>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</si>
  <si>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</si>
  <si>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</si>
  <si>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</si>
  <si>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</si>
  <si>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</si>
  <si>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</si>
  <si>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</si>
  <si>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</si>
  <si>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</si>
  <si>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</si>
  <si>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</si>
  <si>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</si>
  <si>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</si>
  <si>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</si>
  <si>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</si>
  <si>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</si>
  <si>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</si>
  <si>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</si>
  <si>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</si>
  <si>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</si>
  <si>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</si>
  <si>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</si>
  <si>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</si>
  <si>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</si>
  <si>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</si>
  <si>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</si>
  <si>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</si>
  <si>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</si>
  <si>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</si>
  <si>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</si>
  <si>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</si>
  <si>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</si>
  <si>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</si>
  <si>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</si>
  <si>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</si>
  <si>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</si>
  <si>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</si>
  <si>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</si>
  <si>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</si>
  <si>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</si>
  <si>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</si>
  <si>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</si>
  <si>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</si>
  <si>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</si>
  <si>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</si>
  <si>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</si>
  <si>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</si>
  <si>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</si>
  <si>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</si>
  <si>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</si>
  <si>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</si>
  <si>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</si>
  <si>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</si>
  <si>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</si>
  <si>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</si>
  <si>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</si>
  <si>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</si>
  <si>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</si>
  <si>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</si>
  <si>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</si>
  <si>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</si>
  <si>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</si>
  <si>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</si>
  <si>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</si>
  <si>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</si>
  <si>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</si>
  <si>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</si>
  <si>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</si>
  <si>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</si>
  <si>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</si>
  <si>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</si>
  <si>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</si>
  <si>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</si>
  <si>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</si>
  <si>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</si>
  <si>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</si>
  <si>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</si>
  <si>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</si>
  <si>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</si>
  <si>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</si>
  <si>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</si>
  <si>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</si>
  <si>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</si>
  <si>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</si>
  <si>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</si>
  <si>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</si>
  <si>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</si>
  <si>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</si>
  <si>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</si>
  <si>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</si>
  <si>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</si>
  <si>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</si>
  <si>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</si>
  <si>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</si>
  <si>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</si>
  <si>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</si>
  <si>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</si>
  <si>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</si>
  <si>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</si>
  <si>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</si>
  <si>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</si>
  <si>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</si>
  <si>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</si>
  <si>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</si>
  <si>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</si>
  <si>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</si>
  <si>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</si>
  <si>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</si>
  <si>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</si>
  <si>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</si>
  <si>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</si>
  <si>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</si>
  <si>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</si>
  <si>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</si>
  <si>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</si>
  <si>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</si>
  <si>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</si>
  <si>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</si>
  <si>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</si>
  <si>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</si>
  <si>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</si>
  <si>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</si>
  <si>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</si>
  <si>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</si>
  <si>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</si>
  <si>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</si>
  <si>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</si>
  <si>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</si>
  <si>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</si>
  <si>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</si>
  <si>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</si>
  <si>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</si>
  <si>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</si>
  <si>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</si>
  <si>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</si>
  <si>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</si>
  <si>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</si>
  <si>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</si>
  <si>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</si>
  <si>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</si>
  <si>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</si>
  <si>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</si>
  <si>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</si>
  <si>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</si>
  <si>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</si>
  <si>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</si>
  <si>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</si>
  <si>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</si>
  <si>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</si>
  <si>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</si>
  <si>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</si>
  <si>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</si>
  <si>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</si>
  <si>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</si>
  <si>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</si>
  <si>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</si>
  <si>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</si>
  <si>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</si>
  <si>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</si>
  <si>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</si>
  <si>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</si>
  <si>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</si>
  <si>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</si>
  <si>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</si>
  <si>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</si>
  <si>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</si>
  <si>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</si>
  <si>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</si>
  <si>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</si>
  <si>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</si>
  <si>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</si>
  <si>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</si>
  <si>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</si>
  <si>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</si>
  <si>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</si>
  <si>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</si>
  <si>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</si>
  <si>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</si>
  <si>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</si>
  <si>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</si>
  <si>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</si>
  <si>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</si>
  <si>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</si>
  <si>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</si>
  <si>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</si>
  <si>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</si>
  <si>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</si>
  <si>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</si>
  <si>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</si>
  <si>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</si>
  <si>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</si>
  <si>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</si>
  <si>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</si>
  <si>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</si>
  <si>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</si>
  <si>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</si>
  <si>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</si>
  <si>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</si>
  <si>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</si>
  <si>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</si>
  <si>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</si>
  <si>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</si>
  <si>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</si>
  <si>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</si>
  <si>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</si>
  <si>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</si>
  <si>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</si>
  <si>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</si>
  <si>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</si>
  <si>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</si>
  <si>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</si>
  <si>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</si>
  <si>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</si>
  <si>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</si>
  <si>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</si>
  <si>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</si>
  <si>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</si>
  <si>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</si>
  <si>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</si>
  <si>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</si>
  <si>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</si>
  <si>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</si>
  <si>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</si>
  <si>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</si>
  <si>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</si>
  <si>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</si>
  <si>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</si>
  <si>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</si>
  <si>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</si>
  <si>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</si>
  <si>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</si>
  <si>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</si>
  <si>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</si>
  <si>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</si>
  <si>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</si>
  <si>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</si>
  <si>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</si>
  <si>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</si>
  <si>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</si>
  <si>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</si>
  <si>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</si>
  <si>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</si>
  <si>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</si>
  <si>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</si>
  <si>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</si>
  <si>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</si>
  <si>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</si>
  <si>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</si>
  <si>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</si>
  <si>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</si>
  <si>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</si>
  <si>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</si>
  <si>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</si>
  <si>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</si>
  <si>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</si>
  <si>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</si>
  <si>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</si>
  <si>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</si>
  <si>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</si>
  <si>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</si>
  <si>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</si>
  <si>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</si>
  <si>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</si>
  <si>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</si>
  <si>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</si>
  <si>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</si>
  <si>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</si>
  <si>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</si>
  <si>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</si>
  <si>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</si>
  <si>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</si>
  <si>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</si>
  <si>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</si>
  <si>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</si>
  <si>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</si>
  <si>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</si>
  <si>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</si>
  <si>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</si>
  <si>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</si>
  <si>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</si>
  <si>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</si>
  <si>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</si>
  <si>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</si>
  <si>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</si>
  <si>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</si>
  <si>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</si>
  <si>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</si>
  <si>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</si>
  <si>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</si>
  <si>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</si>
  <si>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</si>
  <si>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</si>
  <si>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</si>
  <si>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</si>
  <si>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</si>
  <si>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</si>
  <si>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</si>
  <si>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</si>
  <si>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</si>
  <si>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</si>
  <si>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</si>
  <si>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</si>
  <si>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</si>
  <si>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</si>
  <si>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</si>
  <si>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</si>
  <si>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</si>
  <si>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</si>
  <si>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</si>
  <si>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</si>
  <si>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</si>
  <si>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</si>
  <si>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</si>
  <si>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</si>
  <si>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</si>
  <si>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</si>
  <si>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</si>
  <si>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</si>
  <si>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</si>
  <si>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</si>
  <si>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</si>
  <si>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</si>
  <si>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</si>
  <si>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</si>
  <si>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</si>
  <si>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</si>
  <si>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</si>
  <si>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</si>
  <si>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</si>
  <si>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</si>
  <si>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</si>
  <si>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</si>
  <si>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</si>
  <si>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</si>
  <si>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</si>
  <si>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</si>
  <si>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</si>
  <si>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</si>
  <si>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</si>
  <si>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</si>
  <si>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</si>
  <si>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</si>
  <si>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</si>
  <si>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</si>
  <si>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</si>
  <si>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</si>
  <si>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</si>
  <si>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</si>
  <si>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</si>
  <si>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</si>
  <si>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</si>
  <si>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</si>
  <si>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</si>
  <si>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</si>
  <si>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</si>
  <si>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</si>
  <si>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</si>
  <si>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</si>
  <si>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</si>
  <si>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</si>
  <si>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</si>
  <si>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</si>
  <si>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</si>
  <si>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</si>
  <si>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</si>
  <si>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</si>
  <si>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</si>
  <si>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</si>
  <si>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</si>
  <si>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</si>
  <si>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</si>
  <si>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</si>
  <si>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</si>
  <si>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</si>
  <si>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</si>
  <si>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</si>
  <si>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</si>
  <si>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</si>
  <si>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</si>
  <si>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</si>
  <si>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</si>
  <si>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</si>
  <si>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</si>
  <si>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</si>
  <si>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</si>
  <si>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</si>
  <si>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</si>
  <si>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</si>
  <si>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</si>
  <si>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</si>
  <si>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</si>
  <si>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</si>
  <si>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</si>
  <si>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</si>
  <si>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</si>
  <si>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</si>
  <si>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</si>
  <si>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</si>
  <si>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</si>
  <si>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</si>
  <si>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</si>
  <si>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</si>
  <si>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</si>
  <si>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</si>
  <si>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</si>
  <si>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</si>
  <si>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</si>
  <si>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</si>
  <si>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</si>
  <si>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</si>
  <si>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</si>
  <si>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</si>
  <si>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</si>
  <si>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</si>
  <si>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</si>
  <si>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</si>
  <si>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</si>
  <si>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</si>
  <si>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</si>
  <si>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</si>
  <si>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</si>
  <si>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</si>
  <si>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</si>
  <si>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</si>
  <si>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</si>
  <si>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</si>
  <si>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</si>
  <si>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</si>
  <si>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</si>
  <si>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</si>
  <si>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</si>
  <si>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</si>
  <si>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</si>
  <si>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</si>
  <si>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</si>
  <si>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</si>
  <si>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</si>
  <si>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</si>
  <si>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</si>
  <si>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</si>
  <si>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</si>
  <si>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</si>
  <si>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</si>
  <si>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</si>
  <si>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</si>
  <si>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</si>
  <si>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</si>
  <si>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</si>
  <si>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</si>
  <si>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</si>
  <si>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</si>
  <si>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</si>
  <si>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</si>
  <si>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</si>
  <si>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</si>
  <si>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</si>
  <si>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</si>
  <si>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</si>
  <si>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</si>
  <si>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</si>
  <si>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</si>
  <si>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</si>
  <si>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</si>
  <si>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</si>
  <si>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</si>
  <si>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</si>
  <si>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</si>
  <si>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</si>
  <si>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</si>
  <si>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</si>
  <si>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</si>
  <si>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</si>
  <si>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</si>
  <si>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</si>
  <si>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</si>
  <si>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</si>
  <si>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</si>
  <si>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</si>
  <si>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</si>
  <si>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</si>
  <si>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</si>
  <si>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</si>
  <si>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</si>
  <si>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</si>
  <si>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</si>
  <si>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</si>
  <si>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</si>
  <si>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</si>
  <si>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</si>
  <si>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</si>
  <si>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</si>
  <si>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</si>
  <si>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</si>
  <si>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</si>
  <si>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</si>
  <si>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</si>
  <si>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</si>
  <si>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</si>
  <si>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</si>
  <si>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</si>
  <si>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</si>
  <si>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</si>
  <si>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</si>
  <si>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</si>
  <si>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</si>
  <si>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</si>
  <si>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</si>
  <si>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</si>
  <si>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</si>
  <si>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</si>
  <si>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</si>
  <si>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</si>
  <si>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</si>
  <si>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</si>
  <si>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</si>
  <si>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</si>
  <si>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</si>
  <si>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</si>
  <si>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</si>
  <si>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</si>
  <si>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</si>
  <si>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</si>
  <si>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</si>
  <si>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</si>
  <si>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</si>
  <si>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</si>
  <si>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</si>
  <si>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</si>
  <si>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</si>
  <si>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</si>
  <si>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</si>
  <si>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</si>
  <si>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</si>
  <si>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</si>
  <si>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</si>
  <si>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</si>
  <si>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</si>
  <si>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</si>
  <si>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</si>
  <si>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</si>
  <si>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</si>
  <si>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</si>
  <si>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</si>
  <si>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</si>
  <si>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</si>
  <si>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</si>
  <si>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</si>
  <si>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</si>
  <si>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</si>
  <si>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</si>
  <si>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</si>
  <si>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</si>
  <si>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</si>
  <si>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</si>
  <si>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</si>
  <si>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</si>
  <si>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</si>
  <si>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</si>
  <si>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</si>
  <si>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</si>
  <si>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</si>
  <si>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</si>
  <si>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</si>
  <si>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</si>
  <si>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</si>
  <si>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</si>
  <si>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</si>
  <si>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</si>
  <si>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</si>
  <si>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</si>
  <si>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</si>
  <si>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</si>
  <si>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</si>
  <si>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</si>
  <si>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</si>
  <si>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</si>
  <si>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</si>
  <si>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</si>
  <si>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</si>
  <si>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</si>
  <si>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</si>
  <si>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</si>
  <si>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</si>
  <si>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</si>
  <si>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</si>
  <si>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</si>
  <si>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</si>
  <si>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</si>
  <si>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</si>
  <si>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</si>
  <si>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</si>
  <si>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</si>
  <si>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</si>
  <si>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</si>
  <si>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</si>
  <si>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</si>
  <si>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</si>
  <si>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</si>
  <si>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</si>
  <si>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</si>
  <si>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</si>
  <si>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</si>
  <si>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</si>
  <si>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</si>
  <si>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</si>
  <si>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</si>
  <si>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</si>
  <si>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</si>
  <si>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</si>
  <si>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</si>
  <si>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</si>
  <si>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</si>
  <si>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</si>
  <si>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</si>
  <si>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</si>
  <si>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</si>
  <si>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</si>
  <si>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</si>
  <si>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</si>
  <si>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</si>
  <si>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</si>
  <si>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</si>
  <si>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</si>
  <si>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</si>
  <si>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</si>
  <si>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</si>
  <si>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</si>
  <si>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</si>
  <si>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</si>
  <si>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</si>
  <si>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</si>
  <si>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</si>
  <si>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</si>
  <si>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</si>
  <si>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</si>
  <si>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</si>
  <si>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</si>
  <si>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</si>
  <si>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</si>
  <si>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</si>
  <si>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</si>
  <si>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</si>
  <si>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</si>
  <si>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</si>
  <si>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</si>
  <si>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</si>
  <si>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</si>
  <si>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</si>
  <si>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</si>
  <si>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</si>
  <si>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</si>
  <si>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</si>
  <si>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</si>
  <si>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</si>
  <si>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</si>
  <si>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</si>
  <si>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</si>
  <si>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</si>
  <si>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</si>
  <si>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</si>
  <si>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</si>
  <si>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</si>
  <si>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</si>
  <si>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</si>
  <si>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</si>
  <si>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</si>
  <si>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</si>
  <si>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</si>
  <si>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</si>
  <si>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</si>
  <si>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</si>
  <si>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</si>
  <si>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</si>
  <si>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</si>
  <si>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</si>
  <si>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</si>
  <si>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</si>
  <si>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</si>
  <si>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</si>
  <si>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</si>
  <si>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</si>
  <si>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</si>
  <si>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</si>
  <si>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</si>
  <si>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</si>
  <si>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</si>
  <si>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</si>
  <si>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</si>
  <si>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</si>
  <si>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</si>
  <si>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</si>
  <si>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</si>
  <si>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</si>
  <si>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</si>
  <si>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</si>
  <si>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</si>
  <si>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</si>
  <si>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</si>
  <si>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</si>
  <si>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</si>
  <si>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</si>
  <si>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</si>
  <si>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</si>
  <si>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</si>
  <si>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</si>
  <si>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</si>
  <si>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</si>
  <si>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</si>
  <si>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</si>
  <si>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</si>
  <si>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</si>
  <si>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</si>
  <si>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</si>
  <si>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</si>
  <si>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</si>
  <si>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</si>
  <si>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</si>
  <si>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</si>
  <si>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</si>
  <si>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</si>
  <si>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</si>
  <si>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</si>
  <si>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</si>
  <si>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</si>
  <si>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</si>
  <si>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</si>
  <si>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</si>
  <si>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</si>
  <si>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</si>
  <si>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</si>
  <si>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</si>
  <si>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</si>
  <si>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</si>
  <si>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</si>
  <si>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</si>
  <si>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</si>
  <si>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</si>
  <si>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</si>
  <si>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</si>
  <si>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</si>
  <si>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</si>
  <si>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</si>
  <si>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</si>
  <si>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</si>
  <si>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</si>
  <si>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</si>
  <si>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</si>
  <si>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</si>
  <si>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</si>
  <si>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</si>
  <si>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</si>
  <si>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</si>
  <si>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</si>
  <si>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</si>
  <si>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</si>
  <si>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</si>
  <si>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</si>
  <si>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</si>
  <si>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</si>
  <si>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</si>
  <si>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</si>
  <si>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</si>
  <si>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</si>
  <si>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</si>
  <si>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</si>
  <si>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</si>
  <si>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</si>
  <si>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</si>
  <si>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</si>
  <si>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</si>
  <si>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</si>
  <si>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</si>
  <si>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</si>
  <si>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</si>
  <si>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</si>
  <si>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</si>
  <si>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</si>
  <si>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</si>
  <si>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</si>
  <si>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</si>
  <si>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</si>
  <si>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</si>
  <si>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</si>
  <si>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</si>
  <si>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</si>
  <si>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</si>
  <si>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</si>
  <si>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</si>
  <si>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</si>
  <si>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</si>
  <si>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</si>
  <si>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</si>
  <si>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</si>
  <si>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</si>
  <si>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</si>
  <si>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</si>
  <si>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</si>
  <si>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</si>
  <si>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</si>
  <si>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</si>
  <si>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</si>
  <si>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</si>
  <si>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</si>
  <si>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</si>
  <si>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</si>
  <si>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</si>
  <si>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</si>
  <si>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</si>
  <si>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</si>
  <si>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</si>
  <si>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</si>
  <si>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</si>
  <si>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</si>
  <si>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</si>
  <si>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</si>
  <si>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</si>
  <si>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</si>
  <si>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</si>
  <si>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</si>
  <si>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</si>
  <si>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</si>
  <si>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</si>
  <si>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</si>
  <si>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</si>
  <si>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</si>
  <si>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</si>
  <si>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</si>
  <si>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</si>
  <si>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</si>
  <si>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</si>
  <si>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</si>
  <si>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</si>
  <si>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</si>
  <si>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</si>
  <si>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</si>
  <si>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</si>
  <si>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</si>
  <si>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</si>
  <si>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</si>
  <si>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</si>
  <si>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</si>
  <si>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</si>
  <si>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</si>
  <si>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</si>
  <si>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</si>
  <si>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</si>
  <si>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</si>
  <si>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</si>
  <si>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</si>
  <si>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</si>
  <si>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</si>
  <si>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</si>
  <si>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</si>
  <si>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</si>
  <si>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</si>
  <si>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</si>
  <si>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</si>
  <si>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</si>
  <si>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</si>
  <si>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</si>
  <si>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</si>
  <si>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</si>
  <si>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</si>
  <si>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</si>
  <si>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</si>
  <si>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</si>
  <si>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</si>
  <si>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</si>
  <si>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</si>
  <si>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</si>
  <si>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</si>
  <si>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</si>
  <si>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</si>
  <si>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</si>
  <si>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</si>
  <si>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</si>
  <si>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</si>
  <si>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</si>
  <si>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</si>
  <si>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</si>
  <si>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</si>
  <si>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</si>
  <si>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</si>
  <si>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</si>
  <si>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</si>
  <si>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</si>
  <si>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</si>
  <si>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</si>
  <si>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</si>
  <si>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</si>
  <si>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</si>
  <si>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</si>
  <si>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</si>
  <si>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</si>
  <si>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</si>
  <si>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</si>
  <si>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</si>
  <si>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</si>
  <si>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</si>
  <si>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</si>
  <si>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</si>
  <si>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</si>
  <si>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</si>
  <si>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</si>
  <si>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</si>
  <si>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</si>
  <si>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</si>
  <si>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</si>
  <si>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</si>
  <si>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</si>
  <si>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</si>
  <si>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</si>
  <si>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</si>
  <si>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</si>
  <si>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</si>
  <si>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</si>
  <si>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</si>
  <si>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</si>
  <si>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</si>
  <si>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</si>
  <si>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</si>
  <si>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</si>
  <si>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</si>
  <si>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</si>
  <si>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</si>
  <si>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</si>
  <si>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</si>
  <si>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</si>
  <si>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</si>
  <si>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</si>
  <si>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</si>
  <si>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</si>
  <si>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</si>
  <si>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</si>
  <si>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</si>
  <si>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</si>
  <si>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</si>
  <si>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</si>
  <si>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</si>
  <si>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</si>
  <si>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</si>
  <si>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</si>
  <si>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</si>
  <si>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</si>
  <si>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</si>
  <si>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</si>
  <si>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</si>
  <si>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</si>
  <si>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</si>
  <si>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</si>
  <si>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</si>
  <si>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</si>
  <si>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</si>
  <si>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</si>
  <si>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</si>
  <si>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</si>
  <si>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</si>
  <si>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</si>
  <si>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</si>
  <si>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</si>
  <si>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</si>
  <si>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</si>
  <si>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</si>
  <si>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</si>
  <si>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</si>
  <si>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</si>
  <si>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</si>
  <si>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</si>
  <si>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</si>
  <si>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</si>
  <si>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</si>
  <si>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</si>
  <si>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</si>
  <si>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</si>
  <si>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</si>
  <si>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</si>
  <si>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</si>
  <si>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</si>
  <si>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</si>
  <si>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</si>
  <si>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</si>
  <si>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</si>
  <si>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</si>
  <si>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</si>
  <si>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</si>
  <si>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</si>
  <si>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</si>
  <si>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</si>
  <si>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</si>
  <si>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</si>
  <si>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</si>
  <si>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</si>
  <si>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</si>
  <si>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</si>
  <si>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</si>
  <si>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</si>
  <si>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</si>
  <si>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</si>
  <si>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</si>
  <si>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</si>
  <si>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</si>
  <si>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</si>
  <si>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</si>
  <si>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</si>
  <si>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</si>
  <si>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</si>
  <si>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</si>
  <si>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</si>
  <si>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</si>
  <si>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</si>
  <si>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</si>
  <si>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</si>
  <si>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</si>
  <si>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</si>
  <si>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</si>
  <si>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</si>
  <si>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</si>
  <si>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</si>
  <si>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</si>
  <si>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</si>
  <si>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</si>
  <si>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</si>
  <si>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</si>
  <si>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</si>
  <si>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</si>
  <si>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</si>
  <si>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</si>
  <si>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</si>
  <si>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</si>
  <si>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</si>
  <si>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</si>
  <si>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</si>
  <si>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</si>
  <si>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</si>
  <si>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</si>
  <si>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</si>
  <si>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</si>
  <si>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</si>
  <si>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</si>
  <si>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</si>
  <si>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</si>
  <si>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</si>
  <si>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</si>
  <si>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</si>
  <si>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</si>
  <si>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</si>
  <si>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</si>
  <si>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</si>
  <si>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</si>
  <si>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</si>
  <si>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</si>
  <si>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</si>
  <si>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</si>
  <si>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</si>
  <si>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</si>
  <si>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</si>
  <si>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</si>
  <si>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</si>
  <si>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</si>
  <si>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</si>
  <si>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</si>
  <si>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</si>
  <si>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</si>
  <si>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</si>
  <si>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</si>
  <si>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</si>
  <si>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</si>
  <si>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</si>
  <si>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</si>
  <si>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</si>
  <si>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</si>
  <si>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</si>
  <si>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</si>
  <si>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</si>
  <si>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</si>
  <si>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</si>
  <si>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</si>
  <si>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</si>
  <si>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</si>
  <si>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</si>
  <si>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</si>
  <si>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</si>
  <si>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</si>
  <si>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</si>
  <si>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</si>
  <si>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</si>
  <si>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</si>
  <si>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</si>
  <si>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</si>
  <si>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</si>
  <si>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</si>
  <si>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</si>
  <si>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</si>
  <si>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</si>
  <si>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</si>
  <si>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</si>
  <si>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</si>
  <si>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</si>
  <si>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</si>
  <si>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</si>
  <si>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</si>
  <si>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</si>
  <si>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</si>
  <si>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</si>
  <si>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</si>
  <si>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</si>
  <si>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</si>
  <si>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</si>
  <si>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</si>
  <si>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</si>
  <si>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</si>
  <si>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</si>
  <si>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</si>
  <si>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</si>
  <si>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</si>
  <si>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</si>
  <si>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</si>
  <si>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</si>
  <si>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</si>
  <si>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</si>
  <si>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</si>
  <si>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</si>
  <si>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</si>
  <si>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</si>
  <si>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</si>
  <si>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</si>
  <si>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</si>
  <si>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</si>
  <si>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</si>
  <si>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</si>
  <si>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</si>
  <si>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</si>
  <si>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</si>
  <si>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</si>
  <si>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</si>
  <si>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</si>
  <si>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</si>
  <si>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</si>
  <si>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</si>
  <si>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</si>
  <si>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</si>
  <si>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</si>
  <si>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</si>
  <si>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</si>
  <si>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</si>
  <si>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</si>
  <si>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</si>
  <si>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</si>
  <si>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</si>
  <si>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</si>
  <si>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</si>
  <si>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</si>
  <si>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</si>
  <si>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</si>
  <si>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</si>
  <si>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</si>
  <si>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</si>
  <si>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</si>
  <si>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</si>
  <si>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</si>
  <si>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</si>
  <si>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</si>
  <si>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</si>
  <si>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</si>
  <si>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</si>
  <si>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</si>
  <si>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</si>
  <si>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</si>
  <si>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</si>
  <si>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</si>
  <si>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</si>
  <si>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</si>
  <si>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</si>
  <si>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</si>
  <si>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</si>
  <si>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</si>
  <si>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</si>
  <si>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</si>
  <si>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</si>
  <si>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</si>
  <si>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</si>
  <si>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</si>
  <si>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</si>
  <si>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</si>
  <si>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</si>
  <si>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</si>
  <si>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</si>
  <si>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</si>
  <si>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</si>
  <si>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</si>
  <si>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</si>
  <si>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</si>
  <si>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</si>
  <si>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</si>
  <si>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</si>
  <si>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</si>
  <si>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</si>
  <si>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</si>
  <si>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</si>
  <si>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</si>
  <si>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</si>
  <si>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</si>
  <si>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</si>
  <si>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</si>
  <si>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</si>
  <si>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</si>
  <si>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</si>
  <si>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</si>
  <si>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</si>
  <si>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</si>
  <si>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</si>
  <si>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</si>
  <si>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</si>
  <si>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</si>
  <si>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</si>
  <si>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</si>
  <si>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</si>
  <si>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</si>
  <si>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</si>
  <si>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</si>
  <si>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</si>
  <si>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</si>
  <si>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</si>
  <si>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</si>
  <si>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</si>
  <si>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</si>
  <si>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</si>
  <si>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</si>
  <si>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</si>
  <si>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</si>
  <si>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</si>
  <si>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</si>
  <si>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</si>
  <si>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</si>
  <si>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</si>
  <si>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</si>
  <si>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</si>
  <si>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</si>
  <si>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</si>
  <si>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</si>
  <si>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</si>
  <si>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</si>
  <si>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</si>
  <si>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</si>
  <si>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</si>
  <si>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</si>
  <si>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</si>
  <si>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</si>
  <si>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</si>
  <si>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</si>
  <si>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</si>
  <si>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</si>
  <si>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</si>
  <si>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</si>
  <si>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</si>
  <si>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</si>
  <si>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</si>
  <si>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</si>
  <si>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</si>
  <si>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</si>
  <si>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</si>
  <si>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</si>
  <si>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</si>
  <si>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</si>
  <si>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</si>
  <si>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</si>
  <si>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</si>
  <si>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</si>
  <si>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</si>
  <si>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</si>
  <si>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</si>
  <si>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</si>
  <si>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</si>
  <si>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</si>
  <si>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</si>
  <si>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</si>
  <si>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</si>
  <si>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</si>
  <si>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</si>
  <si>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</si>
  <si>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</si>
  <si>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</si>
  <si>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</si>
  <si>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</si>
  <si>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</si>
  <si>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</si>
  <si>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</si>
  <si>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</si>
  <si>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</si>
  <si>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</si>
  <si>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</si>
  <si>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</si>
  <si>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</si>
  <si>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</si>
  <si>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</si>
  <si>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</si>
  <si>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</si>
  <si>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</si>
  <si>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</si>
  <si>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</si>
  <si>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</si>
  <si>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</si>
  <si>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</si>
  <si>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</si>
  <si>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</si>
  <si>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</si>
  <si>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</si>
  <si>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</si>
  <si>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</si>
  <si>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</si>
  <si>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</si>
  <si>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</si>
  <si>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</si>
  <si>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</si>
  <si>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</si>
  <si>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</si>
  <si>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</si>
  <si>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</si>
  <si>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</si>
  <si>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</si>
  <si>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</si>
  <si>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</si>
  <si>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</si>
  <si>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</si>
  <si>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</si>
  <si>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</si>
  <si>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</si>
  <si>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</si>
  <si>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</si>
  <si>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</si>
  <si>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</si>
  <si>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</si>
  <si>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</si>
  <si>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</si>
  <si>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</si>
  <si>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</si>
  <si>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</si>
  <si>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</si>
  <si>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</si>
  <si>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</si>
  <si>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</si>
  <si>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</si>
  <si>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</si>
  <si>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</si>
  <si>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</si>
  <si>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</si>
  <si>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</si>
  <si>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</si>
  <si>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</si>
  <si>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</si>
  <si>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</si>
  <si>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</si>
  <si>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</si>
  <si>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</si>
  <si>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</si>
  <si>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</si>
  <si>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</si>
  <si>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</si>
  <si>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</si>
  <si>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</si>
  <si>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</si>
  <si>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</si>
  <si>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</si>
  <si>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</si>
  <si>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</si>
  <si>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</si>
  <si>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</si>
  <si>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</si>
  <si>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</si>
  <si>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</si>
  <si>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</si>
  <si>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</si>
  <si>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</si>
  <si>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</si>
  <si>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</si>
  <si>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</si>
  <si>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</si>
  <si>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</si>
  <si>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</si>
  <si>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</si>
  <si>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</si>
  <si>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</si>
  <si>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</si>
  <si>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</si>
  <si>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</si>
  <si>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</si>
  <si>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</si>
  <si>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</si>
  <si>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</si>
  <si>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</si>
  <si>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</si>
  <si>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</si>
  <si>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</si>
  <si>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</si>
  <si>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</si>
  <si>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</si>
  <si>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</si>
  <si>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</si>
  <si>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</si>
  <si>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</si>
  <si>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</si>
  <si>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</si>
  <si>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</si>
  <si>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</si>
  <si>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</si>
  <si>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</si>
  <si>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</si>
  <si>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</si>
  <si>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</si>
  <si>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</si>
  <si>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</si>
  <si>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</si>
  <si>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</si>
  <si>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</si>
  <si>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</si>
  <si>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</si>
  <si>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</si>
  <si>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</si>
  <si>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</si>
  <si>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</si>
  <si>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</si>
  <si>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</si>
  <si>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</si>
  <si>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</si>
  <si>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</si>
  <si>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</si>
  <si>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</si>
  <si>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</si>
  <si>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</si>
  <si>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</si>
  <si>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</si>
  <si>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</si>
  <si>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</si>
  <si>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</si>
  <si>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</si>
  <si>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</si>
  <si>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</si>
  <si>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</si>
  <si>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</si>
  <si>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</si>
  <si>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</si>
  <si>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</si>
  <si>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</si>
  <si>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</si>
  <si>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</si>
  <si>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</si>
  <si>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</si>
  <si>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</si>
  <si>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</si>
  <si>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</si>
  <si>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</si>
  <si>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</si>
  <si>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</si>
  <si>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</si>
  <si>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</si>
  <si>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</si>
  <si>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</si>
  <si>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</si>
  <si>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</si>
  <si>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</si>
  <si>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</si>
  <si>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</si>
  <si>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</si>
  <si>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</si>
  <si>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</si>
  <si>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</si>
  <si>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</si>
  <si>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</si>
  <si>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</si>
  <si>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</si>
  <si>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</si>
  <si>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</si>
  <si>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</si>
  <si>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</si>
  <si>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</si>
  <si>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</si>
  <si>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</si>
  <si>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</si>
  <si>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</si>
  <si>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</si>
  <si>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</si>
  <si>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</si>
  <si>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</si>
  <si>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</si>
  <si>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</si>
  <si>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</si>
  <si>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</si>
  <si>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</si>
  <si>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</si>
  <si>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</si>
  <si>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</si>
  <si>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</si>
  <si>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</si>
  <si>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</si>
  <si>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</si>
  <si>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</si>
  <si>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</si>
  <si>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</si>
  <si>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</si>
  <si>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</si>
  <si>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</si>
  <si>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</si>
  <si>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</si>
  <si>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</si>
  <si>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</si>
  <si>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</si>
  <si>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</si>
  <si>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</si>
  <si>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</si>
  <si>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</si>
  <si>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</si>
  <si>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</si>
  <si>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</si>
  <si>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</si>
  <si>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</si>
  <si>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</si>
  <si>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</si>
  <si>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</si>
  <si>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</si>
  <si>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</si>
  <si>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</si>
  <si>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</si>
  <si>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</si>
  <si>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</si>
  <si>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</si>
  <si>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</si>
  <si>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</si>
  <si>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</si>
  <si>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</si>
  <si>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</si>
  <si>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</si>
  <si>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</si>
  <si>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</si>
  <si>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</si>
  <si>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</si>
  <si>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</si>
  <si>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</si>
  <si>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</si>
  <si>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</si>
  <si>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</si>
  <si>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</si>
  <si>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</si>
  <si>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</si>
  <si>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</si>
  <si>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</si>
  <si>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</si>
  <si>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</si>
  <si>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</si>
  <si>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</si>
  <si>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</si>
  <si>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</si>
  <si>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</si>
  <si>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</si>
  <si>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</si>
  <si>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</si>
  <si>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</si>
  <si>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</si>
  <si>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</si>
  <si>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</si>
  <si>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</si>
  <si>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</si>
  <si>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</si>
  <si>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</si>
  <si>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</si>
  <si>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</si>
  <si>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</si>
  <si>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</si>
  <si>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</si>
  <si>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</si>
  <si>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</si>
  <si>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</si>
  <si>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</si>
  <si>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</si>
  <si>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</si>
  <si>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</si>
  <si>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</si>
  <si>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</si>
  <si>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</si>
  <si>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</si>
  <si>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</si>
  <si>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</si>
  <si>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</si>
  <si>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</si>
  <si>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</si>
  <si>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</si>
  <si>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</si>
  <si>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</si>
  <si>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</si>
  <si>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</si>
  <si>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</si>
  <si>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</si>
  <si>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</si>
  <si>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</si>
  <si>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</si>
  <si>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</si>
  <si>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</si>
  <si>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</si>
  <si>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</si>
  <si>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</si>
  <si>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</si>
  <si>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</si>
  <si>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</si>
  <si>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</si>
  <si>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</si>
  <si>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</si>
  <si>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</si>
  <si>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</si>
  <si>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</si>
  <si>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</si>
  <si>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</si>
  <si>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</si>
  <si>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</si>
  <si>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</si>
  <si>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</si>
  <si>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</si>
  <si>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</si>
  <si>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</si>
  <si>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</si>
  <si>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</si>
  <si>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</si>
  <si>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</si>
  <si>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</si>
  <si>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</si>
  <si>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</si>
  <si>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</si>
  <si>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</si>
  <si>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</si>
  <si>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</si>
  <si>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</si>
  <si>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</si>
  <si>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</si>
  <si>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</si>
  <si>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</si>
  <si>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</si>
  <si>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</si>
  <si>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</si>
  <si>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</si>
  <si>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</si>
  <si>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</si>
  <si>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</si>
  <si>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</si>
  <si>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</si>
  <si>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</si>
  <si>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</si>
  <si>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</si>
  <si>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</si>
  <si>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</si>
  <si>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</si>
  <si>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</si>
  <si>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</si>
  <si>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</si>
  <si>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</si>
  <si>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</si>
  <si>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</si>
  <si>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</si>
  <si>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</si>
  <si>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</si>
  <si>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</si>
  <si>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</si>
  <si>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</si>
  <si>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</si>
  <si>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</si>
  <si>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</si>
  <si>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</si>
  <si>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</si>
  <si>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</si>
  <si>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</si>
  <si>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</si>
  <si>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</si>
  <si>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</si>
  <si>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</si>
  <si>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</si>
  <si>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</si>
  <si>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</si>
  <si>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</si>
  <si>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</si>
  <si>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</si>
  <si>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</si>
  <si>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</si>
  <si>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</si>
  <si>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</si>
  <si>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</si>
  <si>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</si>
  <si>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</si>
  <si>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</si>
  <si>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</si>
  <si>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</si>
  <si>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</si>
  <si>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</si>
  <si>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</si>
  <si>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</si>
  <si>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</si>
  <si>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</si>
  <si>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</si>
  <si>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</si>
  <si>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</si>
  <si>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</si>
  <si>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</si>
  <si>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</si>
  <si>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</si>
  <si>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</si>
  <si>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</si>
  <si>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</si>
  <si>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</si>
  <si>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</si>
  <si>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</si>
  <si>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</si>
  <si>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</si>
  <si>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</si>
  <si>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</si>
  <si>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</si>
  <si>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</si>
  <si>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</si>
  <si>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</si>
  <si>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</si>
  <si>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</si>
  <si>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</si>
  <si>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</si>
  <si>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</si>
  <si>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</si>
  <si>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</si>
  <si>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</si>
  <si>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</si>
  <si>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</si>
  <si>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</si>
  <si>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</si>
  <si>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</si>
  <si>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</si>
  <si>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</si>
  <si>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</si>
  <si>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</si>
  <si>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</si>
  <si>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</si>
  <si>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</si>
  <si>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</si>
  <si>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</si>
  <si>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</si>
  <si>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</si>
  <si>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</si>
  <si>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</si>
  <si>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</si>
  <si>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</si>
  <si>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</si>
  <si>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</si>
  <si>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</si>
  <si>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</si>
  <si>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</si>
  <si>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</si>
  <si>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</si>
  <si>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</si>
  <si>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</si>
  <si>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</si>
  <si>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</si>
  <si>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</si>
  <si>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</si>
  <si>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</si>
  <si>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</si>
  <si>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</si>
  <si>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</si>
  <si>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</si>
  <si>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</si>
  <si>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</si>
  <si>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</si>
  <si>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</si>
  <si>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</si>
  <si>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</si>
  <si>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</si>
  <si>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</si>
  <si>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</si>
  <si>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</si>
  <si>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</si>
  <si>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</si>
  <si>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</si>
  <si>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</si>
  <si>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</si>
  <si>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</si>
  <si>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</si>
  <si>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</si>
  <si>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</si>
  <si>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</si>
  <si>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</si>
  <si>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</si>
  <si>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</si>
  <si>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</si>
  <si>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</si>
  <si>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</si>
  <si>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</si>
  <si>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</si>
  <si>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</si>
  <si>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</si>
  <si>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</si>
  <si>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</si>
  <si>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</si>
  <si>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</si>
  <si>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</si>
  <si>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</si>
  <si>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</si>
  <si>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</si>
  <si>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</si>
  <si>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</si>
  <si>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</si>
  <si>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</si>
  <si>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</si>
  <si>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</si>
  <si>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</si>
  <si>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</si>
  <si>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</si>
  <si>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</si>
  <si>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</si>
  <si>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</si>
  <si>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</si>
  <si>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</si>
  <si>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</si>
  <si>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</si>
  <si>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</si>
  <si>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</si>
  <si>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</si>
  <si>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</si>
  <si>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</si>
  <si>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</si>
  <si>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</si>
  <si>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</si>
  <si>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</si>
  <si>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</si>
  <si>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</si>
  <si>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</si>
  <si>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</si>
  <si>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</si>
  <si>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</si>
  <si>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</si>
  <si>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</si>
  <si>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</si>
  <si>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</si>
  <si>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</si>
  <si>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</si>
  <si>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</si>
  <si>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</si>
  <si>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</si>
  <si>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</si>
  <si>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</si>
  <si>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</si>
  <si>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</si>
  <si>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</si>
  <si>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</si>
  <si>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</si>
  <si>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</si>
  <si>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</si>
  <si>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</si>
  <si>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</si>
  <si>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</si>
  <si>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</si>
  <si>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</si>
  <si>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</si>
  <si>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</si>
  <si>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</si>
  <si>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</si>
  <si>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</si>
  <si>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</si>
  <si>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</si>
  <si>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</si>
  <si>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</si>
  <si>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</si>
  <si>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</si>
  <si>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</si>
  <si>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</si>
  <si>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</si>
  <si>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</si>
  <si>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</si>
  <si>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</si>
  <si>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</si>
  <si>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</si>
  <si>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</si>
  <si>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</si>
  <si>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</si>
  <si>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</si>
  <si>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</si>
  <si>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</si>
  <si>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</si>
  <si>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</si>
  <si>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</si>
  <si>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</si>
  <si>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</si>
  <si>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</si>
  <si>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</si>
  <si>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</si>
  <si>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</si>
  <si>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</si>
  <si>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</si>
  <si>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</si>
  <si>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</si>
  <si>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</si>
  <si>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</si>
  <si>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</si>
  <si>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</si>
  <si>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</si>
  <si>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</si>
  <si>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</si>
  <si>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</si>
  <si>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</si>
  <si>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</si>
  <si>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</si>
  <si>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</si>
  <si>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</si>
  <si>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</si>
  <si>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</si>
  <si>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</si>
  <si>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</si>
  <si>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</si>
  <si>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</si>
  <si>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</si>
  <si>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</si>
  <si>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</si>
  <si>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</si>
  <si>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</si>
  <si>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</si>
  <si>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</si>
  <si>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</si>
  <si>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</si>
  <si>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</si>
  <si>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</si>
  <si>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</si>
  <si>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</si>
  <si>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</si>
  <si>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</si>
  <si>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</si>
  <si>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</si>
  <si>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</si>
  <si>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</si>
  <si>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</si>
  <si>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</si>
  <si>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</si>
  <si>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</si>
  <si>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</si>
  <si>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</si>
  <si>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</si>
  <si>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</si>
  <si>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</si>
  <si>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</si>
  <si>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</si>
  <si>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</si>
  <si>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</si>
  <si>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</si>
  <si>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</si>
  <si>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</si>
  <si>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</si>
  <si>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</si>
  <si>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</si>
  <si>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</si>
  <si>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</si>
  <si>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</si>
  <si>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</si>
  <si>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</si>
  <si>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</si>
  <si>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</si>
  <si>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</si>
  <si>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</si>
  <si>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</si>
  <si>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</si>
  <si>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</si>
  <si>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</si>
  <si>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</si>
  <si>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</si>
  <si>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</si>
  <si>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</si>
  <si>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</si>
  <si>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</si>
  <si>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</si>
  <si>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</si>
  <si>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</si>
  <si>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</si>
  <si>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</si>
  <si>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</si>
  <si>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</si>
  <si>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</si>
  <si>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</si>
  <si>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</si>
  <si>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</si>
  <si>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</si>
  <si>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</si>
  <si>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</si>
  <si>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</si>
  <si>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</si>
  <si>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</si>
  <si>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</si>
  <si>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</si>
  <si>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</si>
  <si>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</si>
  <si>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</si>
  <si>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</si>
  <si>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</si>
  <si>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</si>
  <si>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</si>
  <si>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</si>
  <si>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</si>
  <si>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</si>
  <si>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</si>
  <si>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</si>
  <si>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</si>
  <si>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</si>
  <si>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</si>
  <si>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</si>
  <si>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</si>
  <si>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</si>
  <si>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</si>
  <si>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</si>
  <si>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</si>
  <si>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</si>
  <si>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</si>
  <si>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</si>
  <si>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</si>
  <si>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</si>
  <si>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</si>
  <si>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</si>
  <si>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</si>
  <si>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</si>
  <si>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</si>
  <si>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</si>
  <si>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</si>
  <si>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</si>
  <si>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</si>
  <si>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</si>
  <si>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</si>
  <si>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</si>
  <si>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</si>
  <si>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</si>
  <si>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</si>
  <si>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</si>
  <si>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</si>
  <si>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</si>
  <si>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</si>
  <si>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</si>
  <si>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</si>
  <si>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</si>
  <si>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</si>
  <si>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</si>
  <si>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</si>
  <si>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</si>
  <si>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</si>
  <si>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</si>
  <si>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</si>
  <si>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</si>
  <si>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</si>
  <si>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</si>
  <si>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</si>
  <si>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</si>
  <si>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</si>
  <si>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</si>
  <si>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</si>
  <si>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</si>
  <si>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</si>
  <si>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</si>
  <si>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</si>
  <si>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</si>
  <si>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</si>
  <si>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</si>
  <si>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</si>
  <si>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</si>
  <si>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</si>
  <si>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</si>
  <si>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</si>
  <si>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</si>
  <si>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</si>
  <si>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</si>
  <si>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</si>
  <si>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</si>
  <si>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</si>
  <si>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</si>
  <si>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</si>
  <si>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</si>
  <si>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</si>
  <si>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</si>
  <si>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</si>
  <si>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</si>
  <si>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</si>
  <si>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</si>
  <si>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</si>
  <si>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</si>
  <si>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</si>
  <si>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</si>
  <si>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</si>
  <si>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</si>
  <si>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</si>
  <si>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</si>
  <si>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</si>
  <si>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</si>
  <si>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</si>
  <si>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</si>
  <si>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</si>
  <si>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</si>
  <si>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</si>
  <si>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</si>
  <si>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</si>
  <si>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</si>
  <si>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</si>
  <si>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</si>
  <si>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</si>
  <si>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</si>
  <si>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</si>
  <si>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</si>
  <si>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</si>
  <si>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</si>
  <si>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</si>
  <si>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</si>
  <si>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</si>
  <si>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</si>
  <si>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</si>
  <si>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</si>
  <si>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</si>
  <si>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</si>
  <si>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</si>
  <si>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</si>
  <si>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</si>
  <si>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</si>
  <si>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</si>
  <si>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</si>
  <si>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</si>
  <si>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</si>
  <si>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</si>
  <si>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</si>
  <si>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</si>
  <si>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</si>
  <si>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</si>
  <si>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</si>
  <si>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</si>
  <si>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</si>
  <si>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</si>
  <si>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</si>
  <si>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</si>
  <si>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</si>
  <si>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</si>
  <si>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</si>
  <si>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</si>
  <si>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</si>
  <si>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</si>
  <si>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</si>
  <si>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</si>
  <si>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</si>
  <si>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</si>
  <si>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</si>
  <si>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</si>
  <si>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</si>
  <si>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</si>
  <si>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</si>
  <si>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</si>
  <si>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</si>
  <si>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</si>
  <si>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</si>
  <si>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</si>
  <si>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</si>
  <si>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</si>
  <si>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</si>
  <si>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</si>
  <si>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</si>
  <si>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</si>
  <si>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</si>
  <si>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</si>
  <si>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</si>
  <si>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</si>
  <si>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</si>
  <si>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</si>
  <si>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</si>
  <si>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</si>
  <si>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</si>
  <si>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</si>
  <si>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</si>
  <si>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</si>
  <si>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</si>
  <si>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</si>
  <si>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</si>
  <si>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</si>
  <si>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</si>
  <si>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</si>
  <si>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</si>
  <si>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</si>
  <si>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</si>
  <si>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</si>
  <si>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</si>
  <si>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</si>
  <si>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</si>
  <si>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</si>
  <si>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</si>
  <si>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</si>
  <si>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</si>
  <si>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</si>
  <si>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</si>
  <si>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</si>
  <si>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</si>
  <si>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</si>
  <si>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</si>
  <si>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</si>
  <si>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</si>
  <si>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</si>
  <si>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</si>
  <si>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</si>
  <si>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</si>
  <si>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</si>
  <si>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</si>
  <si>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</si>
  <si>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</si>
  <si>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</si>
  <si>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</si>
  <si>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</si>
  <si>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</si>
  <si>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</si>
  <si>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</si>
  <si>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</si>
  <si>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</si>
  <si>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</si>
  <si>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</si>
  <si>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</si>
  <si>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</si>
  <si>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</si>
  <si>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</si>
  <si>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</si>
  <si>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</si>
  <si>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</si>
  <si>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</si>
  <si>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</si>
  <si>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</si>
  <si>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</si>
  <si>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</si>
  <si>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</si>
  <si>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</si>
  <si>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</si>
  <si>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</si>
  <si>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</si>
  <si>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</si>
  <si>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</si>
  <si>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</si>
  <si>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</si>
  <si>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</si>
  <si>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</si>
  <si>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</si>
  <si>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</si>
  <si>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</si>
  <si>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</si>
  <si>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</si>
  <si>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</si>
  <si>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</si>
  <si>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</si>
  <si>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</si>
  <si>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</si>
  <si>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</si>
  <si>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</si>
  <si>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</si>
  <si>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</si>
  <si>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</si>
  <si>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</si>
  <si>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</si>
  <si>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</si>
  <si>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</si>
  <si>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</si>
  <si>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</si>
  <si>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</si>
  <si>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</si>
  <si>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</si>
  <si>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</si>
  <si>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</si>
  <si>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</si>
  <si>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</si>
  <si>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</si>
  <si>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</si>
  <si>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</si>
  <si>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</si>
  <si>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</si>
  <si>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</si>
  <si>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</si>
  <si>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</si>
  <si>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</si>
  <si>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</si>
  <si>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</si>
  <si>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</si>
  <si>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</si>
  <si>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</si>
  <si>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</si>
  <si>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</si>
  <si>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</si>
  <si>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</si>
  <si>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</si>
  <si>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</si>
  <si>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</si>
  <si>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</si>
  <si>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</si>
  <si>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</si>
  <si>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</si>
  <si>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</si>
  <si>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</si>
  <si>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</si>
  <si>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</si>
  <si>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</si>
  <si>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</si>
  <si>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</si>
  <si>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</si>
  <si>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</si>
  <si>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</si>
  <si>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</si>
  <si>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</si>
  <si>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</si>
  <si>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</si>
  <si>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</si>
  <si>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</si>
  <si>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</si>
  <si>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</si>
  <si>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</si>
  <si>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</si>
  <si>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</si>
  <si>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</si>
  <si>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</si>
  <si>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</si>
  <si>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</si>
  <si>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</si>
  <si>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</si>
  <si>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</si>
  <si>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</si>
  <si>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</si>
  <si>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</si>
  <si>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</si>
  <si>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</si>
  <si>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</si>
  <si>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</si>
  <si>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</si>
  <si>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</si>
  <si>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</si>
  <si>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</si>
  <si>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</si>
  <si>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</si>
  <si>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</si>
  <si>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</si>
  <si>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</si>
  <si>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</si>
  <si>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</si>
  <si>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</si>
  <si>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</si>
  <si>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</si>
  <si>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</si>
  <si>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</si>
  <si>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</si>
  <si>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</si>
  <si>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</si>
  <si>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</si>
  <si>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</si>
  <si>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</si>
  <si>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</si>
  <si>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</si>
  <si>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</si>
  <si>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</si>
  <si>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</si>
  <si>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</si>
  <si>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</si>
  <si>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</si>
  <si>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</si>
  <si>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</si>
  <si>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</si>
  <si>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</si>
  <si>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</si>
  <si>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</si>
  <si>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</si>
  <si>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</si>
  <si>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</si>
  <si>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</si>
  <si>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</si>
  <si>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</si>
  <si>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</si>
  <si>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</si>
  <si>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</si>
  <si>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</si>
  <si>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</si>
  <si>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</si>
  <si>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</si>
  <si>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</si>
  <si>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</si>
  <si>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</si>
  <si>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</si>
  <si>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</si>
  <si>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</si>
  <si>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</si>
  <si>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</si>
  <si>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</si>
  <si>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</si>
  <si>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</si>
  <si>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</si>
  <si>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</si>
  <si>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</si>
  <si>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</si>
  <si>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</si>
  <si>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</si>
  <si>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</si>
  <si>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</si>
  <si>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</si>
  <si>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</si>
  <si>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</si>
  <si>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</si>
  <si>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</si>
  <si>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</si>
  <si>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</si>
  <si>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</si>
  <si>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</si>
  <si>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</si>
  <si>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</si>
  <si>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</si>
  <si>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</si>
  <si>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</si>
  <si>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</si>
  <si>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</si>
  <si>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</si>
  <si>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</si>
  <si>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</si>
  <si>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</si>
  <si>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</si>
  <si>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</si>
  <si>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</si>
  <si>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</si>
  <si>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</si>
  <si>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</si>
  <si>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</si>
  <si>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</si>
  <si>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</si>
  <si>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</si>
  <si>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</si>
  <si>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</si>
  <si>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</si>
  <si>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</si>
  <si>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</si>
  <si>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</si>
  <si>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</si>
  <si>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</si>
  <si>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</si>
  <si>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</si>
  <si>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</si>
  <si>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</si>
  <si>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</si>
  <si>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</si>
  <si>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</si>
  <si>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</si>
  <si>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</si>
  <si>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</si>
  <si>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</si>
  <si>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</si>
  <si>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</si>
  <si>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</si>
  <si>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</si>
  <si>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</si>
  <si>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</si>
  <si>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</si>
  <si>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</si>
  <si>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</si>
  <si>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</si>
  <si>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</si>
  <si>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</si>
  <si>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</si>
  <si>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</si>
  <si>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</si>
  <si>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</si>
  <si>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</si>
  <si>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</si>
  <si>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</si>
  <si>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</si>
  <si>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</si>
  <si>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</si>
  <si>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</si>
  <si>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</si>
  <si>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</si>
  <si>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</si>
  <si>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</si>
  <si>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</si>
  <si>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</si>
  <si>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</si>
  <si>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</si>
  <si>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</si>
  <si>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</si>
  <si>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</si>
  <si>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</si>
  <si>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</si>
  <si>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</si>
  <si>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</si>
  <si>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</si>
  <si>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</si>
  <si>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</si>
  <si>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</si>
  <si>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</si>
  <si>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</si>
  <si>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</si>
  <si>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</si>
  <si>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</si>
  <si>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</si>
  <si>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</si>
  <si>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</si>
  <si>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</si>
  <si>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</si>
  <si>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</si>
  <si>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</si>
  <si>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</si>
  <si>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</si>
  <si>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</si>
  <si>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</si>
  <si>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</si>
  <si>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</si>
  <si>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</si>
  <si>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</si>
  <si>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</si>
  <si>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</si>
  <si>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</si>
  <si>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</si>
  <si>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</si>
  <si>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</si>
  <si>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</si>
  <si>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</si>
  <si>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</si>
  <si>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</si>
  <si>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</si>
  <si>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</si>
  <si>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</si>
  <si>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</si>
  <si>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</si>
  <si>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</si>
  <si>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</si>
  <si>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</si>
  <si>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</si>
  <si>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</si>
  <si>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</si>
  <si>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</si>
  <si>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</si>
  <si>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</si>
  <si>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</si>
  <si>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</si>
  <si>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</si>
  <si>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</si>
  <si>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</si>
  <si>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</si>
  <si>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</si>
  <si>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</si>
  <si>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</si>
  <si>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</si>
  <si>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</si>
  <si>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</si>
  <si>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</si>
  <si>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</si>
  <si>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</si>
  <si>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</si>
  <si>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</si>
  <si>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</si>
  <si>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</si>
  <si>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</si>
  <si>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</si>
  <si>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</si>
  <si>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</si>
  <si>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</si>
  <si>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</si>
  <si>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</si>
  <si>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</si>
  <si>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</si>
  <si>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</si>
  <si>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</si>
  <si>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</si>
  <si>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</si>
  <si>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</si>
  <si>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</si>
  <si>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</si>
  <si>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</si>
  <si>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</si>
  <si>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</si>
  <si>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</si>
  <si>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</si>
  <si>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</si>
  <si>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</si>
  <si>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</si>
  <si>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</si>
  <si>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</si>
  <si>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</si>
  <si>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</si>
  <si>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</si>
  <si>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</si>
  <si>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</si>
  <si>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</si>
  <si>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</si>
  <si>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</si>
  <si>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</si>
  <si>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</si>
  <si>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</si>
  <si>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</si>
  <si>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</si>
  <si>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</si>
  <si>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</si>
  <si>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</si>
  <si>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</si>
  <si>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</si>
  <si>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</si>
  <si>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</si>
  <si>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</si>
  <si>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</si>
  <si>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</si>
  <si>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</si>
  <si>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</si>
  <si>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</si>
  <si>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</si>
  <si>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</si>
  <si>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</si>
  <si>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</si>
  <si>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</si>
  <si>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</si>
  <si>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</si>
  <si>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</si>
  <si>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</si>
  <si>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</si>
  <si>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</si>
  <si>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</si>
  <si>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</si>
  <si>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</si>
  <si>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</si>
  <si>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</si>
  <si>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</si>
  <si>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</si>
  <si>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</si>
  <si>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</si>
  <si>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</si>
  <si>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</si>
  <si>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</si>
  <si>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</si>
  <si>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</si>
  <si>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</si>
  <si>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</si>
  <si>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</si>
  <si>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</si>
  <si>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</si>
  <si>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</si>
  <si>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</si>
  <si>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</si>
  <si>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</si>
  <si>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</si>
  <si>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</si>
  <si>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</si>
  <si>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</si>
  <si>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</si>
  <si>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</si>
  <si>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</si>
  <si>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</si>
  <si>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</si>
  <si>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</si>
  <si>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</si>
  <si>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</si>
  <si>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</si>
  <si>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</si>
  <si>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</si>
  <si>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</si>
  <si>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</si>
  <si>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</si>
  <si>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</si>
  <si>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</si>
  <si>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</si>
  <si>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</si>
  <si>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</si>
  <si>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</si>
  <si>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</si>
  <si>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</si>
  <si>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</si>
  <si>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</si>
  <si>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</si>
  <si>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</si>
  <si>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</si>
  <si>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</si>
  <si>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</si>
  <si>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</si>
  <si>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</si>
  <si>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</si>
  <si>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</si>
  <si>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</si>
  <si>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</si>
  <si>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</si>
  <si>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</si>
  <si>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</si>
  <si>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</si>
  <si>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</si>
  <si>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</si>
  <si>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</si>
  <si>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</si>
  <si>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</si>
  <si>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</si>
  <si>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</si>
  <si>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</si>
  <si>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</si>
  <si>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</si>
  <si>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</si>
  <si>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</si>
  <si>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</si>
  <si>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</si>
  <si>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</si>
  <si>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</si>
  <si>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</si>
  <si>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</si>
  <si>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</si>
  <si>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</si>
  <si>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</si>
  <si>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</si>
  <si>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</si>
  <si>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</si>
  <si>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</si>
  <si>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</si>
  <si>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</si>
  <si>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</si>
  <si>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</si>
  <si>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</si>
  <si>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</si>
  <si>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</si>
  <si>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</si>
  <si>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</si>
  <si>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</si>
  <si>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</si>
  <si>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</si>
  <si>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</si>
  <si>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</si>
  <si>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</si>
  <si>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</si>
  <si>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</si>
  <si>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</si>
  <si>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</si>
  <si>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</si>
  <si>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</si>
  <si>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</si>
  <si>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</si>
  <si>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</si>
  <si>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</si>
  <si>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</si>
  <si>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</si>
  <si>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</si>
  <si>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</si>
  <si>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</si>
  <si>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</si>
  <si>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</si>
  <si>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</si>
  <si>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</si>
  <si>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</si>
  <si>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</si>
  <si>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</si>
  <si>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</si>
  <si>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</si>
  <si>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</si>
  <si>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</si>
  <si>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</si>
  <si>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</si>
  <si>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</si>
  <si>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</si>
  <si>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</si>
  <si>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</si>
  <si>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</si>
  <si>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</si>
  <si>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</si>
  <si>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</si>
  <si>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</si>
  <si>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</si>
  <si>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</si>
  <si>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</si>
  <si>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</si>
  <si>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</si>
  <si>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</si>
  <si>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</si>
  <si>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</si>
  <si>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</si>
  <si>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</si>
  <si>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</si>
  <si>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</si>
  <si>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</si>
  <si>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</si>
  <si>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</si>
  <si>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</si>
  <si>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</si>
  <si>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</si>
  <si>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</si>
  <si>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</si>
  <si>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</si>
  <si>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</si>
  <si>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</si>
  <si>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</si>
  <si>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</si>
  <si>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</si>
  <si>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</si>
  <si>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</si>
  <si>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</si>
  <si>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</si>
  <si>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</si>
  <si>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</si>
  <si>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</si>
  <si>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</si>
  <si>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</si>
  <si>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</si>
  <si>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</si>
  <si>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</si>
  <si>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</si>
  <si>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</si>
  <si>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</si>
  <si>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</si>
  <si>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</si>
  <si>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</si>
  <si>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</si>
  <si>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</si>
  <si>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</si>
  <si>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</si>
  <si>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</si>
  <si>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</si>
  <si>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</si>
  <si>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</si>
  <si>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</si>
  <si>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</si>
  <si>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</si>
  <si>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</si>
  <si>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</si>
  <si>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</si>
  <si>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</si>
  <si>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</si>
  <si>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</si>
  <si>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</si>
  <si>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</si>
  <si>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</si>
  <si>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</si>
  <si>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</si>
  <si>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</si>
  <si>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</si>
  <si>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</si>
  <si>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</si>
  <si>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</si>
  <si>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</si>
  <si>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</si>
  <si>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</si>
  <si>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</si>
  <si>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</si>
  <si>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</si>
  <si>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</si>
  <si>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</si>
  <si>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</si>
  <si>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</si>
  <si>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</si>
  <si>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</si>
  <si>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</si>
  <si>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</si>
  <si>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</si>
  <si>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</si>
  <si>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</si>
  <si>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</si>
  <si>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</si>
  <si>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</si>
  <si>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</si>
  <si>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</si>
  <si>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</si>
  <si>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</si>
  <si>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</si>
  <si>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</si>
  <si>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</si>
  <si>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</si>
  <si>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</si>
  <si>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</si>
  <si>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</si>
  <si>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</si>
  <si>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</si>
  <si>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</si>
  <si>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</si>
  <si>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</si>
  <si>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</si>
  <si>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</si>
  <si>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</si>
  <si>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</si>
  <si>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</si>
  <si>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</si>
  <si>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</si>
  <si>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</si>
  <si>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</si>
  <si>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</si>
  <si>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</si>
  <si>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</si>
  <si>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</si>
  <si>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</si>
  <si>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</si>
  <si>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</si>
  <si>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</si>
  <si>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</si>
  <si>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</si>
  <si>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</si>
  <si>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</si>
  <si>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</si>
  <si>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</si>
  <si>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</si>
  <si>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</si>
  <si>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</si>
  <si>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</si>
  <si>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</si>
  <si>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</si>
  <si>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</si>
  <si>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</si>
  <si>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</si>
  <si>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</si>
  <si>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</si>
  <si>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</si>
  <si>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</si>
  <si>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</si>
  <si>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</si>
  <si>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</si>
  <si>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</si>
  <si>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</si>
  <si>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</si>
  <si>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</si>
  <si>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</si>
  <si>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</si>
  <si>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</si>
  <si>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</si>
  <si>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</si>
  <si>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</si>
  <si>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</si>
  <si>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</si>
  <si>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</si>
  <si>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</si>
  <si>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</si>
  <si>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</si>
  <si>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</si>
  <si>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</si>
  <si>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</si>
  <si>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</si>
  <si>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</si>
  <si>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</si>
  <si>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</si>
  <si>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</si>
  <si>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</si>
  <si>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</si>
  <si>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</si>
  <si>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</si>
  <si>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</si>
  <si>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</si>
  <si>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</si>
  <si>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</si>
  <si>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</si>
  <si>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</si>
  <si>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</si>
  <si>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</si>
  <si>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</si>
  <si>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</si>
  <si>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</si>
  <si>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</si>
  <si>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</si>
  <si>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</si>
  <si>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</si>
  <si>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</si>
  <si>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</si>
  <si>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</si>
  <si>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</si>
  <si>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</si>
  <si>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</si>
  <si>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</si>
  <si>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</si>
  <si>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</si>
  <si>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</si>
  <si>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</si>
  <si>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</si>
  <si>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</si>
  <si>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</si>
  <si>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</si>
  <si>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</si>
  <si>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</si>
  <si>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</si>
  <si>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</si>
  <si>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</si>
  <si>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</si>
  <si>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</si>
  <si>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</si>
  <si>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</si>
  <si>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</si>
  <si>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</si>
  <si>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</si>
  <si>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</si>
  <si>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</si>
  <si>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</si>
  <si>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</si>
  <si>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</si>
  <si>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</si>
  <si>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</si>
  <si>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</si>
  <si>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</si>
  <si>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</si>
  <si>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</si>
  <si>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</si>
  <si>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</si>
  <si>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</si>
  <si>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</si>
  <si>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</si>
  <si>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</si>
  <si>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</si>
  <si>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</si>
  <si>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</si>
  <si>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</si>
  <si>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</si>
  <si>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</si>
  <si>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</si>
  <si>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</si>
  <si>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</si>
  <si>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</si>
  <si>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</si>
  <si>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</si>
  <si>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</si>
  <si>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</si>
  <si>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</si>
  <si>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</si>
  <si>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</si>
  <si>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</si>
  <si>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</si>
  <si>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</si>
  <si>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</si>
  <si>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</si>
  <si>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</si>
  <si>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</si>
  <si>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</si>
  <si>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</si>
  <si>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</si>
  <si>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</si>
  <si>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</si>
  <si>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</si>
  <si>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</si>
  <si>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</si>
  <si>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</si>
  <si>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</si>
  <si>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</si>
  <si>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</si>
  <si>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</si>
  <si>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</si>
  <si>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</si>
  <si>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</si>
  <si>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</si>
  <si>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</si>
  <si>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</si>
  <si>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</si>
  <si>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</si>
  <si>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</si>
  <si>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</si>
  <si>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</si>
  <si>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</si>
  <si>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</si>
  <si>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</si>
  <si>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</si>
  <si>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</si>
  <si>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</si>
  <si>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</si>
  <si>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</si>
  <si>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</si>
  <si>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</si>
  <si>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</si>
  <si>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</si>
  <si>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</si>
  <si>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</si>
  <si>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</si>
  <si>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</si>
  <si>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</si>
  <si>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</si>
  <si>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</si>
  <si>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</si>
  <si>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</si>
  <si>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</si>
  <si>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</si>
  <si>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</si>
  <si>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</si>
  <si>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</si>
  <si>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</si>
  <si>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</si>
  <si>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</si>
  <si>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</si>
  <si>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</si>
  <si>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</si>
  <si>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</si>
  <si>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</si>
  <si>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</si>
  <si>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</si>
  <si>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</si>
  <si>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</si>
  <si>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</si>
  <si>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</si>
  <si>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</si>
  <si>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</si>
  <si>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</si>
  <si>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</si>
  <si>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</si>
  <si>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</si>
  <si>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</si>
  <si>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</si>
  <si>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</si>
  <si>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</si>
  <si>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</si>
  <si>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</si>
  <si>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</si>
  <si>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</si>
  <si>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</si>
  <si>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</si>
  <si>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</si>
  <si>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</si>
  <si>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</si>
  <si>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</si>
  <si>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</si>
  <si>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</si>
  <si>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</si>
  <si>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</si>
  <si>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</si>
  <si>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</si>
  <si>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</si>
  <si>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</si>
  <si>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</si>
  <si>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</si>
  <si>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</si>
  <si>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</si>
  <si>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</si>
  <si>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</si>
  <si>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</si>
  <si>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</si>
  <si>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</si>
  <si>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</si>
  <si>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</si>
  <si>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</si>
  <si>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</si>
  <si>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</si>
  <si>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</si>
  <si>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</si>
  <si>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</si>
  <si>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</si>
  <si>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</si>
  <si>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</si>
  <si>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</si>
  <si>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</si>
  <si>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</si>
  <si>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</si>
  <si>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</si>
  <si>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</si>
  <si>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</si>
  <si>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</si>
  <si>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</si>
  <si>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</si>
  <si>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</si>
  <si>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</si>
  <si>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</si>
  <si>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</si>
  <si>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</si>
  <si>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</si>
  <si>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</si>
  <si>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</si>
  <si>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</si>
  <si>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</si>
  <si>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</si>
  <si>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</si>
  <si>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</si>
  <si>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</si>
  <si>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</si>
  <si>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</si>
  <si>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</si>
  <si>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</si>
  <si>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</si>
  <si>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</si>
  <si>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</si>
  <si>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</si>
  <si>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</si>
  <si>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</si>
  <si>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</si>
  <si>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</si>
  <si>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</si>
  <si>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</si>
  <si>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</si>
  <si>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</si>
  <si>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</si>
  <si>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</si>
  <si>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</si>
  <si>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</si>
  <si>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</si>
  <si>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</si>
  <si>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</si>
  <si>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</si>
  <si>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</si>
  <si>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</si>
  <si>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</si>
  <si>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</si>
  <si>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</si>
  <si>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</si>
  <si>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</si>
  <si>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</si>
  <si>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</si>
  <si>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</si>
  <si>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</si>
  <si>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</si>
  <si>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</si>
  <si>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</si>
  <si>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</si>
  <si>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</si>
  <si>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</si>
  <si>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</si>
  <si>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</si>
  <si>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</si>
  <si>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</si>
  <si>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</si>
  <si>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</si>
  <si>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</si>
  <si>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</si>
  <si>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</si>
  <si>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</si>
  <si>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</si>
  <si>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</si>
  <si>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</si>
  <si>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</si>
  <si>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</si>
  <si>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</si>
  <si>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</si>
  <si>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</si>
  <si>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</si>
  <si>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</si>
  <si>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</si>
  <si>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</si>
  <si>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</si>
  <si>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</si>
  <si>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</si>
  <si>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</si>
  <si>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</si>
  <si>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</si>
  <si>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</si>
  <si>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</si>
  <si>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</si>
  <si>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</si>
  <si>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</si>
  <si>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</si>
  <si>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</si>
  <si>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</si>
  <si>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</si>
  <si>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</si>
  <si>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</si>
  <si>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</si>
  <si>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</si>
  <si>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</si>
  <si>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</si>
  <si>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</si>
  <si>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</si>
  <si>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</si>
  <si>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</si>
  <si>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</si>
  <si>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</si>
  <si>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</si>
  <si>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</si>
  <si>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</si>
  <si>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</si>
  <si>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</si>
  <si>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</si>
  <si>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</si>
  <si>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</si>
  <si>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</si>
  <si>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</si>
  <si>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</si>
  <si>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</si>
  <si>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</si>
  <si>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</si>
  <si>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</si>
  <si>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</si>
  <si>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</si>
  <si>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</si>
  <si>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</si>
  <si>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</si>
  <si>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</si>
  <si>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</si>
  <si>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</si>
  <si>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</si>
  <si>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</si>
  <si>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</si>
  <si>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</si>
  <si>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</si>
  <si>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</si>
  <si>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</si>
  <si>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</si>
  <si>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</si>
  <si>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</si>
  <si>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</si>
  <si>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</si>
  <si>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</si>
  <si>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</si>
  <si>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</si>
  <si>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</si>
  <si>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</si>
  <si>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</si>
  <si>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</si>
  <si>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</si>
  <si>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</si>
  <si>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</si>
  <si>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</si>
  <si>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</si>
  <si>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</si>
  <si>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</si>
  <si>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</si>
  <si>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</si>
  <si>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</si>
  <si>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</si>
  <si>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</si>
  <si>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</si>
  <si>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</si>
  <si>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</si>
  <si>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</si>
  <si>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</si>
  <si>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</si>
  <si>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</si>
  <si>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</si>
  <si>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</si>
  <si>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</si>
  <si>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</si>
  <si>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</si>
  <si>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</si>
  <si>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</si>
  <si>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</si>
  <si>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</si>
  <si>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</si>
  <si>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</si>
  <si>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</si>
  <si>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</si>
  <si>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</si>
  <si>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</si>
  <si>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</si>
  <si>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</si>
  <si>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</si>
  <si>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</si>
  <si>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</si>
  <si>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</si>
  <si>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</si>
  <si>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</si>
  <si>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</si>
  <si>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</si>
  <si>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</si>
  <si>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</si>
  <si>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</si>
  <si>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</si>
  <si>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</si>
  <si>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</si>
  <si>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</si>
  <si>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</si>
  <si>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</si>
  <si>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</si>
  <si>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</si>
  <si>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</si>
  <si>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</si>
  <si>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</si>
  <si>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</si>
  <si>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</si>
  <si>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</si>
  <si>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</si>
  <si>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</si>
  <si>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</si>
  <si>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</si>
  <si>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</si>
  <si>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</si>
  <si>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</si>
  <si>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</si>
  <si>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</si>
  <si>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</si>
  <si>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</si>
  <si>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</si>
  <si>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</si>
  <si>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</si>
  <si>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</si>
  <si>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</si>
  <si>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</si>
  <si>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</si>
  <si>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</si>
  <si>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</si>
  <si>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</si>
  <si>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</si>
  <si>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</si>
  <si>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</si>
  <si>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</si>
  <si>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</si>
  <si>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</si>
  <si>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</si>
  <si>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</si>
  <si>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</si>
  <si>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</si>
  <si>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</si>
  <si>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</si>
  <si>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</si>
  <si>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</si>
  <si>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</si>
  <si>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</si>
  <si>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</si>
  <si>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</si>
  <si>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</si>
  <si>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</si>
  <si>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</si>
  <si>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</si>
  <si>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</si>
  <si>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</si>
  <si>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</si>
  <si>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</si>
  <si>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</si>
  <si>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</si>
  <si>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</si>
  <si>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</si>
  <si>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</si>
  <si>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</si>
  <si>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</si>
  <si>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</si>
  <si>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</si>
  <si>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</si>
  <si>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</si>
  <si>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</si>
  <si>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</si>
  <si>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</si>
  <si>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</si>
  <si>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</si>
  <si>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</si>
  <si>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</si>
  <si>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</si>
  <si>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</si>
  <si>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</si>
  <si>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</si>
  <si>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</si>
  <si>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</si>
  <si>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</si>
  <si>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</si>
  <si>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</si>
  <si>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</si>
  <si>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</si>
  <si>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</si>
  <si>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</si>
  <si>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</si>
  <si>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</si>
  <si>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</si>
  <si>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</si>
  <si>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</si>
  <si>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</si>
  <si>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</si>
  <si>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</si>
  <si>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</si>
  <si>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</si>
  <si>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</si>
  <si>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</si>
  <si>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</si>
  <si>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</si>
  <si>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</si>
  <si>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</si>
  <si>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</si>
  <si>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</si>
  <si>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</si>
  <si>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</si>
  <si>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</si>
  <si>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</si>
  <si>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</si>
  <si>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</si>
  <si>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</si>
  <si>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</si>
  <si>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</si>
  <si>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</si>
  <si>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</si>
  <si>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</si>
  <si>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</si>
  <si>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</si>
  <si>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</si>
  <si>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</si>
  <si>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</si>
  <si>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</si>
  <si>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</si>
  <si>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</si>
  <si>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</si>
  <si>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</si>
  <si>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</si>
  <si>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</si>
  <si>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</si>
  <si>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</si>
  <si>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</si>
  <si>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</si>
  <si>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</si>
  <si>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</si>
  <si>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</si>
  <si>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</si>
  <si>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</si>
  <si>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</si>
  <si>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</si>
  <si>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</si>
  <si>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</si>
  <si>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</si>
  <si>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</si>
  <si>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</si>
  <si>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</si>
  <si>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</si>
  <si>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</si>
  <si>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</si>
  <si>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</si>
  <si>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</si>
  <si>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</si>
  <si>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</si>
  <si>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</si>
  <si>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</si>
  <si>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</si>
  <si>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</si>
  <si>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</si>
  <si>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</si>
  <si>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</si>
  <si>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</si>
  <si>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</si>
  <si>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</si>
  <si>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</si>
  <si>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</si>
  <si>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</si>
  <si>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</si>
  <si>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</si>
  <si>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</si>
  <si>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</si>
  <si>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</si>
  <si>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</si>
  <si>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</si>
  <si>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</si>
  <si>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</si>
  <si>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</si>
  <si>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</si>
  <si>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</si>
  <si>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</si>
  <si>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</si>
  <si>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</si>
  <si>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</si>
  <si>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</si>
  <si>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</si>
  <si>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</si>
  <si>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</si>
  <si>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</si>
  <si>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</si>
  <si>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</si>
  <si>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</si>
  <si>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</si>
  <si>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</si>
  <si>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</si>
  <si>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</si>
  <si>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</si>
  <si>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</si>
  <si>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</si>
  <si>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</si>
  <si>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</si>
  <si>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</si>
  <si>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</si>
  <si>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</si>
  <si>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</si>
  <si>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</si>
  <si>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</si>
  <si>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</si>
  <si>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</si>
  <si>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</si>
  <si>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</si>
  <si>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</si>
  <si>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</si>
  <si>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</si>
  <si>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</si>
  <si>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</si>
  <si>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</si>
  <si>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</si>
  <si>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</si>
  <si>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</si>
  <si>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</si>
  <si>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</si>
  <si>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</si>
  <si>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</si>
  <si>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</si>
  <si>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</si>
  <si>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</si>
  <si>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</si>
  <si>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</si>
  <si>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</si>
  <si>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</si>
  <si>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</si>
  <si>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</si>
  <si>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</si>
  <si>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</si>
  <si>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</si>
  <si>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</si>
  <si>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</si>
  <si>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</si>
  <si>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</si>
  <si>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</si>
  <si>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</si>
  <si>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</si>
  <si>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</si>
  <si>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</si>
  <si>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</si>
  <si>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</si>
  <si>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</si>
  <si>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</si>
  <si>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</si>
  <si>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</si>
  <si>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</si>
  <si>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</si>
  <si>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</si>
  <si>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</si>
  <si>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</si>
  <si>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</si>
  <si>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</si>
  <si>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</si>
  <si>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</si>
  <si>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</si>
  <si>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</si>
  <si>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</si>
  <si>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</si>
  <si>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</si>
  <si>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</si>
  <si>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</si>
  <si>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</si>
  <si>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</si>
  <si>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</si>
  <si>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</si>
  <si>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</si>
  <si>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</si>
  <si>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</si>
  <si>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</si>
  <si>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</si>
  <si>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</si>
  <si>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</si>
  <si>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</si>
  <si>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</si>
  <si>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</si>
  <si>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</si>
  <si>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</si>
  <si>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</si>
  <si>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</si>
  <si>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</si>
  <si>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</si>
  <si>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</si>
  <si>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</si>
  <si>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</si>
  <si>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</si>
  <si>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</si>
  <si>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</si>
  <si>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</si>
  <si>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</si>
  <si>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</si>
  <si>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</si>
  <si>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</si>
  <si>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</si>
  <si>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</si>
  <si>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</si>
  <si>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</si>
  <si>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</si>
  <si>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</si>
  <si>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</si>
  <si>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</si>
  <si>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</si>
  <si>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</si>
  <si>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</si>
  <si>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</si>
  <si>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</si>
  <si>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</si>
  <si>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</si>
  <si>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</si>
  <si>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</si>
  <si>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</si>
  <si>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</si>
  <si>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</si>
  <si>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</si>
  <si>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</si>
  <si>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</si>
  <si>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</si>
  <si>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</si>
  <si>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</si>
  <si>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</si>
  <si>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</si>
  <si>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</si>
  <si>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</si>
  <si>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</si>
  <si>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</si>
  <si>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</si>
  <si>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</si>
  <si>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</si>
  <si>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</si>
  <si>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</si>
  <si>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</si>
  <si>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</si>
  <si>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</si>
  <si>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</si>
  <si>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</si>
  <si>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</si>
  <si>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</si>
  <si>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</si>
  <si>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</si>
  <si>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</si>
  <si>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</si>
  <si>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</si>
  <si>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</si>
  <si>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</si>
  <si>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</si>
  <si>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</si>
  <si>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</si>
  <si>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</si>
  <si>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</si>
  <si>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</si>
  <si>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</si>
  <si>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</si>
  <si>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</si>
  <si>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</si>
  <si>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</si>
  <si>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</si>
  <si>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</si>
  <si>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</si>
  <si>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</si>
  <si>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</si>
  <si>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</si>
  <si>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</si>
  <si>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</si>
  <si>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</si>
  <si>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</si>
  <si>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</si>
  <si>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</si>
  <si>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</si>
  <si>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</si>
  <si>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</si>
  <si>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</si>
  <si>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</si>
  <si>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</si>
  <si>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</si>
  <si>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</si>
  <si>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</si>
  <si>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</si>
  <si>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</si>
  <si>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</si>
  <si>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</si>
  <si>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</si>
  <si>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</si>
  <si>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</si>
  <si>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</si>
  <si>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</si>
  <si>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</si>
  <si>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</si>
  <si>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</si>
  <si>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</si>
  <si>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</si>
  <si>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</si>
  <si>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</si>
  <si>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</si>
  <si>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</si>
  <si>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</si>
  <si>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</si>
  <si>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</si>
  <si>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</si>
  <si>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</si>
  <si>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</si>
  <si>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</si>
  <si>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</si>
  <si>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</si>
  <si>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</si>
  <si>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</si>
  <si>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</si>
  <si>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</si>
  <si>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</si>
  <si>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</si>
  <si>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</si>
  <si>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</si>
  <si>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</si>
  <si>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</si>
  <si>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</si>
  <si>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</si>
  <si>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</si>
  <si>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</si>
  <si>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</si>
  <si>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</si>
  <si>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</si>
  <si>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</si>
  <si>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</si>
  <si>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</si>
  <si>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</si>
  <si>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</si>
  <si>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</si>
  <si>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</si>
  <si>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</si>
  <si>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</si>
  <si>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</si>
  <si>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</si>
  <si>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</si>
  <si>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</si>
  <si>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</si>
  <si>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</si>
  <si>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</si>
  <si>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</si>
  <si>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</si>
  <si>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</si>
  <si>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</si>
  <si>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</si>
  <si>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</si>
  <si>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</si>
  <si>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</si>
  <si>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</si>
  <si>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</si>
  <si>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</si>
  <si>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</si>
  <si>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</si>
  <si>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</si>
  <si>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</si>
  <si>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</si>
  <si>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</si>
  <si>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</si>
  <si>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</si>
  <si>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</si>
  <si>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</si>
  <si>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</si>
  <si>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</si>
  <si>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</si>
  <si>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</si>
  <si>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</si>
  <si>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</si>
  <si>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</si>
  <si>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</si>
  <si>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</si>
  <si>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</si>
  <si>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</si>
  <si>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</si>
  <si>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</si>
  <si>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</si>
  <si>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</si>
  <si>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</si>
  <si>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</si>
  <si>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</si>
  <si>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</si>
  <si>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</si>
  <si>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</si>
  <si>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</si>
  <si>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</si>
  <si>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</si>
  <si>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</si>
  <si>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</si>
  <si>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</si>
  <si>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</si>
  <si>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</si>
  <si>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</si>
  <si>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</si>
  <si>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</si>
  <si>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</si>
  <si>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</si>
  <si>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</si>
  <si>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</si>
  <si>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</si>
  <si>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</si>
  <si>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</si>
  <si>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</si>
  <si>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</si>
  <si>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</si>
  <si>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</si>
  <si>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</si>
  <si>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</si>
  <si>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</si>
  <si>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</si>
  <si>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</si>
  <si>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</si>
  <si>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</si>
  <si>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</si>
  <si>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</si>
  <si>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</si>
  <si>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</si>
  <si>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</si>
  <si>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</si>
  <si>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</si>
  <si>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</si>
  <si>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</si>
  <si>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</si>
  <si>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</si>
  <si>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</si>
  <si>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</si>
  <si>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</si>
  <si>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</si>
  <si>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</si>
  <si>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</si>
  <si>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</si>
  <si>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</si>
  <si>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</si>
  <si>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</si>
  <si>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</si>
  <si>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</si>
  <si>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</si>
  <si>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</si>
  <si>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</si>
  <si>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</si>
  <si>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</si>
  <si>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</si>
  <si>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</si>
  <si>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</si>
  <si>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</si>
  <si>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</si>
  <si>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</si>
  <si>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</si>
  <si>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</si>
  <si>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</si>
  <si>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</si>
  <si>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</si>
  <si>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</si>
  <si>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</si>
  <si>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</si>
  <si>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</si>
  <si>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</si>
  <si>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</si>
  <si>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</si>
  <si>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</si>
  <si>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</si>
  <si>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</si>
  <si>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</si>
  <si>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</si>
  <si>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</si>
  <si>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</si>
  <si>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</si>
  <si>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</si>
  <si>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</si>
  <si>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</si>
  <si>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</si>
  <si>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</si>
  <si>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</si>
  <si>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</si>
  <si>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</si>
  <si>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</si>
  <si>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</si>
  <si>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</si>
  <si>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</si>
  <si>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</si>
  <si>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</si>
  <si>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</si>
  <si>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</si>
  <si>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</si>
  <si>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</si>
  <si>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</si>
  <si>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</si>
  <si>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</si>
  <si>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</si>
  <si>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</si>
  <si>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</si>
  <si>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</si>
  <si>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</si>
  <si>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</si>
  <si>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</si>
  <si>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</si>
  <si>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</si>
  <si>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</si>
  <si>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</si>
  <si>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</si>
  <si>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</si>
  <si>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</si>
  <si>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</si>
  <si>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</si>
  <si>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</si>
  <si>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</si>
  <si>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</si>
  <si>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</si>
  <si>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</si>
  <si>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</si>
  <si>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</si>
  <si>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</si>
  <si>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</si>
  <si>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</si>
  <si>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</si>
  <si>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</si>
  <si>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</si>
  <si>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</si>
  <si>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</si>
  <si>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</si>
  <si>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</si>
  <si>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</si>
  <si>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</si>
  <si>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</si>
  <si>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</si>
  <si>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</si>
  <si>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</si>
  <si>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</si>
  <si>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</si>
  <si>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</si>
  <si>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</si>
  <si>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</si>
  <si>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</si>
  <si>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</si>
  <si>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</si>
  <si>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</si>
  <si>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</si>
  <si>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</si>
  <si>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</si>
  <si>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</si>
  <si>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</si>
  <si>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</si>
  <si>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</si>
  <si>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</si>
  <si>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</si>
  <si>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</si>
  <si>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</si>
  <si>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</si>
  <si>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</si>
  <si>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</si>
  <si>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</si>
  <si>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</si>
  <si>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</si>
  <si>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</si>
  <si>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</si>
  <si>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</si>
  <si>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</si>
  <si>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</si>
  <si>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</si>
  <si>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</si>
  <si>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</si>
  <si>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</si>
  <si>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</si>
  <si>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</si>
  <si>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</si>
  <si>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</si>
  <si>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</si>
  <si>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</si>
  <si>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</si>
  <si>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</si>
  <si>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</si>
  <si>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</si>
  <si>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</si>
  <si>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</si>
  <si>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</si>
  <si>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</si>
  <si>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</si>
  <si>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</si>
  <si>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</si>
  <si>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</si>
  <si>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</si>
  <si>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</si>
  <si>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</si>
  <si>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</si>
  <si>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</si>
  <si>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</si>
  <si>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</si>
  <si>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</si>
  <si>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</si>
  <si>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</si>
  <si>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</si>
  <si>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</si>
  <si>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</si>
  <si>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</si>
  <si>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</si>
  <si>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</si>
  <si>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</si>
  <si>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</si>
  <si>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</si>
  <si>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</si>
  <si>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</si>
  <si>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</si>
  <si>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</si>
  <si>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</si>
  <si>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</si>
  <si>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</si>
  <si>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</si>
  <si>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</si>
  <si>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</si>
  <si>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</si>
  <si>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</si>
  <si>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</si>
  <si>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</si>
  <si>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</si>
  <si>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</si>
  <si>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</si>
  <si>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</si>
  <si>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</si>
  <si>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</si>
  <si>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</si>
  <si>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</si>
  <si>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</si>
  <si>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</si>
  <si>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</si>
  <si>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</si>
  <si>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</si>
  <si>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</si>
  <si>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</si>
  <si>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</si>
  <si>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</si>
  <si>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</si>
  <si>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</si>
  <si>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</si>
  <si>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</si>
  <si>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</si>
  <si>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</si>
  <si>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</si>
  <si>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</si>
  <si>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</si>
  <si>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</si>
  <si>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</si>
  <si>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</si>
  <si>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</si>
  <si>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</si>
  <si>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</si>
  <si>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</si>
  <si>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</si>
  <si>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</si>
  <si>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</si>
  <si>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</si>
  <si>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</si>
  <si>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</si>
  <si>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</si>
  <si>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</si>
  <si>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</si>
  <si>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</si>
  <si>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</si>
  <si>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</si>
  <si>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</si>
  <si>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</si>
  <si>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</si>
  <si>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</si>
  <si>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</si>
  <si>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</si>
  <si>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</si>
  <si>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</si>
  <si>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</si>
  <si>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</si>
  <si>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</si>
  <si>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</si>
  <si>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</si>
  <si>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</si>
  <si>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</si>
  <si>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</si>
  <si>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</si>
  <si>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</si>
  <si>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</si>
  <si>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</si>
  <si>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</si>
  <si>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</si>
  <si>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</si>
  <si>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</si>
  <si>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</si>
  <si>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</si>
  <si>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</si>
  <si>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</si>
  <si>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</si>
  <si>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</si>
  <si>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</si>
  <si>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</si>
  <si>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</si>
  <si>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</si>
  <si>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</si>
  <si>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</si>
  <si>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</si>
  <si>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</si>
  <si>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</si>
  <si>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</si>
  <si>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</si>
  <si>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</si>
  <si>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</si>
  <si>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</si>
  <si>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</si>
  <si>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</si>
  <si>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</si>
  <si>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</si>
  <si>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</si>
  <si>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</si>
  <si>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</si>
  <si>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</si>
  <si>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</si>
  <si>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</si>
  <si>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</si>
  <si>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</si>
  <si>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</si>
  <si>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</si>
  <si>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</si>
  <si>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</si>
  <si>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</si>
  <si>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</si>
  <si>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</si>
  <si>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</si>
  <si>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</si>
  <si>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</si>
  <si>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</si>
  <si>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</si>
  <si>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</si>
  <si>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</si>
  <si>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</si>
  <si>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</si>
  <si>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</si>
  <si>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</si>
  <si>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</si>
  <si>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</si>
  <si>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</si>
  <si>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</si>
  <si>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</si>
  <si>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</si>
  <si>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</si>
  <si>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</si>
  <si>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</si>
  <si>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</si>
  <si>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</si>
  <si>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</si>
  <si>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</si>
  <si>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</si>
  <si>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</si>
  <si>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</si>
  <si>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</si>
  <si>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</si>
  <si>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</si>
  <si>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</si>
  <si>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</si>
  <si>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</si>
  <si>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</si>
  <si>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</si>
  <si>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</si>
  <si>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</si>
  <si>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</si>
  <si>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</si>
  <si>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</si>
  <si>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</si>
  <si>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</si>
  <si>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</si>
  <si>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</si>
  <si>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</si>
  <si>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</si>
  <si>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</si>
  <si>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</si>
  <si>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</si>
  <si>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</si>
  <si>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</si>
  <si>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</si>
  <si>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</si>
  <si>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</si>
  <si>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</si>
  <si>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</si>
  <si>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</si>
  <si>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</si>
  <si>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</si>
  <si>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</si>
  <si>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</si>
  <si>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</si>
  <si>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</si>
  <si>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</si>
  <si>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</si>
  <si>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</si>
  <si>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</si>
  <si>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</si>
  <si>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</si>
  <si>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</si>
  <si>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</si>
  <si>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</si>
  <si>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</si>
  <si>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</si>
  <si>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</si>
  <si>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</si>
  <si>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</si>
  <si>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</si>
  <si>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</si>
  <si>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</si>
  <si>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</si>
  <si>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</si>
  <si>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</si>
  <si>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</si>
  <si>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</si>
  <si>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</si>
  <si>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</si>
  <si>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</si>
  <si>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</si>
  <si>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</si>
  <si>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</si>
  <si>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</si>
  <si>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</si>
  <si>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</si>
  <si>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</si>
  <si>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</si>
  <si>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</si>
  <si>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</si>
  <si>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</si>
  <si>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</si>
  <si>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</si>
  <si>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</si>
  <si>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</si>
  <si>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</si>
  <si>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</si>
  <si>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</si>
  <si>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</si>
  <si>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</si>
  <si>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</si>
  <si>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</si>
  <si>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</si>
  <si>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</si>
  <si>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</si>
  <si>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</si>
  <si>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</si>
  <si>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</si>
  <si>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</si>
  <si>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</si>
  <si>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</si>
  <si>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</si>
  <si>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</si>
  <si>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</si>
  <si>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</si>
  <si>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</si>
  <si>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</si>
  <si>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</si>
  <si>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</si>
  <si>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</si>
  <si>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</si>
  <si>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</si>
  <si>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</si>
  <si>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</si>
  <si>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</si>
  <si>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</si>
  <si>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</si>
  <si>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</si>
  <si>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</si>
  <si>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</si>
  <si>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</si>
  <si>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</si>
  <si>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</si>
  <si>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</si>
  <si>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</si>
  <si>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</si>
  <si>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</si>
  <si>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</si>
  <si>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</si>
  <si>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</si>
  <si>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</si>
  <si>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</si>
  <si>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</si>
  <si>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</si>
  <si>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</si>
  <si>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</si>
  <si>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</si>
  <si>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</si>
  <si>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</si>
  <si>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</si>
  <si>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</si>
  <si>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</si>
  <si>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</si>
  <si>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</si>
  <si>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</si>
  <si>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</si>
  <si>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</si>
  <si>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</si>
  <si>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</si>
  <si>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</si>
  <si>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</si>
  <si>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</si>
  <si>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</si>
  <si>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</si>
  <si>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</si>
  <si>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</si>
  <si>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</si>
  <si>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</si>
  <si>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</si>
  <si>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</si>
  <si>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</si>
  <si>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</si>
  <si>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</si>
  <si>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</si>
  <si>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</si>
  <si>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</si>
  <si>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</si>
  <si>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</si>
  <si>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</si>
  <si>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</si>
  <si>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</si>
  <si>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</si>
  <si>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</si>
  <si>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</si>
  <si>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</si>
  <si>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</si>
  <si>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</si>
  <si>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</si>
  <si>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</si>
  <si>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</si>
  <si>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</si>
  <si>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</si>
  <si>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</si>
  <si>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</si>
  <si>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</si>
  <si>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</si>
  <si>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</si>
  <si>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</si>
  <si>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</si>
  <si>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</si>
  <si>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</si>
  <si>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</si>
  <si>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</si>
  <si>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</si>
  <si>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</si>
  <si>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</si>
  <si>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</si>
  <si>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</si>
  <si>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</si>
  <si>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</si>
  <si>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</si>
  <si>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</si>
  <si>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</si>
  <si>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</si>
  <si>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</si>
  <si>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</si>
  <si>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</si>
  <si>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</si>
  <si>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</si>
  <si>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</si>
  <si>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</si>
  <si>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</si>
  <si>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</si>
  <si>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</si>
  <si>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</si>
  <si>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</si>
  <si>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</si>
  <si>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</si>
  <si>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</si>
  <si>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</si>
  <si>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</si>
  <si>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</si>
  <si>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</si>
  <si>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</si>
  <si>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</si>
  <si>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</si>
  <si>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</si>
  <si>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</si>
  <si>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</si>
  <si>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</si>
  <si>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</si>
  <si>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</si>
  <si>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</si>
  <si>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</si>
  <si>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</si>
  <si>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</si>
  <si>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</si>
  <si>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</si>
  <si>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</si>
  <si>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</si>
  <si>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</si>
  <si>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</si>
  <si>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</si>
  <si>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</si>
  <si>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</si>
  <si>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</si>
  <si>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</si>
  <si>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</si>
  <si>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</si>
  <si>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</si>
  <si>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</si>
  <si>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</si>
  <si>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</si>
  <si>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</si>
  <si>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</si>
  <si>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</si>
  <si>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</si>
  <si>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</si>
  <si>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</si>
  <si>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</si>
  <si>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</si>
  <si>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</si>
  <si>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</si>
  <si>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</si>
  <si>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</si>
  <si>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</si>
  <si>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</si>
  <si>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</si>
  <si>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</si>
  <si>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</si>
  <si>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</si>
  <si>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</si>
  <si>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</si>
  <si>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</si>
  <si>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</si>
  <si>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</si>
  <si>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</si>
  <si>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</si>
  <si>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</si>
  <si>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</si>
  <si>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</si>
  <si>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</si>
  <si>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</si>
  <si>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</si>
  <si>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</si>
  <si>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</si>
  <si>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</si>
  <si>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</si>
  <si>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</si>
  <si>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</si>
  <si>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</si>
  <si>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</si>
  <si>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</si>
  <si>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</si>
  <si>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</si>
  <si>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</si>
  <si>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</si>
  <si>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</si>
  <si>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</si>
  <si>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</si>
  <si>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</si>
  <si>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</si>
  <si>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</si>
  <si>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</si>
  <si>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</si>
  <si>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</si>
  <si>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</si>
  <si>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</si>
  <si>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</si>
  <si>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</si>
  <si>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</si>
  <si>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</si>
  <si>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</si>
  <si>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</si>
  <si>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</si>
  <si>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</si>
  <si>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</si>
  <si>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</si>
  <si>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</si>
  <si>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</si>
  <si>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</si>
  <si>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</si>
  <si>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</si>
  <si>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</si>
  <si>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</si>
  <si>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</si>
  <si>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</si>
  <si>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</si>
  <si>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</si>
  <si>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</si>
  <si>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</si>
  <si>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</si>
  <si>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</si>
  <si>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</si>
  <si>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</si>
  <si>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</si>
  <si>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</si>
  <si>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</si>
  <si>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</si>
  <si>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</si>
  <si>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</si>
  <si>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</si>
  <si>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</si>
  <si>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</si>
  <si>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</si>
  <si>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</si>
  <si>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</si>
  <si>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</si>
  <si>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</si>
  <si>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</si>
  <si>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</si>
  <si>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</si>
  <si>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</si>
  <si>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</si>
  <si>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</si>
  <si>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</si>
  <si>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</si>
  <si>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</si>
  <si>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</si>
  <si>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</si>
  <si>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</si>
  <si>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</si>
  <si>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</si>
  <si>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</si>
  <si>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</si>
  <si>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</si>
  <si>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</si>
  <si>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</si>
  <si>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</si>
  <si>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</si>
  <si>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</si>
  <si>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</si>
  <si>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</si>
  <si>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</si>
  <si>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</si>
  <si>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</si>
  <si>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</si>
  <si>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</si>
  <si>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</si>
  <si>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</si>
  <si>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</si>
  <si>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</si>
  <si>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</si>
  <si>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</si>
  <si>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</si>
  <si>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</si>
  <si>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</si>
  <si>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</si>
  <si>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</si>
  <si>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</si>
  <si>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</si>
  <si>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</si>
  <si>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</si>
  <si>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</si>
  <si>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</si>
  <si>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</si>
  <si>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</si>
  <si>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</si>
  <si>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</si>
  <si>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</si>
  <si>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</si>
  <si>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</si>
  <si>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</si>
  <si>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</si>
  <si>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</si>
  <si>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</si>
  <si>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</si>
  <si>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</si>
  <si>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</si>
  <si>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</si>
  <si>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</si>
  <si>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</si>
  <si>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</si>
  <si>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</si>
  <si>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</si>
  <si>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</si>
  <si>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</si>
  <si>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</si>
  <si>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</si>
  <si>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</si>
  <si>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</si>
  <si>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</si>
  <si>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</si>
  <si>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</si>
  <si>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</si>
  <si>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</si>
  <si>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</si>
  <si>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</si>
  <si>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</si>
  <si>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</si>
  <si>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</si>
  <si>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</si>
  <si>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</si>
  <si>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</si>
  <si>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</si>
  <si>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</si>
  <si>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</si>
  <si>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</si>
  <si>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</si>
  <si>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</si>
  <si>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</si>
  <si>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</si>
  <si>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</si>
  <si>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</si>
  <si>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</si>
  <si>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</si>
  <si>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</si>
  <si>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</si>
  <si>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</si>
  <si>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</si>
  <si>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</si>
  <si>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</si>
  <si>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</si>
  <si>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</si>
  <si>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</si>
  <si>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</si>
  <si>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</si>
  <si>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</si>
  <si>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</si>
  <si>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</si>
  <si>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</si>
  <si>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</si>
  <si>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</si>
  <si>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</si>
  <si>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</si>
  <si>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</si>
  <si>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</si>
  <si>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</si>
  <si>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</si>
  <si>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</si>
  <si>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</si>
  <si>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</si>
  <si>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</si>
  <si>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</si>
  <si>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</si>
  <si>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</si>
  <si>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</si>
  <si>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</si>
  <si>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</si>
  <si>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</si>
  <si>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</si>
  <si>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</si>
  <si>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</si>
  <si>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</si>
  <si>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</si>
  <si>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</si>
  <si>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</si>
  <si>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</si>
  <si>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</si>
  <si>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</si>
  <si>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</si>
  <si>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</si>
  <si>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</si>
  <si>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</si>
  <si>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</si>
  <si>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</si>
  <si>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</si>
  <si>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</si>
  <si>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</si>
  <si>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</si>
  <si>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</si>
  <si>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</si>
  <si>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</si>
  <si>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</si>
  <si>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</si>
  <si>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</si>
  <si>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</si>
  <si>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</si>
  <si>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</si>
  <si>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</si>
  <si>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</si>
  <si>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</si>
  <si>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</si>
  <si>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</si>
  <si>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</si>
  <si>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</si>
  <si>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</si>
  <si>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</si>
  <si>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</si>
  <si>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</si>
  <si>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</si>
  <si>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</si>
  <si>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</si>
  <si>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</si>
  <si>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</si>
  <si>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</si>
  <si>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</si>
  <si>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</si>
  <si>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</si>
  <si>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</si>
  <si>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</si>
  <si>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</si>
  <si>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</si>
  <si>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</si>
  <si>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</si>
  <si>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</si>
  <si>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</si>
  <si>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</si>
  <si>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</si>
  <si>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</si>
  <si>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</si>
  <si>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</si>
  <si>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</si>
  <si>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</si>
  <si>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</si>
  <si>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</si>
  <si>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</si>
  <si>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</si>
  <si>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</si>
  <si>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</si>
  <si>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</si>
  <si>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</si>
  <si>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</si>
  <si>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</si>
  <si>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</si>
  <si>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</si>
  <si>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</si>
  <si>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</si>
  <si>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</si>
  <si>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</si>
  <si>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</si>
  <si>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</si>
  <si>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</si>
  <si>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</si>
  <si>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</si>
  <si>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</si>
  <si>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</si>
  <si>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</si>
  <si>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</si>
  <si>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</si>
  <si>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</si>
  <si>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</si>
  <si>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</si>
  <si>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</si>
  <si>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</si>
  <si>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</si>
  <si>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</si>
  <si>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</si>
  <si>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</si>
  <si>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</si>
  <si>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</si>
  <si>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</si>
  <si>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</si>
  <si>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</si>
  <si>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</si>
  <si>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</si>
  <si>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</si>
  <si>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</si>
  <si>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</si>
  <si>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</si>
  <si>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</si>
  <si>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</si>
  <si>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</si>
  <si>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</si>
  <si>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</si>
  <si>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</si>
  <si>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</si>
  <si>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</si>
  <si>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</si>
  <si>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</si>
  <si>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</si>
  <si>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</si>
  <si>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</si>
  <si>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</si>
  <si>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</si>
  <si>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</si>
  <si>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</si>
  <si>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</si>
  <si>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</si>
  <si>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</si>
  <si>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</si>
  <si>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</si>
  <si>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</si>
  <si>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</si>
  <si>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</si>
  <si>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</si>
  <si>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</si>
  <si>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</si>
  <si>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</si>
  <si>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</si>
  <si>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</si>
  <si>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</si>
  <si>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</si>
  <si>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</si>
  <si>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</si>
  <si>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</si>
  <si>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</si>
  <si>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</si>
  <si>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</si>
  <si>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</si>
  <si>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</si>
  <si>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</si>
  <si>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</si>
  <si>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</si>
  <si>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</si>
  <si>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</si>
  <si>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</si>
  <si>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</si>
  <si>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</si>
  <si>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</si>
  <si>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</si>
  <si>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</si>
  <si>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</si>
  <si>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</si>
  <si>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</si>
  <si>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</si>
  <si>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</si>
  <si>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</si>
  <si>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</si>
  <si>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</si>
  <si>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</si>
  <si>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</si>
  <si>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</si>
  <si>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</si>
  <si>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</si>
  <si>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</si>
  <si>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</si>
  <si>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</si>
  <si>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</si>
  <si>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</si>
  <si>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</si>
  <si>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</si>
  <si>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</si>
  <si>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</si>
  <si>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</si>
  <si>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</si>
  <si>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</si>
  <si>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</si>
  <si>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</si>
  <si>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</si>
  <si>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</si>
  <si>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</si>
  <si>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</si>
  <si>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</si>
  <si>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</si>
  <si>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</si>
  <si>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</si>
  <si>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</si>
  <si>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</si>
  <si>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</si>
  <si>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</si>
  <si>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</si>
  <si>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</si>
  <si>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</si>
  <si>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</si>
  <si>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</si>
  <si>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</si>
  <si>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</si>
  <si>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</si>
  <si>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</si>
  <si>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</si>
  <si>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</si>
  <si>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</si>
  <si>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</si>
  <si>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</si>
  <si>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</si>
  <si>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</si>
  <si>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</si>
  <si>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</si>
  <si>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</si>
  <si>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</si>
  <si>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</si>
  <si>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</si>
  <si>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</si>
  <si>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</si>
  <si>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</si>
  <si>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</si>
  <si>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</si>
  <si>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</si>
  <si>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</si>
  <si>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</si>
  <si>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</si>
  <si>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</si>
  <si>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</si>
  <si>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</si>
  <si>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</si>
  <si>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</si>
  <si>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</si>
  <si>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</si>
  <si>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</si>
  <si>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</si>
  <si>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</si>
  <si>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</si>
  <si>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</si>
  <si>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</si>
  <si>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</si>
  <si>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</si>
  <si>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</si>
  <si>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</si>
  <si>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</si>
  <si>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</si>
  <si>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</si>
  <si>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</si>
  <si>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</si>
  <si>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</si>
  <si>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</si>
  <si>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</si>
  <si>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</si>
  <si>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</si>
  <si>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</si>
  <si>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</si>
  <si>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</si>
  <si>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</si>
  <si>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</si>
  <si>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</si>
  <si>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</si>
  <si>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</si>
  <si>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</si>
  <si>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</si>
  <si>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</si>
  <si>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</si>
  <si>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</si>
  <si>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</si>
  <si>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</si>
  <si>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</si>
  <si>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</si>
  <si>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</si>
  <si>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</si>
  <si>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</si>
  <si>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</si>
  <si>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</si>
  <si>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</si>
  <si>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</si>
  <si>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</si>
  <si>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</si>
  <si>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</si>
  <si>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</si>
  <si>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</si>
  <si>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</si>
  <si>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</si>
  <si>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</si>
  <si>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</si>
  <si>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</si>
  <si>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</si>
  <si>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</si>
  <si>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</si>
  <si>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</si>
  <si>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</si>
  <si>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</si>
  <si>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</si>
  <si>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</si>
  <si>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</si>
  <si>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</si>
  <si>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</si>
  <si>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</si>
  <si>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</si>
  <si>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</si>
  <si>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</si>
  <si>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</si>
  <si>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</si>
  <si>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</si>
  <si>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</si>
  <si>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</si>
  <si>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</si>
  <si>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</si>
  <si>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</si>
  <si>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</si>
  <si>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</si>
  <si>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</si>
  <si>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</si>
  <si>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</si>
  <si>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</si>
  <si>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</si>
  <si>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</si>
  <si>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</si>
  <si>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</si>
  <si>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</si>
  <si>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</si>
  <si>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</si>
  <si>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</si>
  <si>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</si>
  <si>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</si>
  <si>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</si>
  <si>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</si>
  <si>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</si>
  <si>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</si>
  <si>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</si>
  <si>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</si>
  <si>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</si>
  <si>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</si>
  <si>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</si>
  <si>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</si>
  <si>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</si>
  <si>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</si>
  <si>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</si>
  <si>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</si>
  <si>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</si>
  <si>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</si>
  <si>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</si>
  <si>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</si>
  <si>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</si>
  <si>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</si>
  <si>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</si>
  <si>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</si>
  <si>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</si>
  <si>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</si>
  <si>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</si>
  <si>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</si>
  <si>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</si>
  <si>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</si>
  <si>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</si>
  <si>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</si>
  <si>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</si>
  <si>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</si>
  <si>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</si>
  <si>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</si>
  <si>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</si>
  <si>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</si>
  <si>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</si>
  <si>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</si>
  <si>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</si>
  <si>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</si>
  <si>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</si>
  <si>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</si>
  <si>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</si>
  <si>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</si>
  <si>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</si>
  <si>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</si>
  <si>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</si>
  <si>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</si>
  <si>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</si>
  <si>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</si>
  <si>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</si>
  <si>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</si>
  <si>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</si>
  <si>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</si>
  <si>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</si>
  <si>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</si>
  <si>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</si>
  <si>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</si>
  <si>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</si>
  <si>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</si>
  <si>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</si>
  <si>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</si>
  <si>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</si>
  <si>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</si>
  <si>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</si>
  <si>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</si>
  <si>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</si>
  <si>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</si>
  <si>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</si>
  <si>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</si>
  <si>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</si>
  <si>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</si>
  <si>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</si>
  <si>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</si>
  <si>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</si>
  <si>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</si>
  <si>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</si>
  <si>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</si>
  <si>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</si>
  <si>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</si>
  <si>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</si>
  <si>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</si>
  <si>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</si>
  <si>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</si>
  <si>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</si>
  <si>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</si>
  <si>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</si>
  <si>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</si>
  <si>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</si>
  <si>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</si>
  <si>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</si>
  <si>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</si>
  <si>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</si>
  <si>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</si>
  <si>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</si>
  <si>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</si>
  <si>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</si>
  <si>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</si>
  <si>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</si>
  <si>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</si>
  <si>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</si>
  <si>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</si>
  <si>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</si>
  <si>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</si>
  <si>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</si>
  <si>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</si>
  <si>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</si>
  <si>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</si>
  <si>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</si>
  <si>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</si>
  <si>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</si>
  <si>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</si>
  <si>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</si>
  <si>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</si>
  <si>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</si>
  <si>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</si>
  <si>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</si>
  <si>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</si>
  <si>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</si>
  <si>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</si>
  <si>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</si>
  <si>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</si>
  <si>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</si>
  <si>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</si>
  <si>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</si>
  <si>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</si>
  <si>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</si>
  <si>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</si>
  <si>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</si>
  <si>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</si>
  <si>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</si>
  <si>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</si>
  <si>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</si>
  <si>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</si>
  <si>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</si>
  <si>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</si>
  <si>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</si>
  <si>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</si>
  <si>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</si>
  <si>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</si>
  <si>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</si>
  <si>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</si>
  <si>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</si>
  <si>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</si>
  <si>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</si>
  <si>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</si>
  <si>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</si>
  <si>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</si>
  <si>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</si>
  <si>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</si>
  <si>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</si>
  <si>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</si>
  <si>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</si>
  <si>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</si>
  <si>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</si>
  <si>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</si>
  <si>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</si>
  <si>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</si>
  <si>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</si>
  <si>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</si>
  <si>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</si>
  <si>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</si>
  <si>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</si>
  <si>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</si>
  <si>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</si>
  <si>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</si>
  <si>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</si>
  <si>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</si>
  <si>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</si>
  <si>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</si>
  <si>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</si>
  <si>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</si>
  <si>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</si>
  <si>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</si>
  <si>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</si>
  <si>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</si>
  <si>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</si>
  <si>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</si>
  <si>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</si>
  <si>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</si>
  <si>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</si>
  <si>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</si>
  <si>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</si>
  <si>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</si>
  <si>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</si>
  <si>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</si>
  <si>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</si>
  <si>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</si>
  <si>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</si>
  <si>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</si>
  <si>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</si>
  <si>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</si>
  <si>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</si>
  <si>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</si>
  <si>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</si>
  <si>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</si>
  <si>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</si>
  <si>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</si>
  <si>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</si>
  <si>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</si>
  <si>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</si>
  <si>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</si>
  <si>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</si>
  <si>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</si>
  <si>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</si>
  <si>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</si>
  <si>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</si>
  <si>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</si>
  <si>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</si>
  <si>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</si>
  <si>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</si>
  <si>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</si>
  <si>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</si>
  <si>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</si>
  <si>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</si>
  <si>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</si>
  <si>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</si>
  <si>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</si>
  <si>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</si>
  <si>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</si>
  <si>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</si>
  <si>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</si>
  <si>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</si>
  <si>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</si>
  <si>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</si>
  <si>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</si>
  <si>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</si>
  <si>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</si>
  <si>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</si>
  <si>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</si>
  <si>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</si>
  <si>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</si>
  <si>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</si>
  <si>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</si>
  <si>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</si>
  <si>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</si>
  <si>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</si>
  <si>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</si>
  <si>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</si>
  <si>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</si>
  <si>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</si>
  <si>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</si>
  <si>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</si>
  <si>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</si>
  <si>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</si>
  <si>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</si>
  <si>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</si>
  <si>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</si>
  <si>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</si>
  <si>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</si>
  <si>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</si>
  <si>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</si>
  <si>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</si>
  <si>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</si>
  <si>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</si>
  <si>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</si>
  <si>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</si>
  <si>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</si>
  <si>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</si>
  <si>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</si>
  <si>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</si>
  <si>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</si>
  <si>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</si>
  <si>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</si>
  <si>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</si>
  <si>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</si>
  <si>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</si>
  <si>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</si>
  <si>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</si>
  <si>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</si>
  <si>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</si>
  <si>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</si>
  <si>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</si>
  <si>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</si>
  <si>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</si>
  <si>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</si>
  <si>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</si>
  <si>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</si>
  <si>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</si>
  <si>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</si>
  <si>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</si>
  <si>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</si>
  <si>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</si>
  <si>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</si>
  <si>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</si>
  <si>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</si>
  <si>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</si>
  <si>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</si>
  <si>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</si>
  <si>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</si>
  <si>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</si>
  <si>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</si>
  <si>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</si>
  <si>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</si>
  <si>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</si>
  <si>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</si>
  <si>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</si>
  <si>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</si>
  <si>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</si>
  <si>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</si>
  <si>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</si>
  <si>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</si>
  <si>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</si>
  <si>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</si>
  <si>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</si>
  <si>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</si>
  <si>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</si>
  <si>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</si>
  <si>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</si>
  <si>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</si>
  <si>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</si>
  <si>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</si>
  <si>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</si>
  <si>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</si>
  <si>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</si>
  <si>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</si>
  <si>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</si>
  <si>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</si>
  <si>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</si>
  <si>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</si>
  <si>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</si>
  <si>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</si>
  <si>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</si>
  <si>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</si>
  <si>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</si>
  <si>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</si>
  <si>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</si>
  <si>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</si>
  <si>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</si>
  <si>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</si>
  <si>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</si>
  <si>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</si>
  <si>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</si>
  <si>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</si>
  <si>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</si>
  <si>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</si>
  <si>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</si>
  <si>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</si>
  <si>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</si>
  <si>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</si>
  <si>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</si>
  <si>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</si>
  <si>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</si>
  <si>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</si>
  <si>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</si>
  <si>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</si>
  <si>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</si>
  <si>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</si>
  <si>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</si>
  <si>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</si>
  <si>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</si>
  <si>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</si>
  <si>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</si>
  <si>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</si>
  <si>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</si>
  <si>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</si>
  <si>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</si>
  <si>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</si>
  <si>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</si>
  <si>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</si>
  <si>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</si>
  <si>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</si>
  <si>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</si>
  <si>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</si>
  <si>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</si>
  <si>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</si>
  <si>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</si>
  <si>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</si>
  <si>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</si>
  <si>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</si>
  <si>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</si>
  <si>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</si>
  <si>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</si>
  <si>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</si>
  <si>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</si>
  <si>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</si>
  <si>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</si>
  <si>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</si>
  <si>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</si>
  <si>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</si>
  <si>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</si>
  <si>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</si>
  <si>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</si>
  <si>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</si>
  <si>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</si>
  <si>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</si>
  <si>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</si>
  <si>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</si>
  <si>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</si>
  <si>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</si>
  <si>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</si>
  <si>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</si>
  <si>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</si>
  <si>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</si>
  <si>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</si>
  <si>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</si>
  <si>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</si>
  <si>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</si>
  <si>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</si>
  <si>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</si>
  <si>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</si>
  <si>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</si>
  <si>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</si>
  <si>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</si>
  <si>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</si>
  <si>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</si>
  <si>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</si>
  <si>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</si>
  <si>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</si>
  <si>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</si>
  <si>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</si>
  <si>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</si>
  <si>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</si>
  <si>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</si>
  <si>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</si>
  <si>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</si>
  <si>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</si>
  <si>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</si>
  <si>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</si>
  <si>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</si>
  <si>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</si>
  <si>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</si>
  <si>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</si>
  <si>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</si>
  <si>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</si>
  <si>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</si>
  <si>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</si>
  <si>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</si>
  <si>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</si>
  <si>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</si>
  <si>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</si>
  <si>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</si>
  <si>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</si>
  <si>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</si>
  <si>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</si>
  <si>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</si>
  <si>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</si>
  <si>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</si>
  <si>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</si>
  <si>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</si>
  <si>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</si>
  <si>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</si>
  <si>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</si>
  <si>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</si>
  <si>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</si>
  <si>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</si>
  <si>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</si>
  <si>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</si>
  <si>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</si>
  <si>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</si>
  <si>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</si>
  <si>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</si>
  <si>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</si>
  <si>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</si>
  <si>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</si>
  <si>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</si>
  <si>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</si>
  <si>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</si>
  <si>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</si>
  <si>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</si>
  <si>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</si>
  <si>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</si>
  <si>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</si>
  <si>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</si>
  <si>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</si>
  <si>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</si>
  <si>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</si>
  <si>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</si>
  <si>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</si>
  <si>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</si>
  <si>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</si>
  <si>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</si>
  <si>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</si>
  <si>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</si>
  <si>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</si>
  <si>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</si>
  <si>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</si>
  <si>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</si>
  <si>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</si>
  <si>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</si>
  <si>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</si>
  <si>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</si>
  <si>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</si>
  <si>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</si>
  <si>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</si>
  <si>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</si>
  <si>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</si>
  <si>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</si>
  <si>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</si>
  <si>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</si>
  <si>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</si>
  <si>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</si>
  <si>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</si>
  <si>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</si>
  <si>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</si>
  <si>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</si>
  <si>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</si>
  <si>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</si>
  <si>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</si>
  <si>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</si>
  <si>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</si>
  <si>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</si>
  <si>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</si>
  <si>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</si>
  <si>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</si>
  <si>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</si>
  <si>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</si>
  <si>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</si>
  <si>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</si>
  <si>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</si>
  <si>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</si>
  <si>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</si>
  <si>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</si>
  <si>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</si>
  <si>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</si>
  <si>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</si>
  <si>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</si>
  <si>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</si>
  <si>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</si>
  <si>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</si>
  <si>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</si>
  <si>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</si>
  <si>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</si>
  <si>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</si>
  <si>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</si>
  <si>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</si>
  <si>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</si>
  <si>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</si>
  <si>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</si>
  <si>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</si>
  <si>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</si>
  <si>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</si>
  <si>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</si>
  <si>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</si>
  <si>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</si>
  <si>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</si>
  <si>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</si>
  <si>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</si>
  <si>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</si>
  <si>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</si>
  <si>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</si>
  <si>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</si>
  <si>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</si>
  <si>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</si>
  <si>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</si>
  <si>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</si>
  <si>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</si>
  <si>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</si>
  <si>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</si>
  <si>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</si>
  <si>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</si>
  <si>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</si>
  <si>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</si>
  <si>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</si>
  <si>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</si>
  <si>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</si>
  <si>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</si>
  <si>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</si>
  <si>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</si>
  <si>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</si>
  <si>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</si>
  <si>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</si>
  <si>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</si>
  <si>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</si>
  <si>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</si>
  <si>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</si>
  <si>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</si>
  <si>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</si>
  <si>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</si>
  <si>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</si>
  <si>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</si>
  <si>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</si>
  <si>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</si>
  <si>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</si>
  <si>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</si>
  <si>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</si>
  <si>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</si>
  <si>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</si>
  <si>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</si>
  <si>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</si>
  <si>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</si>
  <si>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</si>
  <si>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</si>
  <si>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</si>
  <si>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</si>
  <si>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</si>
  <si>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</si>
  <si>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</si>
  <si>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</si>
  <si>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</si>
  <si>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</si>
  <si>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</si>
  <si>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</si>
  <si>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</si>
  <si>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</si>
  <si>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</si>
  <si>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</si>
  <si>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</si>
  <si>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</si>
  <si>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</si>
  <si>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</si>
  <si>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</si>
  <si>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</si>
  <si>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</si>
  <si>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</si>
  <si>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</si>
  <si>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</si>
  <si>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</si>
  <si>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</si>
  <si>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</si>
  <si>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</si>
  <si>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</si>
  <si>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</si>
  <si>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</si>
  <si>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</si>
  <si>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</si>
  <si>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</si>
  <si>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</si>
  <si>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</si>
  <si>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</si>
  <si>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</si>
  <si>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</si>
  <si>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</si>
  <si>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</si>
  <si>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</si>
  <si>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</si>
  <si>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</si>
  <si>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</si>
  <si>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</si>
  <si>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</si>
  <si>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</si>
  <si>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</si>
  <si>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</si>
  <si>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</si>
  <si>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</si>
  <si>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</si>
  <si>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</si>
  <si>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</si>
  <si>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</si>
  <si>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</si>
  <si>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</si>
  <si>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</si>
  <si>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</si>
  <si>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</si>
  <si>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</si>
  <si>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</si>
  <si>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</si>
  <si>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</si>
  <si>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</si>
  <si>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</si>
  <si>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</si>
  <si>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</si>
  <si>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</si>
  <si>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</si>
  <si>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</si>
  <si>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</si>
  <si>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</si>
  <si>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</si>
  <si>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</si>
  <si>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</si>
  <si>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</si>
  <si>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</si>
  <si>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</si>
  <si>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</si>
  <si>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</si>
  <si>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</si>
  <si>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</si>
  <si>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</si>
  <si>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</si>
  <si>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</si>
  <si>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</si>
  <si>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</si>
  <si>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</si>
  <si>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</si>
  <si>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</si>
  <si>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</si>
  <si>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</si>
  <si>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</si>
  <si>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</si>
  <si>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</si>
  <si>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</si>
  <si>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</si>
  <si>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</si>
  <si>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</si>
  <si>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</si>
  <si>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</si>
  <si>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</si>
  <si>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</si>
  <si>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</si>
  <si>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</si>
  <si>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</si>
  <si>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</si>
  <si>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</si>
  <si>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</si>
  <si>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</si>
  <si>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</si>
  <si>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</si>
  <si>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</si>
  <si>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</si>
  <si>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</si>
  <si>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</si>
  <si>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</si>
  <si>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</si>
  <si>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</si>
  <si>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</si>
  <si>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</si>
  <si>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</si>
  <si>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</si>
  <si>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</si>
  <si>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</si>
  <si>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</si>
  <si>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</si>
  <si>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</si>
  <si>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</si>
  <si>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</si>
  <si>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</si>
  <si>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</si>
  <si>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</si>
  <si>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</si>
  <si>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</si>
  <si>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</si>
  <si>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</si>
  <si>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</si>
  <si>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</si>
  <si>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</si>
  <si>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</si>
  <si>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</si>
  <si>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</si>
  <si>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</si>
  <si>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</si>
  <si>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</si>
  <si>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</si>
  <si>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</si>
  <si>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</si>
  <si>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</si>
  <si>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</si>
  <si>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</si>
  <si>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</si>
  <si>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</si>
  <si>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</si>
  <si>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</si>
  <si>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</si>
  <si>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</si>
  <si>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</si>
  <si>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</si>
  <si>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</si>
  <si>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</si>
  <si>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</si>
  <si>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</si>
  <si>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</si>
  <si>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</si>
  <si>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</si>
  <si>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</si>
  <si>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</si>
  <si>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</si>
  <si>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</si>
  <si>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</si>
  <si>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</si>
  <si>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</si>
  <si>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</si>
  <si>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</si>
  <si>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</si>
  <si>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</si>
  <si>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</si>
  <si>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</si>
  <si>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</si>
  <si>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</si>
  <si>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</si>
  <si>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</si>
  <si>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</si>
  <si>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</si>
  <si>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</si>
  <si>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</si>
  <si>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</si>
  <si>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</si>
  <si>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</si>
  <si>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</si>
  <si>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</si>
  <si>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</si>
  <si>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</si>
  <si>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</si>
  <si>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</si>
  <si>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</si>
  <si>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</si>
  <si>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</si>
  <si>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</si>
  <si>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</si>
  <si>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</si>
  <si>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</si>
  <si>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</si>
  <si>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</si>
  <si>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</si>
  <si>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</si>
  <si>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</si>
  <si>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</si>
  <si>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</si>
  <si>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</si>
  <si>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</si>
  <si>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</si>
  <si>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</si>
  <si>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</si>
  <si>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</si>
  <si>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</si>
  <si>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</si>
  <si>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</si>
  <si>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</si>
  <si>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</si>
  <si>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</si>
  <si>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</si>
  <si>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</si>
  <si>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</si>
  <si>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</si>
  <si>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</si>
  <si>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</si>
  <si>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</si>
  <si>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</si>
  <si>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</si>
  <si>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</si>
  <si>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</si>
  <si>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</si>
  <si>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</si>
  <si>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</si>
  <si>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</si>
  <si>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</si>
  <si>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</si>
  <si>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</si>
  <si>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</si>
  <si>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</si>
  <si>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</si>
  <si>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</si>
  <si>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</si>
  <si>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</si>
  <si>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</si>
  <si>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</si>
  <si>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</si>
  <si>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</si>
  <si>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</si>
  <si>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</si>
  <si>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</si>
  <si>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</si>
  <si>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</si>
  <si>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</si>
  <si>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</si>
  <si>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</si>
  <si>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</si>
  <si>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</si>
  <si>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</si>
  <si>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</si>
  <si>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</si>
  <si>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</si>
  <si>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</si>
  <si>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</si>
  <si>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</si>
  <si>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</si>
  <si>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</si>
  <si>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</si>
  <si>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</si>
  <si>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</si>
  <si>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</si>
  <si>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</si>
  <si>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</si>
  <si>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</si>
  <si>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</si>
  <si>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</si>
  <si>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</si>
  <si>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</si>
  <si>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</si>
  <si>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</si>
  <si>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</si>
  <si>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</si>
  <si>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</si>
  <si>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</si>
  <si>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</si>
  <si>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</si>
  <si>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</si>
  <si>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</si>
  <si>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</si>
  <si>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</si>
  <si>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</si>
  <si>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</si>
  <si>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</si>
  <si>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</si>
  <si>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</si>
  <si>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</si>
  <si>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</si>
  <si>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</si>
  <si>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</si>
  <si>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</si>
  <si>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</si>
  <si>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</si>
  <si>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</si>
  <si>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</si>
  <si>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</si>
  <si>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</si>
  <si>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</si>
  <si>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</si>
  <si>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</si>
  <si>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</si>
  <si>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</si>
  <si>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</si>
  <si>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</si>
  <si>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</si>
  <si>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</si>
  <si>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</si>
  <si>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</si>
  <si>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</si>
  <si>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</si>
  <si>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</si>
  <si>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</si>
  <si>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</si>
  <si>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</si>
  <si>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</si>
  <si>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</si>
  <si>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</si>
  <si>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</si>
  <si>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</si>
  <si>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</si>
  <si>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</si>
  <si>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</si>
  <si>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</si>
  <si>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</si>
  <si>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</si>
  <si>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</si>
  <si>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</si>
  <si>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</si>
  <si>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</si>
  <si>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</si>
  <si>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</si>
  <si>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</si>
  <si>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</si>
  <si>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</si>
  <si>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</si>
  <si>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</si>
  <si>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</si>
  <si>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</si>
  <si>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</si>
  <si>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</si>
  <si>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</si>
  <si>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</si>
  <si>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</si>
  <si>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</si>
  <si>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</si>
  <si>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</si>
  <si>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</si>
  <si>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</si>
  <si>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</si>
  <si>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</si>
  <si>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</si>
  <si>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</si>
  <si>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</si>
  <si>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</si>
  <si>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</si>
  <si>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</si>
  <si>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</si>
  <si>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</si>
  <si>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</si>
  <si>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</si>
  <si>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</si>
  <si>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</si>
  <si>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</si>
  <si>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</si>
  <si>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</si>
  <si>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</si>
  <si>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</si>
  <si>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</si>
  <si>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</si>
  <si>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</si>
  <si>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</si>
  <si>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</si>
  <si>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</si>
  <si>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</si>
  <si>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</si>
  <si>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</si>
  <si>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</si>
  <si>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</si>
  <si>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</si>
  <si>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</si>
  <si>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</si>
  <si>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</si>
  <si>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</si>
  <si>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</si>
  <si>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</si>
  <si>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</si>
  <si>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</si>
  <si>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</si>
  <si>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</si>
  <si>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</si>
  <si>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</si>
  <si>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</si>
  <si>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</si>
  <si>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</si>
  <si>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</si>
  <si>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</si>
  <si>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</si>
  <si>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</si>
  <si>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</si>
  <si>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</si>
  <si>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</si>
  <si>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</si>
  <si>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</si>
  <si>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</si>
  <si>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</si>
  <si>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</si>
  <si>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</si>
  <si>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</si>
  <si>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</si>
  <si>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</si>
  <si>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</si>
  <si>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</si>
  <si>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</si>
  <si>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</si>
  <si>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</si>
  <si>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</si>
  <si>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</si>
  <si>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</si>
  <si>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</si>
  <si>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</si>
  <si>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</si>
  <si>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</si>
  <si>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</si>
  <si>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</si>
  <si>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</si>
  <si>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</si>
  <si>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</si>
  <si>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</si>
  <si>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</si>
  <si>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</si>
  <si>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</si>
  <si>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</si>
  <si>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</si>
  <si>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</si>
  <si>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</si>
  <si>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</si>
  <si>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</si>
  <si>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</si>
  <si>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</si>
  <si>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</si>
  <si>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</si>
  <si>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</si>
  <si>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</si>
  <si>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</si>
  <si>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</si>
  <si>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</si>
  <si>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</si>
  <si>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</si>
  <si>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</si>
  <si>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</si>
  <si>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</si>
  <si>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</si>
  <si>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</si>
  <si>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</si>
  <si>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</si>
  <si>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</si>
  <si>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</si>
  <si>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</si>
  <si>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</si>
  <si>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</si>
  <si>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</si>
  <si>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</si>
  <si>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</si>
  <si>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</si>
  <si>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</si>
  <si>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</si>
  <si>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</si>
  <si>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</si>
  <si>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</si>
  <si>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</si>
  <si>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</si>
  <si>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</si>
  <si>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</si>
  <si>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</si>
  <si>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</si>
  <si>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</si>
  <si>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</si>
  <si>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</si>
  <si>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</si>
  <si>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</si>
  <si>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</si>
  <si>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</si>
  <si>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</si>
  <si>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</si>
  <si>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</si>
  <si>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</si>
  <si>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</si>
  <si>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</si>
  <si>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</si>
  <si>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</si>
  <si>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</si>
  <si>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</si>
  <si>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</si>
  <si>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</si>
  <si>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</si>
  <si>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</si>
  <si>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</si>
  <si>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</si>
  <si>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</si>
  <si>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</si>
  <si>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</si>
  <si>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</si>
  <si>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</si>
  <si>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</si>
  <si>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</si>
  <si>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</si>
  <si>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</si>
  <si>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</si>
  <si>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</si>
  <si>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</si>
  <si>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</si>
  <si>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</si>
  <si>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</si>
  <si>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</si>
  <si>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</si>
  <si>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</si>
  <si>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</si>
  <si>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</si>
  <si>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</si>
  <si>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</si>
  <si>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</si>
  <si>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</si>
  <si>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</si>
  <si>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</si>
  <si>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</si>
  <si>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</si>
  <si>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</si>
  <si>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</si>
  <si>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</si>
  <si>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</si>
  <si>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</si>
  <si>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</si>
  <si>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</si>
  <si>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</si>
  <si>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</si>
  <si>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</si>
  <si>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</si>
  <si>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</si>
  <si>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</si>
  <si>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</si>
  <si>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</si>
  <si>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</si>
  <si>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</si>
  <si>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</si>
  <si>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</si>
  <si>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</si>
  <si>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</si>
  <si>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</si>
  <si>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</si>
  <si>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</si>
  <si>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</si>
  <si>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</si>
  <si>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</si>
  <si>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</si>
  <si>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</si>
  <si>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</si>
  <si>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</si>
  <si>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</si>
  <si>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</si>
  <si>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</si>
  <si>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</si>
  <si>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</si>
  <si>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</si>
  <si>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</si>
  <si>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</si>
  <si>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</si>
  <si>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</si>
  <si>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</si>
  <si>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</si>
  <si>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</si>
  <si>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</si>
  <si>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</si>
  <si>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</si>
  <si>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</si>
  <si>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</si>
  <si>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</si>
  <si>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</si>
  <si>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</si>
  <si>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</si>
  <si>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</si>
  <si>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</si>
  <si>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</si>
  <si>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</si>
  <si>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</si>
  <si>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</si>
  <si>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</si>
  <si>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</si>
  <si>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</si>
  <si>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</si>
  <si>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</si>
  <si>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</si>
  <si>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</si>
  <si>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</si>
  <si>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</si>
  <si>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</si>
  <si>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</si>
  <si>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</si>
  <si>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</si>
  <si>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</si>
  <si>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</si>
  <si>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</si>
  <si>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</si>
  <si>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</si>
  <si>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</si>
  <si>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</si>
  <si>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</si>
  <si>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</si>
  <si>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</si>
  <si>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</si>
  <si>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</si>
  <si>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</si>
  <si>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</si>
  <si>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</si>
  <si>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</si>
  <si>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</si>
  <si>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</si>
  <si>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</si>
  <si>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</si>
  <si>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</si>
  <si>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</si>
  <si>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</si>
  <si>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</si>
  <si>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</si>
  <si>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</si>
  <si>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</si>
  <si>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</si>
  <si>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</si>
  <si>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</si>
  <si>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</si>
  <si>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</si>
  <si>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</si>
  <si>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</si>
  <si>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</si>
  <si>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</si>
  <si>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</si>
  <si>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</si>
  <si>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</si>
  <si>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</si>
  <si>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</si>
  <si>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</si>
  <si>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</si>
  <si>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</si>
  <si>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</si>
  <si>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</si>
  <si>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</si>
  <si>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</si>
  <si>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</si>
  <si>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</si>
  <si>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</si>
  <si>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</si>
  <si>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</si>
  <si>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</si>
  <si>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</si>
  <si>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</si>
  <si>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</si>
  <si>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</si>
  <si>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</si>
  <si>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</si>
  <si>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</si>
  <si>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</si>
  <si>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</si>
  <si>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</si>
  <si>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</si>
  <si>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</si>
  <si>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</si>
  <si>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</si>
  <si>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</si>
  <si>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</si>
  <si>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</si>
  <si>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</si>
  <si>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</si>
  <si>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</si>
  <si>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</si>
  <si>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</si>
  <si>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</si>
  <si>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</si>
  <si>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</si>
  <si>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</si>
  <si>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</si>
  <si>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</si>
  <si>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</si>
  <si>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</si>
  <si>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</si>
  <si>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</si>
  <si>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</si>
  <si>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</si>
  <si>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</si>
  <si>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</si>
  <si>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</si>
  <si>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</si>
  <si>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</si>
  <si>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</si>
  <si>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</si>
  <si>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</si>
  <si>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</si>
  <si>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</si>
  <si>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</si>
  <si>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</si>
  <si>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</si>
  <si>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</si>
  <si>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</si>
  <si>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</si>
  <si>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</si>
  <si>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</si>
  <si>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</si>
  <si>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</si>
  <si>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</si>
  <si>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</si>
  <si>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</si>
  <si>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</si>
  <si>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</si>
  <si>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</si>
  <si>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</si>
  <si>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</si>
  <si>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</si>
  <si>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</si>
  <si>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</si>
  <si>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</si>
  <si>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</si>
  <si>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</si>
  <si>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</si>
  <si>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</si>
  <si>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</si>
  <si>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</si>
  <si>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</si>
  <si>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</si>
  <si>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</si>
  <si>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</si>
  <si>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</si>
  <si>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</si>
  <si>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</si>
  <si>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</si>
  <si>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</si>
  <si>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</si>
  <si>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</si>
  <si>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</si>
  <si>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</si>
  <si>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</si>
  <si>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</si>
  <si>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</si>
  <si>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</si>
  <si>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</si>
  <si>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</si>
  <si>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</si>
  <si>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</si>
  <si>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</si>
  <si>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</si>
  <si>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</si>
  <si>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</si>
  <si>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</si>
  <si>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</si>
  <si>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</si>
  <si>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</si>
  <si>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</si>
  <si>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</si>
  <si>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</si>
  <si>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</si>
  <si>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</si>
  <si>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</si>
  <si>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</si>
  <si>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</si>
  <si>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</si>
  <si>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</si>
  <si>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</si>
  <si>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</si>
  <si>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</si>
  <si>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</si>
  <si>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</si>
  <si>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</si>
  <si>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</si>
  <si>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</si>
  <si>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</si>
  <si>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</si>
  <si>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</si>
  <si>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</si>
  <si>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</si>
  <si>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</si>
  <si>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</si>
  <si>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</si>
  <si>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</si>
  <si>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</si>
  <si>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</si>
  <si>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</si>
  <si>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</si>
  <si>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</si>
  <si>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</si>
  <si>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</si>
  <si>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</si>
  <si>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</si>
  <si>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</si>
  <si>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</si>
  <si>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</si>
  <si>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</si>
  <si>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</si>
  <si>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</si>
  <si>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</si>
  <si>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</si>
  <si>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</si>
  <si>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</si>
  <si>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</si>
  <si>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</si>
  <si>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</si>
  <si>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</si>
  <si>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</si>
  <si>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</si>
  <si>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</si>
  <si>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</si>
  <si>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</si>
  <si>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</si>
  <si>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</si>
  <si>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</si>
  <si>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</si>
  <si>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</si>
  <si>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</si>
  <si>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</si>
  <si>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</si>
  <si>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</si>
  <si>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</si>
  <si>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</si>
  <si>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</si>
  <si>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</si>
  <si>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</si>
  <si>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</si>
  <si>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</si>
  <si>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</si>
  <si>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</si>
  <si>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</si>
  <si>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</si>
  <si>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</si>
  <si>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</si>
  <si>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</si>
  <si>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</si>
  <si>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</si>
  <si>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</si>
  <si>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</si>
  <si>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</si>
  <si>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</si>
  <si>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</si>
  <si>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</si>
  <si>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</si>
  <si>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</si>
  <si>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</si>
  <si>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</si>
  <si>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</si>
  <si>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</si>
  <si>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</si>
  <si>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</si>
  <si>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</si>
  <si>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</si>
  <si>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</si>
  <si>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</si>
  <si>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</si>
  <si>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</si>
  <si>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</si>
  <si>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</si>
  <si>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</si>
  <si>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</si>
  <si>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</si>
  <si>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</si>
  <si>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</si>
  <si>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</si>
  <si>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</si>
  <si>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</si>
  <si>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</si>
  <si>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</si>
  <si>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</si>
  <si>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</si>
  <si>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</si>
  <si>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</si>
  <si>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</si>
  <si>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</si>
  <si>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</si>
  <si>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</si>
  <si>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</si>
  <si>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</si>
  <si>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</si>
  <si>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</si>
  <si>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</si>
  <si>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</si>
  <si>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</si>
  <si>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</si>
  <si>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</si>
  <si>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</si>
  <si>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</si>
  <si>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</si>
  <si>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</si>
  <si>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</si>
  <si>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</si>
  <si>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</si>
  <si>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</si>
  <si>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</si>
  <si>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</si>
  <si>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</si>
  <si>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</si>
  <si>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</si>
  <si>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</si>
  <si>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</si>
  <si>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</si>
  <si>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</si>
  <si>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</si>
  <si>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</si>
  <si>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</si>
  <si>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</si>
  <si>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</si>
  <si>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</si>
  <si>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</si>
  <si>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</si>
  <si>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</si>
  <si>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</si>
  <si>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</si>
  <si>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</si>
  <si>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</si>
  <si>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</si>
  <si>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</si>
  <si>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</si>
  <si>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</si>
  <si>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</si>
  <si>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</si>
  <si>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</si>
  <si>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</si>
  <si>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</si>
  <si>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</si>
  <si>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</si>
  <si>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</si>
  <si>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</si>
  <si>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</si>
  <si>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</si>
  <si>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</si>
  <si>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</si>
  <si>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</si>
  <si>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</si>
  <si>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</si>
  <si>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</si>
  <si>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</si>
  <si>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</si>
  <si>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</si>
  <si>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</si>
  <si>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</si>
  <si>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</si>
  <si>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</si>
  <si>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</si>
  <si>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</si>
  <si>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</si>
  <si>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</si>
  <si>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</si>
  <si>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</si>
  <si>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</si>
  <si>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</si>
  <si>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</si>
  <si>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</si>
  <si>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</si>
  <si>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</si>
  <si>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</si>
  <si>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</si>
  <si>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</si>
  <si>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</si>
  <si>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</si>
  <si>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</si>
  <si>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</si>
  <si>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</si>
  <si>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</si>
  <si>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</si>
  <si>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</si>
  <si>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</si>
  <si>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</si>
  <si>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</si>
  <si>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</si>
  <si>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</si>
  <si>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</si>
  <si>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</si>
  <si>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</si>
  <si>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</si>
  <si>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</si>
  <si>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</si>
  <si>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</si>
  <si>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</si>
  <si>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</si>
  <si>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</si>
  <si>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</si>
  <si>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</si>
  <si>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</si>
  <si>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</si>
  <si>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</si>
  <si>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</si>
  <si>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</si>
  <si>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</si>
  <si>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</si>
  <si>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</si>
  <si>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</si>
  <si>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</si>
  <si>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</si>
  <si>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</si>
  <si>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</si>
  <si>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</si>
  <si>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</si>
  <si>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</si>
  <si>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</si>
  <si>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</si>
  <si>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</si>
  <si>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</si>
  <si>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</si>
  <si>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</si>
  <si>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</si>
  <si>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</si>
  <si>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</si>
  <si>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</si>
  <si>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</si>
  <si>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</si>
  <si>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</si>
  <si>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</si>
  <si>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</si>
  <si>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</si>
  <si>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</si>
  <si>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</si>
  <si>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</si>
  <si>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</si>
  <si>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</si>
  <si>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</si>
  <si>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</si>
  <si>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</si>
  <si>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</si>
  <si>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</si>
  <si>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</si>
  <si>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</si>
  <si>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</si>
  <si>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</si>
  <si>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</si>
  <si>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</si>
  <si>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</si>
  <si>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</si>
  <si>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</si>
  <si>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</si>
  <si>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</si>
  <si>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</si>
  <si>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</si>
  <si>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</si>
  <si>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</si>
  <si>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</si>
  <si>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</si>
  <si>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</si>
  <si>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</si>
  <si>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</si>
  <si>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</si>
  <si>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</si>
  <si>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</si>
  <si>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</si>
  <si>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</si>
  <si>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</si>
  <si>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</si>
  <si>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</si>
  <si>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</si>
  <si>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</si>
  <si>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</si>
  <si>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</si>
  <si>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</si>
  <si>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</si>
  <si>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</si>
  <si>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</si>
  <si>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</si>
  <si>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</si>
  <si>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</si>
  <si>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</si>
  <si>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</si>
  <si>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</si>
  <si>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</si>
  <si>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</si>
  <si>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</si>
  <si>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</si>
  <si>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</si>
  <si>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</si>
  <si>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</si>
  <si>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</si>
  <si>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</si>
  <si>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</si>
  <si>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</si>
  <si>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</si>
  <si>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</si>
  <si>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</si>
  <si>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</si>
  <si>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</si>
  <si>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</si>
  <si>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</si>
  <si>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</si>
  <si>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</si>
  <si>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</si>
  <si>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</si>
  <si>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</si>
  <si>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</si>
  <si>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</si>
  <si>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</si>
  <si>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</si>
  <si>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</si>
  <si>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</si>
  <si>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</si>
  <si>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</si>
  <si>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</si>
  <si>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</si>
  <si>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</si>
  <si>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</si>
  <si>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</si>
  <si>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</si>
  <si>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</si>
  <si>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</si>
  <si>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</si>
  <si>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</si>
  <si>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</si>
  <si>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</si>
  <si>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</si>
  <si>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</si>
  <si>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</si>
  <si>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</si>
  <si>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</si>
  <si>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</si>
  <si>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</si>
  <si>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</si>
  <si>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</si>
  <si>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</si>
  <si>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</si>
  <si>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</si>
  <si>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</si>
  <si>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</si>
  <si>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</si>
  <si>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</si>
  <si>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</si>
  <si>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</si>
  <si>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</si>
  <si>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</si>
  <si>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</si>
  <si>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</si>
  <si>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</si>
  <si>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</si>
  <si>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</si>
  <si>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</si>
  <si>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</si>
  <si>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</si>
  <si>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</si>
  <si>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</si>
  <si>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</si>
  <si>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</si>
  <si>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</si>
  <si>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</si>
  <si>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</si>
  <si>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</si>
  <si>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</si>
  <si>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</si>
  <si>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</si>
  <si>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</si>
  <si>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</si>
  <si>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</si>
  <si>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</si>
  <si>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</si>
  <si>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</si>
  <si>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</si>
  <si>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</si>
  <si>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</si>
  <si>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</si>
  <si>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</si>
  <si>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</si>
  <si>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</si>
  <si>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</si>
  <si>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</si>
  <si>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</si>
  <si>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</si>
  <si>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</si>
  <si>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</si>
  <si>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</si>
  <si>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</si>
  <si>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</si>
  <si>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</si>
  <si>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</si>
  <si>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</si>
  <si>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</si>
  <si>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</si>
  <si>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</si>
  <si>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</si>
  <si>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</si>
  <si>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</si>
  <si>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</si>
  <si>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</si>
  <si>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</si>
  <si>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</si>
  <si>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</si>
  <si>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</si>
  <si>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</si>
  <si>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</si>
  <si>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</si>
  <si>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</si>
  <si>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</si>
  <si>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</si>
  <si>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</si>
  <si>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</si>
  <si>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</si>
  <si>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</si>
  <si>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</si>
  <si>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</si>
  <si>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</si>
  <si>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</si>
  <si>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</si>
  <si>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</si>
  <si>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</si>
  <si>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</si>
  <si>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</si>
  <si>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</si>
  <si>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</si>
  <si>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</si>
  <si>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</si>
  <si>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</si>
  <si>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</si>
  <si>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</si>
  <si>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</si>
  <si>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</si>
  <si>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</si>
  <si>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</si>
  <si>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</si>
  <si>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</si>
  <si>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</si>
  <si>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</si>
  <si>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</si>
  <si>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</si>
  <si>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</si>
  <si>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</si>
  <si>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</si>
  <si>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</si>
  <si>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</si>
  <si>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</si>
  <si>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</si>
  <si>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</si>
  <si>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</si>
  <si>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</si>
  <si>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</si>
  <si>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</si>
  <si>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</si>
  <si>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</si>
  <si>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</si>
  <si>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</si>
  <si>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</si>
  <si>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</si>
  <si>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</si>
  <si>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</si>
  <si>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</si>
  <si>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</si>
  <si>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</si>
  <si>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</si>
  <si>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</si>
  <si>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</si>
  <si>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</si>
  <si>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</si>
  <si>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</si>
  <si>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</si>
  <si>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</si>
  <si>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</si>
  <si>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</si>
  <si>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</si>
  <si>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</si>
  <si>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</si>
  <si>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</si>
  <si>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</si>
  <si>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</si>
  <si>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</si>
  <si>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</si>
  <si>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</si>
  <si>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</si>
  <si>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</si>
  <si>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</si>
  <si>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</si>
  <si>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</si>
  <si>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</si>
  <si>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</si>
  <si>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</si>
  <si>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</si>
  <si>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</si>
  <si>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</si>
  <si>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</si>
  <si>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</si>
  <si>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</si>
  <si>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</si>
  <si>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</si>
  <si>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</si>
  <si>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</si>
  <si>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</si>
  <si>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</si>
  <si>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</si>
  <si>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</si>
  <si>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</si>
  <si>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</si>
  <si>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</si>
  <si>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</si>
  <si>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</si>
  <si>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</si>
  <si>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</si>
  <si>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</si>
  <si>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</si>
  <si>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</si>
  <si>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</si>
  <si>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</si>
  <si>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</si>
  <si>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</si>
  <si>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</si>
  <si>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</si>
  <si>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</si>
  <si>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</si>
  <si>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</si>
  <si>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</si>
  <si>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</si>
  <si>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</si>
  <si>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</si>
  <si>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</si>
  <si>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</si>
  <si>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</si>
  <si>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</si>
  <si>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</si>
  <si>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</si>
  <si>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</si>
  <si>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</si>
  <si>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</si>
  <si>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</si>
  <si>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</si>
  <si>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</si>
  <si>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</si>
  <si>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</si>
  <si>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</si>
  <si>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</si>
  <si>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</si>
  <si>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</si>
  <si>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</si>
  <si>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</si>
  <si>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</si>
  <si>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</si>
  <si>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</si>
  <si>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</si>
  <si>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</si>
  <si>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</si>
  <si>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</si>
  <si>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</si>
  <si>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</si>
  <si>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</si>
  <si>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</si>
  <si>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</si>
  <si>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</si>
  <si>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</si>
  <si>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</si>
  <si>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</si>
  <si>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</si>
  <si>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</si>
  <si>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</si>
  <si>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</si>
  <si>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</si>
  <si>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</si>
  <si>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</si>
  <si>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</si>
  <si>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</si>
  <si>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</si>
  <si>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</si>
  <si>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</si>
  <si>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</si>
  <si>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</si>
  <si>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</si>
  <si>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</si>
  <si>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</si>
  <si>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</si>
  <si>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</si>
  <si>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</si>
  <si>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</si>
  <si>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</si>
  <si>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</si>
  <si>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</si>
  <si>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</si>
  <si>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</si>
  <si>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</si>
  <si>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</si>
  <si>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</si>
  <si>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</si>
  <si>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</si>
  <si>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</si>
  <si>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</si>
  <si>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</si>
  <si>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</si>
  <si>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</si>
  <si>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</si>
  <si>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</si>
  <si>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</si>
  <si>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</si>
  <si>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</si>
  <si>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</si>
  <si>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</si>
  <si>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</si>
  <si>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</si>
  <si>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</si>
  <si>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</si>
  <si>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</si>
  <si>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</si>
  <si>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</si>
  <si>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</si>
  <si>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</si>
  <si>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</si>
  <si>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</si>
  <si>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</si>
  <si>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</si>
  <si>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</si>
  <si>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</si>
  <si>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</si>
  <si>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</si>
  <si>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</si>
  <si>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</si>
  <si>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</si>
  <si>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</si>
  <si>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</si>
  <si>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</si>
  <si>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</si>
  <si>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</si>
  <si>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</si>
  <si>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</si>
  <si>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</si>
  <si>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</si>
  <si>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</si>
  <si>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</si>
  <si>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</si>
  <si>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</si>
  <si>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</si>
  <si>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</si>
  <si>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</si>
  <si>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</si>
  <si>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</si>
  <si>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</si>
  <si>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</si>
  <si>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</si>
  <si>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</si>
  <si>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</si>
  <si>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</si>
  <si>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</si>
  <si>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</si>
  <si>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</si>
  <si>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</si>
  <si>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</si>
  <si>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</si>
  <si>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</si>
  <si>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</si>
  <si>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</si>
  <si>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</si>
  <si>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</si>
  <si>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</si>
  <si>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</si>
  <si>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</si>
  <si>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</si>
  <si>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</si>
  <si>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</si>
  <si>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</si>
  <si>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</si>
  <si>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</si>
  <si>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</si>
  <si>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</si>
  <si>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</si>
  <si>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</si>
  <si>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</si>
  <si>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</si>
  <si>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</si>
  <si>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</si>
  <si>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</si>
  <si>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</si>
  <si>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</si>
  <si>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</si>
  <si>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</si>
  <si>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</si>
  <si>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</si>
  <si>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</si>
  <si>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</si>
  <si>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</si>
  <si>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</si>
  <si>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</si>
  <si>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</si>
  <si>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</si>
  <si>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</si>
  <si>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</si>
  <si>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</si>
  <si>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</si>
  <si>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</si>
  <si>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</si>
  <si>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</si>
  <si>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</si>
  <si>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</si>
  <si>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</si>
  <si>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</si>
  <si>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</si>
  <si>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</si>
  <si>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</si>
  <si>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</si>
  <si>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</si>
  <si>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</si>
  <si>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</si>
  <si>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</si>
  <si>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</si>
  <si>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</si>
  <si>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</si>
  <si>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</si>
  <si>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</si>
  <si>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</si>
  <si>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</si>
  <si>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</si>
  <si>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</si>
  <si>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</si>
  <si>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</si>
  <si>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</si>
  <si>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</si>
  <si>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</si>
  <si>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</si>
  <si>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</si>
  <si>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</si>
  <si>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</si>
  <si>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</si>
  <si>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</si>
  <si>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</si>
  <si>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</si>
  <si>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</si>
  <si>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</si>
  <si>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</si>
  <si>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</si>
  <si>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</si>
  <si>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</si>
  <si>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</si>
  <si>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</si>
  <si>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</si>
  <si>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</si>
  <si>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</si>
  <si>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</si>
  <si>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</si>
  <si>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</si>
  <si>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</si>
  <si>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</si>
  <si>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</si>
  <si>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</si>
  <si>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</si>
  <si>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</si>
  <si>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</si>
  <si>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</si>
  <si>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</si>
  <si>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</si>
  <si>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</si>
  <si>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</si>
  <si>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</si>
  <si>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</si>
  <si>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</si>
  <si>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</si>
  <si>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</si>
  <si>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</si>
  <si>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</si>
  <si>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</si>
  <si>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</si>
  <si>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</si>
  <si>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</si>
  <si>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</si>
  <si>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</si>
  <si>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</si>
  <si>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</si>
  <si>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</si>
  <si>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</si>
  <si>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</si>
  <si>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</si>
  <si>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</si>
  <si>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</si>
  <si>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</si>
  <si>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</si>
  <si>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</si>
  <si>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</si>
  <si>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</si>
  <si>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</si>
  <si>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</si>
  <si>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</si>
  <si>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</si>
  <si>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</si>
  <si>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</si>
  <si>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</si>
  <si>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</si>
  <si>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</si>
  <si>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</si>
  <si>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</si>
  <si>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</si>
  <si>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</si>
  <si>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</si>
  <si>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</si>
  <si>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</si>
  <si>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</si>
  <si>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</si>
  <si>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</si>
  <si>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</si>
  <si>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</si>
  <si>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</si>
  <si>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</si>
  <si>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</si>
  <si>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</si>
  <si>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</si>
  <si>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</si>
  <si>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</si>
  <si>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</si>
  <si>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</si>
  <si>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</si>
  <si>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</si>
  <si>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</si>
  <si>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</si>
  <si>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</si>
  <si>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</si>
  <si>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</si>
  <si>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</si>
  <si>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</si>
  <si>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</si>
  <si>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</si>
  <si>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</si>
  <si>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</si>
  <si>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</si>
  <si>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</si>
  <si>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</si>
  <si>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</si>
  <si>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</si>
  <si>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</si>
  <si>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</si>
  <si>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</si>
  <si>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</si>
  <si>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</si>
  <si>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</si>
  <si>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</si>
  <si>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</si>
  <si>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</si>
  <si>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</si>
  <si>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</si>
  <si>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</si>
  <si>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</si>
  <si>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</si>
  <si>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</si>
  <si>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</si>
  <si>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</si>
  <si>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</si>
  <si>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</si>
  <si>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</si>
  <si>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</si>
  <si>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</si>
  <si>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</si>
  <si>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</si>
  <si>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</si>
  <si>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</si>
  <si>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</si>
  <si>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</si>
  <si>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</si>
  <si>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</si>
  <si>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</si>
  <si>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</si>
  <si>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</si>
  <si>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</si>
  <si>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</si>
  <si>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</si>
  <si>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</si>
  <si>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</si>
  <si>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</si>
  <si>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</si>
  <si>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</si>
  <si>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</si>
  <si>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</si>
  <si>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</si>
  <si>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</si>
  <si>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</si>
  <si>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</si>
  <si>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</si>
  <si>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</si>
  <si>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</si>
  <si>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</si>
  <si>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</si>
  <si>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</si>
  <si>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</si>
  <si>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</si>
  <si>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</si>
  <si>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</si>
  <si>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</si>
  <si>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</si>
  <si>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</si>
  <si>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</si>
  <si>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</si>
  <si>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</si>
  <si>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</si>
  <si>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</si>
  <si>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</si>
  <si>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</si>
  <si>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</si>
  <si>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</si>
  <si>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</si>
  <si>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</si>
  <si>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</si>
  <si>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</si>
  <si>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</si>
  <si>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</si>
  <si>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</si>
  <si>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</si>
  <si>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</si>
  <si>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</si>
  <si>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</si>
  <si>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</si>
  <si>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</si>
  <si>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</si>
  <si>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</si>
  <si>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</si>
  <si>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</si>
  <si>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</si>
  <si>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</si>
  <si>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</si>
  <si>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</si>
  <si>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</si>
  <si>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</si>
  <si>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</si>
  <si>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</si>
  <si>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</si>
  <si>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</si>
  <si>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</si>
  <si>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</si>
  <si>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</si>
  <si>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</si>
  <si>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</si>
  <si>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</si>
  <si>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</si>
  <si>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</si>
  <si>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</si>
  <si>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</si>
  <si>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</si>
  <si>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</si>
  <si>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</si>
  <si>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</si>
  <si>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</si>
  <si>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</si>
  <si>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</si>
  <si>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</si>
  <si>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</si>
  <si>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</si>
  <si>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</si>
  <si>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</si>
  <si>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</si>
  <si>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</si>
  <si>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</si>
  <si>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</si>
  <si>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</si>
  <si>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</si>
  <si>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</si>
  <si>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</si>
  <si>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</si>
  <si>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</si>
  <si>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</si>
  <si>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</si>
  <si>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</si>
  <si>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</si>
  <si>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</si>
  <si>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</si>
  <si>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</si>
  <si>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</si>
  <si>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</si>
  <si>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</si>
  <si>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</si>
  <si>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</si>
  <si>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</si>
  <si>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</si>
  <si>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</si>
  <si>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</si>
  <si>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</si>
  <si>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</si>
  <si>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</si>
  <si>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</si>
  <si>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</si>
  <si>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</si>
  <si>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</si>
  <si>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</si>
  <si>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</si>
  <si>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</si>
  <si>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</si>
  <si>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</si>
  <si>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</si>
  <si>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</si>
  <si>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</si>
  <si>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</si>
  <si>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</si>
  <si>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</si>
  <si>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</si>
  <si>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</si>
  <si>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</si>
  <si>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</si>
  <si>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</si>
  <si>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</si>
  <si>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</si>
  <si>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</si>
  <si>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</si>
  <si>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</si>
  <si>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</si>
  <si>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</si>
  <si>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</si>
  <si>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</si>
  <si>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</si>
  <si>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</si>
  <si>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</si>
  <si>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</si>
  <si>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</si>
  <si>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</si>
  <si>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</si>
  <si>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</si>
  <si>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</si>
  <si>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</si>
  <si>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</si>
  <si>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</si>
  <si>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</si>
  <si>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</si>
  <si>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</si>
  <si>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</si>
  <si>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</si>
  <si>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</si>
  <si>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</si>
  <si>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</si>
  <si>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</si>
  <si>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</si>
  <si>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</si>
  <si>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</si>
  <si>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</si>
  <si>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</si>
  <si>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</si>
  <si>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</si>
  <si>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</si>
  <si>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</si>
  <si>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</si>
  <si>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</si>
  <si>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</si>
  <si>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</si>
  <si>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</si>
  <si>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</si>
  <si>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</si>
  <si>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</si>
  <si>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</si>
  <si>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</si>
  <si>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</si>
  <si>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</si>
  <si>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</si>
  <si>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</si>
  <si>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</si>
  <si>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</si>
  <si>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</si>
  <si>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</si>
  <si>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</si>
  <si>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</si>
  <si>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</si>
  <si>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</si>
  <si>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</si>
  <si>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</si>
  <si>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</si>
  <si>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</si>
  <si>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</si>
  <si>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</si>
  <si>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</si>
  <si>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</si>
  <si>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</si>
  <si>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</si>
  <si>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</si>
  <si>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</si>
  <si>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</si>
  <si>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</si>
  <si>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</si>
  <si>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</si>
  <si>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</si>
  <si>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</si>
  <si>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</si>
  <si>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</si>
  <si>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</si>
  <si>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</si>
  <si>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</si>
  <si>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</si>
  <si>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</si>
  <si>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</si>
  <si>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</si>
  <si>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</si>
  <si>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</si>
  <si>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</si>
  <si>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</si>
  <si>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</si>
  <si>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</si>
  <si>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</si>
  <si>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</si>
  <si>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</si>
  <si>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</si>
  <si>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</si>
  <si>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</si>
  <si>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</si>
  <si>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</si>
  <si>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</si>
  <si>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</si>
  <si>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</si>
  <si>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</si>
  <si>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</si>
  <si>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</si>
  <si>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</si>
  <si>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</si>
  <si>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</si>
  <si>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</si>
  <si>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</si>
  <si>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</si>
  <si>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</si>
  <si>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</si>
  <si>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</si>
  <si>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</si>
  <si>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</si>
  <si>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</si>
  <si>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</si>
  <si>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</si>
  <si>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</si>
  <si>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</si>
  <si>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</si>
  <si>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</si>
  <si>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</si>
  <si>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</si>
  <si>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</si>
  <si>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</si>
  <si>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</si>
  <si>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</si>
  <si>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</si>
  <si>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</si>
  <si>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</si>
  <si>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</si>
  <si>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</si>
  <si>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</si>
  <si>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</si>
  <si>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</si>
  <si>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</si>
  <si>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</si>
  <si>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</si>
  <si>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</si>
  <si>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</si>
  <si>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</si>
  <si>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</si>
  <si>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</si>
  <si>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</si>
  <si>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</si>
  <si>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</si>
  <si>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</si>
  <si>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</si>
  <si>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</si>
  <si>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</si>
  <si>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</si>
  <si>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</si>
  <si>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</si>
  <si>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</si>
  <si>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</si>
  <si>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</si>
  <si>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</si>
  <si>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</si>
  <si>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</si>
  <si>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</si>
  <si>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</si>
  <si>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</si>
  <si>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</si>
  <si>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</si>
  <si>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</si>
  <si>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</si>
  <si>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</si>
  <si>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</si>
  <si>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</si>
  <si>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</si>
  <si>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</si>
  <si>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</si>
  <si>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</si>
  <si>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</si>
  <si>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</si>
  <si>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</si>
  <si>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</si>
  <si>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</si>
  <si>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</si>
  <si>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</si>
  <si>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</si>
  <si>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</si>
  <si>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</si>
  <si>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</si>
  <si>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</si>
  <si>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</si>
  <si>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</si>
  <si>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</si>
  <si>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</si>
  <si>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</si>
  <si>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</si>
  <si>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</si>
  <si>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</si>
  <si>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</si>
  <si>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</si>
  <si>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</si>
  <si>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</si>
  <si>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</si>
  <si>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</si>
  <si>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</si>
  <si>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</si>
  <si>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</si>
  <si>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</si>
  <si>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</si>
  <si>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</si>
  <si>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</si>
  <si>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</si>
  <si>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</si>
  <si>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</si>
  <si>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</si>
  <si>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</si>
  <si>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</si>
  <si>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</si>
  <si>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</si>
  <si>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</si>
  <si>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</si>
  <si>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</si>
  <si>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</si>
  <si>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</si>
  <si>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</si>
  <si>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</si>
  <si>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</si>
  <si>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</si>
  <si>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</si>
  <si>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</si>
  <si>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</si>
  <si>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</si>
  <si>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</si>
  <si>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</si>
  <si>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</si>
  <si>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</si>
  <si>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</si>
  <si>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</si>
  <si>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</si>
  <si>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</si>
  <si>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</si>
  <si>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</si>
  <si>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</si>
  <si>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</si>
  <si>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</si>
  <si>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</si>
  <si>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</si>
  <si>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</si>
  <si>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</si>
  <si>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</si>
  <si>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</si>
  <si>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</si>
  <si>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</si>
  <si>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</si>
  <si>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</si>
  <si>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</si>
  <si>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</si>
  <si>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</si>
  <si>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</si>
  <si>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</si>
  <si>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</si>
  <si>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</si>
  <si>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</si>
  <si>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</si>
  <si>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</si>
  <si>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</si>
  <si>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</si>
  <si>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</si>
  <si>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</si>
  <si>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</si>
  <si>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</si>
  <si>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</si>
  <si>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</si>
  <si>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</si>
  <si>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</si>
  <si>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</si>
  <si>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</si>
  <si>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</si>
  <si>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</si>
  <si>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</si>
  <si>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</si>
  <si>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</si>
  <si>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</si>
  <si>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</si>
  <si>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</si>
  <si>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</si>
  <si>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</si>
  <si>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</si>
  <si>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</si>
  <si>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</si>
  <si>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</si>
  <si>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</si>
  <si>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</si>
  <si>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</si>
  <si>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</si>
  <si>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</si>
  <si>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</si>
  <si>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</si>
  <si>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</si>
  <si>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</si>
  <si>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</si>
  <si>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</si>
  <si>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</si>
  <si>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</si>
  <si>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</si>
  <si>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</si>
  <si>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</si>
  <si>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</si>
  <si>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</si>
  <si>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</si>
  <si>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</si>
  <si>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</si>
  <si>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</si>
  <si>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</si>
  <si>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</si>
  <si>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</si>
  <si>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</si>
  <si>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</si>
  <si>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</si>
  <si>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</si>
  <si>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</si>
  <si>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</si>
  <si>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</si>
  <si>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</si>
  <si>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</si>
  <si>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</si>
  <si>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</si>
  <si>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</si>
  <si>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</si>
  <si>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</si>
  <si>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</si>
  <si>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</si>
  <si>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</si>
  <si>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</si>
  <si>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</si>
  <si>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</si>
  <si>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</si>
  <si>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</si>
  <si>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</si>
  <si>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</si>
  <si>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</si>
  <si>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</si>
  <si>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</si>
  <si>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</si>
  <si>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</si>
  <si>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</si>
  <si>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</si>
  <si>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</si>
  <si>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</si>
  <si>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</si>
  <si>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</si>
  <si>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</si>
  <si>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</si>
  <si>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</si>
  <si>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</si>
  <si>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</si>
  <si>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</si>
  <si>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</si>
  <si>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</si>
  <si>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</si>
  <si>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</si>
  <si>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</si>
  <si>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</si>
  <si>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</si>
  <si>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</si>
  <si>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</si>
  <si>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</si>
  <si>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</si>
  <si>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</si>
  <si>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</si>
  <si>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</si>
  <si>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</si>
  <si>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</si>
  <si>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</si>
  <si>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</si>
  <si>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</si>
  <si>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</si>
  <si>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</si>
  <si>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</si>
  <si>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</si>
  <si>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</si>
  <si>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</si>
  <si>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</si>
  <si>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</si>
  <si>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</si>
  <si>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</si>
  <si>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</si>
  <si>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</si>
  <si>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</si>
  <si>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</si>
  <si>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</si>
  <si>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</si>
  <si>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</si>
  <si>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</si>
  <si>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</si>
  <si>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</si>
  <si>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</si>
  <si>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</si>
  <si>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</si>
  <si>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</si>
  <si>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</si>
  <si>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</si>
  <si>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</si>
  <si>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</si>
  <si>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</si>
  <si>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</si>
  <si>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</si>
  <si>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</si>
  <si>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</si>
  <si>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</si>
  <si>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</si>
  <si>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</si>
  <si>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</si>
  <si>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</si>
  <si>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</si>
  <si>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</si>
  <si>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</si>
  <si>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</si>
  <si>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</si>
  <si>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</si>
  <si>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</si>
  <si>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</si>
  <si>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</si>
  <si>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</si>
  <si>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</si>
  <si>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</si>
  <si>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</si>
  <si>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</si>
  <si>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</si>
  <si>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</si>
  <si>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</si>
  <si>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</si>
  <si>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</si>
  <si>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</si>
  <si>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</si>
  <si>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</si>
  <si>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</si>
  <si>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</si>
  <si>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</si>
  <si>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</si>
  <si>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</si>
  <si>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</si>
  <si>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</si>
  <si>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</si>
  <si>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</si>
  <si>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</si>
  <si>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</si>
  <si>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</si>
  <si>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</si>
  <si>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</si>
  <si>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</si>
  <si>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</si>
  <si>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</si>
  <si>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</si>
  <si>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</si>
  <si>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</si>
  <si>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</si>
  <si>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</si>
  <si>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</si>
  <si>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</si>
  <si>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</si>
  <si>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</si>
  <si>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</si>
  <si>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</si>
  <si>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</si>
  <si>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</si>
  <si>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</si>
  <si>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</si>
  <si>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</si>
  <si>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</si>
  <si>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</si>
  <si>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</si>
  <si>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</si>
  <si>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</si>
  <si>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</si>
  <si>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</si>
  <si>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</si>
  <si>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</si>
  <si>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</si>
  <si>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</si>
  <si>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</si>
  <si>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</si>
  <si>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</si>
  <si>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</si>
  <si>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</si>
  <si>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</si>
  <si>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</si>
  <si>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</si>
  <si>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</si>
  <si>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</si>
  <si>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</si>
  <si>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</si>
  <si>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</si>
  <si>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</si>
  <si>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</si>
  <si>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</si>
  <si>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</si>
  <si>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</si>
  <si>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</si>
  <si>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</si>
  <si>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</si>
  <si>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</si>
  <si>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</si>
  <si>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</si>
  <si>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</si>
  <si>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</si>
  <si>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</si>
  <si>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</si>
  <si>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</si>
  <si>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</si>
  <si>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</si>
  <si>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</si>
  <si>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</si>
  <si>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</si>
  <si>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</si>
  <si>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</si>
  <si>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</si>
  <si>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</si>
  <si>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</si>
  <si>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</si>
  <si>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</si>
  <si>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</si>
  <si>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</si>
  <si>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</si>
  <si>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</si>
  <si>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</si>
  <si>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</si>
  <si>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</si>
  <si>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</si>
  <si>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</si>
  <si>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</si>
  <si>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</si>
  <si>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</si>
  <si>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</si>
  <si>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</si>
  <si>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</si>
  <si>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</si>
  <si>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</si>
  <si>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</si>
  <si>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</si>
  <si>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</si>
  <si>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</si>
  <si>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</si>
  <si>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</si>
  <si>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</si>
  <si>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</si>
  <si>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</si>
  <si>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</si>
  <si>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</si>
  <si>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</si>
  <si>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</si>
  <si>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</si>
  <si>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</si>
  <si>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</si>
  <si>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</si>
  <si>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</si>
  <si>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</si>
  <si>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</si>
  <si>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</si>
  <si>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</si>
  <si>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</si>
  <si>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</si>
  <si>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</si>
  <si>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</si>
  <si>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</si>
  <si>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</si>
  <si>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</si>
  <si>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</si>
  <si>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</si>
  <si>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</si>
  <si>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</si>
  <si>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</si>
  <si>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</si>
  <si>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</si>
  <si>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</si>
  <si>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</si>
  <si>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</si>
  <si>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</si>
  <si>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</si>
  <si>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</si>
  <si>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</si>
  <si>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</si>
  <si>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</si>
  <si>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</si>
  <si>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</si>
  <si>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</si>
  <si>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</si>
  <si>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</si>
  <si>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</si>
  <si>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</si>
  <si>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</si>
  <si>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</si>
  <si>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</si>
  <si>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</si>
  <si>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</si>
  <si>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</si>
  <si>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</si>
  <si>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</si>
  <si>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</si>
  <si>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</si>
  <si>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</si>
  <si>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</si>
  <si>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</si>
  <si>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</si>
  <si>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</si>
  <si>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</si>
  <si>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</si>
  <si>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</si>
  <si>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</si>
  <si>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</si>
  <si>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</si>
  <si>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</si>
  <si>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</si>
  <si>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</si>
  <si>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</si>
  <si>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</si>
  <si>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</si>
  <si>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</si>
  <si>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</si>
  <si>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</si>
  <si>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</si>
  <si>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</si>
  <si>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</si>
  <si>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</si>
  <si>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</si>
  <si>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</si>
  <si>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</si>
  <si>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</si>
  <si>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</si>
  <si>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</si>
  <si>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</si>
  <si>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</si>
  <si>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</si>
  <si>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</si>
  <si>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</si>
  <si>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</si>
  <si>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</si>
  <si>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</si>
  <si>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</si>
  <si>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</si>
  <si>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</si>
  <si>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</si>
  <si>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</si>
  <si>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</si>
  <si>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</si>
  <si>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</si>
  <si>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</si>
  <si>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</si>
  <si>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</si>
  <si>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</si>
  <si>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</si>
  <si>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</si>
  <si>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</si>
  <si>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</si>
  <si>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</si>
  <si>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</si>
  <si>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</si>
  <si>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</si>
  <si>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</si>
  <si>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</si>
  <si>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</si>
  <si>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</si>
  <si>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</si>
  <si>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</si>
  <si>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</si>
  <si>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</si>
  <si>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</si>
  <si>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</si>
  <si>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</si>
  <si>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</si>
  <si>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</si>
  <si>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</si>
  <si>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</si>
  <si>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</si>
  <si>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</si>
  <si>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</si>
  <si>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</si>
  <si>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</si>
  <si>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</si>
  <si>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</si>
  <si>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</si>
  <si>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</si>
  <si>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</si>
  <si>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</si>
  <si>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</si>
  <si>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</si>
  <si>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</si>
  <si>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</si>
  <si>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</si>
  <si>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</si>
  <si>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</si>
  <si>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</si>
  <si>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</si>
  <si>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</si>
  <si>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</si>
  <si>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</si>
  <si>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</si>
  <si>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</si>
  <si>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</si>
  <si>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</si>
  <si>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</si>
  <si>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</si>
  <si>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</si>
  <si>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</si>
  <si>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</si>
  <si>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</si>
  <si>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</si>
  <si>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</si>
  <si>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</si>
  <si>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</si>
  <si>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</si>
  <si>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</si>
  <si>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</si>
  <si>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</si>
  <si>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</si>
  <si>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</si>
  <si>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</si>
  <si>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</si>
  <si>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</si>
  <si>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</si>
  <si>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</si>
  <si>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</si>
  <si>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</si>
  <si>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</si>
  <si>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</si>
  <si>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</si>
  <si>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</si>
  <si>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</si>
  <si>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</si>
  <si>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</si>
  <si>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</si>
  <si>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</si>
  <si>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</si>
  <si>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</si>
  <si>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</si>
  <si>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</si>
  <si>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</si>
  <si>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</si>
  <si>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</si>
  <si>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</si>
  <si>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</si>
  <si>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</si>
  <si>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</si>
  <si>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</si>
  <si>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</si>
  <si>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</si>
  <si>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</si>
  <si>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</si>
  <si>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</si>
  <si>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</si>
  <si>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</si>
  <si>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</si>
  <si>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</si>
  <si>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</si>
  <si>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</si>
  <si>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</si>
  <si>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</si>
  <si>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</si>
  <si>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</si>
  <si>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</si>
  <si>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</si>
  <si>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</si>
  <si>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</si>
  <si>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</si>
  <si>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</si>
  <si>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</si>
  <si>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</si>
  <si>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</si>
  <si>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</si>
  <si>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</si>
  <si>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</si>
  <si>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</si>
  <si>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</si>
  <si>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</si>
  <si>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</si>
  <si>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</si>
  <si>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</si>
  <si>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</si>
  <si>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</si>
  <si>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</si>
  <si>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</si>
  <si>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</si>
  <si>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</si>
  <si>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</si>
  <si>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</si>
  <si>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</si>
  <si>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</si>
  <si>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</si>
  <si>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</si>
  <si>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</si>
  <si>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</si>
  <si>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</si>
  <si>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</si>
  <si>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</si>
  <si>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</si>
  <si>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</si>
  <si>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</si>
  <si>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</si>
  <si>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</si>
  <si>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</si>
  <si>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</si>
  <si>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</si>
  <si>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</si>
  <si>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</si>
  <si>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</si>
  <si>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</si>
  <si>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</si>
  <si>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</si>
  <si>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</si>
  <si>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</si>
  <si>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</si>
  <si>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</si>
  <si>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</si>
  <si>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</si>
  <si>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</si>
  <si>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</si>
  <si>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</si>
  <si>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</si>
  <si>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</si>
  <si>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</si>
  <si>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</si>
  <si>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</si>
  <si>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</si>
  <si>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</si>
  <si>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</si>
  <si>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</si>
  <si>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</si>
  <si>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</si>
  <si>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</si>
  <si>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</si>
  <si>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</si>
  <si>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</si>
  <si>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</si>
  <si>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</si>
  <si>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</si>
  <si>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</si>
  <si>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</si>
  <si>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</si>
  <si>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</si>
  <si>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</si>
  <si>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</si>
  <si>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</si>
  <si>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</si>
  <si>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</si>
  <si>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</si>
  <si>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</si>
  <si>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</si>
  <si>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</si>
  <si>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</si>
  <si>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</si>
  <si>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</si>
  <si>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</si>
  <si>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</si>
  <si>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</si>
  <si>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</si>
  <si>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</si>
  <si>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</si>
  <si>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</si>
  <si>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</si>
  <si>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</si>
  <si>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</si>
  <si>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</si>
  <si>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</si>
  <si>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</si>
  <si>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</si>
  <si>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</si>
  <si>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</si>
  <si>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</si>
  <si>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</si>
  <si>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</si>
  <si>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</si>
  <si>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</si>
  <si>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</si>
  <si>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</si>
  <si>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</si>
  <si>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</si>
  <si>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</si>
  <si>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</si>
  <si>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</si>
  <si>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</si>
  <si>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</si>
  <si>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</si>
  <si>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</si>
  <si>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</si>
  <si>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</si>
  <si>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</si>
  <si>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</si>
  <si>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</si>
  <si>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</si>
  <si>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</si>
  <si>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</si>
  <si>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</si>
  <si>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</si>
  <si>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</si>
  <si>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</si>
  <si>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</si>
  <si>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</si>
  <si>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</si>
  <si>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</si>
  <si>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</si>
  <si>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</si>
  <si>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</si>
  <si>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</si>
  <si>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</si>
  <si>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</si>
  <si>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</si>
  <si>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</si>
  <si>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</si>
  <si>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</si>
  <si>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</si>
  <si>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</si>
  <si>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</si>
  <si>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</si>
  <si>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</si>
  <si>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</si>
  <si>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</si>
  <si>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</si>
  <si>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</si>
  <si>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</si>
  <si>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</si>
  <si>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</si>
  <si>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</si>
  <si>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</si>
  <si>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</si>
  <si>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</si>
  <si>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</si>
  <si>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</si>
  <si>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</si>
  <si>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</si>
  <si>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</si>
  <si>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</si>
  <si>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</si>
  <si>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</si>
  <si>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</si>
  <si>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</si>
  <si>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</si>
  <si>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</si>
  <si>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</si>
  <si>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</si>
  <si>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</si>
  <si>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</si>
  <si>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</si>
  <si>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</si>
  <si>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</si>
  <si>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</si>
  <si>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</si>
  <si>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</si>
  <si>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</si>
  <si>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</si>
  <si>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</si>
  <si>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</si>
  <si>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</si>
  <si>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</si>
  <si>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</si>
  <si>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</si>
  <si>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</si>
  <si>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</si>
  <si>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</si>
  <si>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</si>
  <si>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</si>
  <si>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</si>
  <si>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</si>
  <si>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</si>
  <si>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</si>
  <si>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</si>
  <si>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</si>
  <si>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</si>
  <si>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</si>
  <si>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</si>
  <si>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</si>
  <si>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</si>
  <si>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</si>
  <si>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</si>
  <si>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</si>
  <si>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</si>
  <si>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</si>
  <si>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</si>
  <si>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</si>
  <si>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</si>
  <si>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</si>
  <si>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</si>
  <si>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</si>
  <si>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</si>
  <si>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</si>
  <si>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</si>
  <si>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</si>
  <si>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</si>
  <si>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</si>
  <si>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</si>
  <si>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</si>
  <si>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</si>
  <si>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</si>
  <si>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</si>
  <si>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</si>
  <si>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</si>
  <si>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</si>
  <si>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</si>
  <si>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</si>
  <si>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</si>
  <si>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</si>
  <si>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</si>
  <si>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</si>
  <si>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</si>
  <si>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</si>
  <si>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</si>
  <si>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</si>
  <si>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</si>
  <si>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</si>
  <si>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</si>
  <si>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</si>
  <si>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</si>
  <si>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</si>
  <si>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</si>
  <si>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</si>
  <si>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</si>
  <si>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</si>
  <si>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</si>
  <si>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</si>
  <si>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</si>
  <si>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</si>
  <si>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</si>
  <si>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</si>
  <si>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</si>
  <si>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</si>
  <si>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</si>
  <si>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</si>
  <si>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</si>
  <si>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</si>
  <si>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</si>
  <si>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</si>
  <si>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</si>
  <si>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</si>
  <si>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</si>
  <si>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</si>
  <si>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</si>
  <si>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</si>
  <si>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</si>
  <si>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</si>
  <si>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</si>
  <si>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</si>
  <si>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</si>
  <si>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</si>
  <si>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</si>
  <si>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</si>
  <si>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</si>
  <si>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</si>
  <si>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</si>
  <si>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</si>
  <si>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</si>
  <si>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</si>
  <si>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</si>
  <si>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</si>
  <si>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</si>
  <si>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</si>
  <si>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</si>
  <si>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</si>
  <si>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</si>
  <si>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</si>
  <si>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</si>
  <si>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</si>
  <si>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</si>
  <si>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</si>
  <si>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</si>
  <si>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</si>
  <si>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</si>
  <si>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</si>
  <si>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</si>
  <si>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</si>
  <si>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</si>
  <si>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</si>
  <si>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</si>
  <si>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</si>
  <si>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</si>
  <si>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</si>
  <si>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</si>
  <si>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</si>
  <si>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</si>
  <si>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</si>
  <si>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</si>
  <si>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</si>
  <si>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</si>
  <si>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</si>
  <si>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</si>
  <si>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</si>
  <si>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</si>
  <si>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</si>
  <si>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</si>
  <si>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</si>
  <si>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</si>
  <si>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</si>
  <si>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</si>
  <si>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</si>
  <si>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</si>
  <si>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</si>
  <si>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</si>
  <si>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</si>
  <si>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</si>
  <si>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</si>
  <si>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</si>
  <si>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</si>
  <si>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</si>
  <si>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</si>
  <si>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</si>
  <si>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</si>
  <si>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</si>
  <si>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</si>
  <si>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</si>
  <si>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</si>
  <si>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</si>
  <si>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</si>
  <si>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</si>
  <si>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</si>
  <si>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</si>
  <si>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</si>
  <si>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</si>
  <si>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</si>
  <si>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</si>
  <si>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</si>
  <si>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</si>
  <si>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</si>
  <si>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</si>
  <si>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</si>
  <si>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</si>
  <si>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</si>
  <si>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</si>
  <si>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</si>
  <si>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</si>
  <si>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</si>
  <si>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</si>
  <si>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</si>
  <si>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</si>
  <si>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</si>
  <si>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</si>
  <si>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</si>
  <si>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</si>
  <si>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</si>
  <si>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</si>
  <si>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</si>
  <si>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</si>
  <si>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</si>
  <si>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</si>
  <si>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</si>
  <si>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</si>
  <si>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</si>
  <si>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</si>
  <si>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</si>
  <si>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</si>
  <si>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</si>
  <si>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</si>
  <si>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</si>
  <si>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</si>
  <si>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</si>
  <si>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</si>
  <si>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</si>
  <si>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</si>
  <si>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</si>
  <si>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</si>
  <si>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</si>
  <si>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</si>
  <si>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</si>
  <si>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</si>
  <si>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</si>
  <si>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</si>
  <si>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</si>
  <si>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</si>
  <si>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</si>
  <si>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</si>
  <si>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</si>
  <si>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</si>
  <si>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</si>
  <si>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</si>
  <si>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</si>
  <si>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</si>
  <si>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</si>
  <si>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</si>
  <si>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</si>
  <si>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</si>
  <si>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</si>
  <si>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</si>
  <si>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</si>
  <si>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</si>
  <si>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</si>
  <si>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</si>
  <si>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</si>
  <si>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</si>
  <si>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</si>
  <si>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</si>
  <si>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</si>
  <si>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</si>
  <si>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</si>
  <si>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</si>
  <si>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</si>
  <si>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</si>
  <si>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</si>
  <si>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</si>
  <si>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</si>
  <si>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</si>
  <si>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</si>
  <si>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</si>
  <si>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</si>
  <si>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</si>
  <si>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</si>
  <si>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</si>
  <si>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</si>
  <si>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</si>
  <si>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</si>
  <si>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</si>
  <si>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</si>
  <si>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</si>
  <si>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</si>
  <si>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</si>
  <si>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</si>
  <si>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</si>
  <si>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</si>
  <si>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</si>
  <si>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</si>
  <si>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</si>
  <si>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</si>
  <si>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</si>
  <si>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</si>
  <si>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</si>
  <si>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</si>
  <si>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</si>
  <si>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</si>
  <si>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</si>
  <si>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</si>
  <si>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</si>
  <si>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</si>
  <si>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</si>
  <si>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</si>
  <si>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</si>
  <si>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</si>
  <si>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</si>
  <si>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</si>
  <si>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</si>
  <si>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</si>
  <si>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</si>
  <si>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</si>
  <si>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</si>
  <si>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</si>
  <si>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</si>
  <si>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</si>
  <si>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</si>
  <si>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</si>
  <si>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</si>
  <si>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</si>
  <si>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</si>
  <si>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</si>
  <si>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</si>
  <si>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</si>
  <si>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</si>
  <si>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</si>
  <si>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</si>
  <si>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</si>
  <si>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</si>
  <si>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</si>
  <si>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</si>
  <si>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</si>
  <si>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</si>
  <si>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</si>
  <si>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</si>
  <si>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</si>
  <si>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</si>
  <si>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</si>
  <si>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</si>
  <si>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</si>
  <si>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</si>
  <si>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</si>
  <si>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</si>
  <si>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</si>
  <si>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</si>
  <si>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</si>
  <si>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</si>
  <si>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</si>
  <si>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</si>
  <si>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</si>
  <si>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</si>
  <si>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</si>
  <si>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</si>
  <si>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</si>
  <si>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</si>
  <si>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</si>
  <si>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</si>
  <si>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</si>
  <si>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</si>
  <si>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</si>
  <si>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</si>
  <si>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</si>
  <si>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</si>
  <si>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</si>
  <si>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</si>
  <si>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</si>
  <si>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</si>
  <si>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</si>
  <si>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</si>
  <si>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</si>
  <si>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</si>
  <si>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</si>
  <si>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</si>
  <si>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</si>
  <si>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</si>
  <si>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</si>
  <si>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</si>
  <si>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</si>
  <si>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</si>
  <si>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</si>
  <si>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</si>
  <si>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</si>
  <si>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</si>
  <si>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</si>
  <si>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</si>
  <si>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</si>
  <si>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</si>
  <si>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</si>
  <si>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</si>
  <si>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</si>
  <si>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</si>
  <si>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</si>
  <si>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</si>
  <si>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</si>
  <si>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</si>
  <si>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</si>
  <si>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</si>
  <si>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</si>
  <si>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</si>
  <si>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</si>
  <si>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</si>
  <si>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</si>
  <si>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</si>
  <si>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</si>
  <si>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</si>
  <si>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</si>
  <si>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</si>
  <si>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</si>
  <si>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</si>
  <si>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</si>
  <si>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</si>
  <si>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</si>
  <si>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</si>
  <si>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</si>
  <si>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</si>
  <si>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</si>
  <si>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</si>
  <si>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</si>
  <si>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</si>
  <si>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</si>
  <si>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</si>
  <si>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</si>
  <si>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</si>
  <si>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</si>
  <si>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</si>
  <si>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</si>
  <si>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</si>
  <si>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</si>
  <si>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</si>
  <si>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</si>
  <si>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</si>
  <si>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</si>
  <si>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</si>
  <si>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</si>
  <si>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</si>
  <si>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</si>
  <si>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</si>
  <si>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</si>
  <si>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</si>
  <si>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</si>
  <si>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</si>
  <si>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</si>
  <si>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</si>
  <si>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</si>
  <si>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</si>
  <si>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</si>
  <si>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</si>
  <si>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</si>
  <si>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</si>
  <si>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</si>
  <si>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</si>
  <si>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</si>
  <si>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</si>
  <si>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</si>
  <si>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</si>
  <si>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</si>
  <si>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</si>
  <si>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</si>
  <si>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</si>
  <si>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</si>
  <si>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</si>
  <si>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</si>
  <si>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</si>
  <si>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</si>
  <si>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</si>
  <si>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</si>
  <si>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</si>
  <si>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</si>
  <si>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</si>
  <si>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</si>
  <si>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</si>
  <si>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</si>
  <si>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</si>
  <si>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</si>
  <si>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</si>
  <si>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</si>
  <si>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</si>
  <si>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</si>
  <si>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</si>
  <si>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</si>
  <si>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</si>
  <si>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</si>
  <si>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</si>
  <si>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</si>
  <si>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</si>
  <si>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</si>
  <si>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</si>
  <si>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</si>
  <si>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</si>
  <si>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</si>
  <si>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</si>
  <si>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</si>
  <si>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</si>
  <si>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</si>
  <si>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</si>
  <si>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</si>
  <si>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</si>
  <si>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</si>
  <si>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</si>
  <si>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</si>
  <si>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</si>
  <si>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</si>
  <si>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</si>
  <si>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</si>
  <si>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</si>
  <si>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</si>
  <si>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</si>
  <si>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</si>
  <si>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</si>
  <si>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</si>
  <si>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</si>
  <si>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</si>
  <si>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</si>
  <si>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</si>
  <si>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</si>
  <si>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</si>
  <si>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</si>
  <si>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</si>
  <si>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</si>
  <si>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</si>
  <si>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</si>
  <si>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</si>
  <si>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</si>
  <si>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</si>
  <si>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</si>
  <si>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</si>
  <si>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</si>
  <si>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</si>
  <si>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</si>
  <si>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</si>
  <si>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</si>
  <si>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</si>
  <si>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</si>
  <si>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</si>
  <si>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</si>
  <si>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</si>
  <si>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</si>
  <si>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</si>
  <si>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</si>
  <si>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</si>
  <si>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</si>
  <si>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</si>
  <si>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</si>
  <si>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</si>
  <si>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</si>
  <si>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</si>
  <si>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</si>
  <si>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</si>
  <si>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</si>
  <si>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</si>
  <si>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</si>
  <si>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</si>
  <si>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</si>
  <si>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</si>
  <si>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</si>
  <si>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</si>
  <si>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</si>
  <si>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</si>
  <si>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</si>
  <si>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</si>
  <si>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</si>
  <si>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</si>
  <si>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</si>
  <si>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</si>
  <si>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</si>
  <si>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</si>
  <si>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</si>
  <si>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</si>
  <si>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</si>
  <si>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</si>
  <si>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</si>
  <si>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</si>
  <si>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</si>
  <si>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</si>
  <si>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</si>
  <si>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</si>
  <si>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</si>
  <si>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</si>
  <si>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</si>
  <si>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</si>
  <si>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</si>
  <si>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</si>
  <si>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</si>
  <si>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</si>
  <si>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</si>
  <si>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</si>
  <si>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</si>
  <si>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</si>
  <si>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</si>
  <si>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</si>
  <si>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</si>
  <si>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</si>
  <si>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</si>
  <si>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</si>
  <si>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</si>
  <si>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</si>
  <si>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</si>
  <si>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</si>
  <si>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</si>
  <si>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</si>
  <si>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</si>
  <si>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</si>
  <si>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</si>
  <si>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</si>
  <si>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</si>
  <si>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</si>
  <si>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</si>
  <si>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</si>
  <si>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</si>
  <si>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</si>
  <si>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</si>
  <si>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</si>
  <si>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</si>
  <si>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</si>
  <si>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</si>
  <si>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</si>
  <si>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</si>
  <si>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</si>
  <si>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</si>
  <si>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</si>
  <si>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</si>
  <si>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</si>
  <si>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</si>
  <si>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</si>
  <si>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</si>
  <si>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</si>
  <si>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</si>
  <si>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</si>
  <si>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</si>
  <si>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</si>
  <si>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</si>
  <si>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</si>
  <si>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</si>
  <si>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</si>
  <si>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</si>
  <si>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</si>
  <si>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</si>
  <si>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</si>
  <si>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</si>
  <si>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</si>
  <si>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</si>
  <si>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</si>
  <si>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</si>
  <si>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</si>
  <si>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</si>
  <si>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</si>
  <si>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</si>
  <si>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</si>
  <si>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</si>
  <si>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</si>
  <si>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</si>
  <si>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</si>
  <si>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</si>
  <si>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</si>
  <si>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</si>
  <si>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</si>
  <si>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</si>
  <si>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</si>
  <si>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</si>
  <si>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</si>
  <si>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</si>
  <si>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</si>
  <si>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</si>
  <si>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</si>
  <si>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</si>
  <si>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</si>
  <si>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</si>
  <si>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</si>
  <si>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</si>
  <si>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</si>
  <si>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</si>
  <si>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</si>
  <si>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</si>
  <si>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</si>
  <si>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</si>
  <si>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</si>
  <si>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</si>
  <si>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</si>
  <si>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</si>
  <si>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</si>
  <si>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</si>
  <si>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</si>
  <si>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</si>
  <si>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</si>
  <si>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</si>
  <si>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</si>
  <si>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</si>
  <si>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</si>
  <si>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</si>
  <si>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</si>
  <si>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</si>
  <si>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</si>
  <si>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</si>
  <si>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</si>
  <si>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</si>
  <si>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</si>
  <si>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</si>
  <si>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</si>
  <si>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</si>
  <si>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</si>
  <si>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</si>
  <si>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</si>
  <si>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</si>
  <si>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</si>
  <si>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</si>
  <si>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</si>
  <si>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</si>
  <si>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</si>
  <si>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</si>
  <si>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</si>
  <si>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</si>
  <si>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</si>
  <si>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</si>
  <si>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</si>
  <si>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</si>
  <si>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</si>
  <si>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</si>
  <si>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</si>
  <si>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</si>
  <si>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</si>
  <si>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</si>
  <si>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</si>
  <si>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</si>
  <si>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</si>
  <si>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</si>
  <si>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</si>
  <si>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</si>
  <si>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</si>
  <si>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</si>
  <si>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</si>
  <si>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</si>
  <si>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</si>
  <si>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</si>
  <si>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</si>
  <si>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</si>
  <si>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</si>
  <si>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</si>
  <si>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</si>
  <si>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</si>
  <si>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</si>
  <si>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</si>
  <si>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</si>
  <si>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</si>
  <si>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</si>
  <si>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</si>
  <si>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</si>
  <si>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</si>
  <si>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</si>
  <si>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</si>
  <si>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</si>
  <si>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</si>
  <si>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</si>
  <si>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</si>
  <si>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</si>
  <si>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</si>
  <si>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</si>
  <si>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</si>
  <si>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</si>
  <si>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</si>
  <si>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</si>
  <si>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</si>
  <si>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</si>
  <si>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</si>
  <si>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</si>
  <si>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</si>
  <si>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</si>
  <si>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</si>
  <si>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</si>
  <si>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</si>
  <si>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</si>
  <si>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</si>
  <si>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</si>
  <si>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</si>
  <si>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</si>
  <si>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</si>
  <si>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</si>
  <si>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</si>
  <si>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</si>
  <si>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</si>
  <si>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</si>
  <si>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</si>
  <si>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</si>
  <si>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</si>
  <si>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</si>
  <si>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</si>
  <si>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</si>
  <si>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</si>
  <si>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</si>
  <si>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</si>
  <si>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</si>
  <si>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</si>
  <si>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</si>
  <si>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</si>
  <si>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</si>
  <si>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</si>
  <si>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</si>
  <si>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</si>
  <si>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</si>
  <si>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</si>
  <si>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</si>
  <si>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</si>
  <si>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</si>
  <si>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</si>
  <si>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</si>
  <si>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</si>
  <si>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</si>
  <si>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</si>
  <si>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</si>
  <si>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</si>
  <si>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</si>
  <si>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</si>
  <si>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</si>
  <si>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</si>
  <si>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</si>
  <si>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</si>
  <si>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</si>
  <si>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</si>
  <si>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</si>
  <si>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</si>
  <si>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</si>
  <si>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</si>
  <si>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</si>
  <si>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</si>
  <si>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</si>
  <si>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</si>
  <si>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</si>
  <si>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</si>
  <si>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</si>
  <si>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</si>
  <si>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</si>
  <si>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</si>
  <si>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</si>
  <si>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</si>
  <si>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</si>
  <si>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</si>
  <si>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</si>
  <si>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</si>
  <si>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</si>
  <si>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</si>
  <si>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</si>
  <si>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</si>
  <si>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</si>
  <si>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</si>
  <si>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</si>
  <si>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</si>
  <si>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</si>
  <si>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</si>
  <si>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</si>
  <si>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</si>
  <si>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</si>
  <si>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</si>
  <si>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</si>
  <si>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</si>
  <si>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</si>
  <si>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</si>
  <si>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</si>
  <si>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</si>
  <si>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</si>
  <si>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</si>
  <si>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</si>
  <si>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</si>
  <si>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</si>
  <si>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</si>
  <si>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</si>
  <si>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</si>
  <si>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</si>
  <si>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</si>
  <si>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</si>
  <si>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</si>
  <si>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</si>
  <si>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</si>
  <si>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</si>
  <si>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</si>
  <si>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</si>
  <si>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</si>
  <si>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</si>
  <si>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</si>
  <si>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</si>
  <si>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</si>
  <si>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</si>
  <si>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</si>
  <si>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</si>
  <si>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</si>
  <si>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</si>
  <si>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</si>
  <si>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</si>
  <si>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</si>
  <si>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</si>
  <si>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</si>
  <si>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</si>
  <si>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</si>
  <si>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</si>
  <si>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</si>
  <si>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</si>
  <si>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</si>
  <si>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</si>
  <si>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</si>
  <si>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</si>
  <si>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</si>
  <si>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</si>
  <si>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</si>
  <si>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</si>
  <si>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</si>
  <si>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</si>
  <si>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</si>
  <si>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</si>
  <si>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</si>
  <si>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</si>
  <si>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</si>
  <si>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</si>
  <si>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</si>
  <si>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</si>
  <si>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</si>
  <si>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</si>
  <si>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</si>
  <si>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</si>
  <si>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</si>
  <si>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</si>
  <si>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</si>
  <si>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</si>
  <si>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</si>
  <si>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</si>
  <si>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</si>
  <si>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</si>
  <si>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</si>
  <si>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</si>
  <si>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</si>
  <si>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</si>
  <si>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</si>
  <si>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</si>
  <si>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</si>
  <si>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</si>
  <si>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</si>
  <si>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</si>
  <si>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</si>
  <si>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</si>
  <si>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</si>
  <si>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</si>
  <si>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</si>
  <si>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</si>
  <si>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</si>
  <si>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</si>
  <si>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</si>
  <si>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</si>
  <si>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</si>
  <si>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</si>
  <si>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</si>
  <si>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</si>
  <si>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</si>
  <si>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</si>
  <si>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</si>
  <si>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</si>
  <si>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</si>
  <si>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</si>
  <si>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</si>
  <si>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</si>
  <si>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</si>
  <si>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</si>
  <si>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</si>
  <si>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</si>
  <si>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</si>
  <si>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</si>
  <si>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</si>
  <si>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</si>
  <si>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</si>
  <si>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</si>
  <si>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</si>
  <si>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</si>
  <si>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</si>
  <si>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</si>
  <si>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</si>
  <si>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</si>
  <si>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</si>
  <si>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</si>
  <si>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</si>
  <si>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</si>
  <si>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</si>
  <si>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</si>
  <si>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</si>
  <si>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</si>
  <si>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</si>
  <si>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</si>
  <si>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</si>
  <si>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</si>
  <si>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</si>
  <si>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</si>
  <si>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</si>
  <si>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</si>
  <si>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</si>
  <si>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</si>
  <si>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</si>
  <si>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</si>
  <si>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</si>
  <si>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</si>
  <si>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</si>
  <si>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</si>
  <si>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</si>
  <si>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</si>
  <si>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</si>
  <si>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</si>
  <si>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</si>
  <si>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</si>
  <si>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</si>
  <si>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</si>
  <si>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</si>
  <si>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</si>
  <si>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</si>
  <si>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</si>
  <si>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</si>
  <si>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</si>
  <si>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</si>
  <si>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</si>
  <si>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</si>
  <si>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</si>
  <si>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</si>
  <si>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</si>
  <si>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</si>
  <si>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</si>
  <si>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</si>
  <si>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</si>
  <si>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</si>
  <si>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</si>
  <si>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</si>
  <si>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</si>
  <si>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</si>
  <si>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</si>
  <si>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</si>
  <si>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</si>
  <si>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</si>
  <si>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</si>
  <si>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</si>
  <si>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</si>
  <si>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</si>
  <si>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</si>
  <si>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</si>
  <si>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</si>
  <si>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</si>
  <si>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</si>
  <si>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</si>
  <si>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</si>
  <si>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</si>
  <si>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</si>
  <si>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</si>
  <si>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</si>
  <si>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</si>
  <si>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</si>
  <si>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</si>
  <si>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</si>
  <si>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</si>
  <si>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</si>
  <si>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</si>
  <si>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</si>
  <si>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</si>
  <si>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</si>
  <si>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</si>
  <si>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</si>
  <si>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</si>
  <si>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</si>
  <si>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</si>
  <si>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</si>
  <si>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</si>
  <si>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</si>
  <si>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</si>
  <si>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</si>
  <si>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</si>
  <si>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</si>
  <si>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</si>
  <si>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</si>
  <si>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</si>
  <si>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</si>
  <si>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</si>
  <si>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</si>
  <si>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</si>
  <si>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</si>
  <si>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</si>
  <si>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</si>
  <si>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</si>
  <si>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</si>
  <si>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</si>
  <si>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</si>
  <si>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</si>
  <si>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</si>
  <si>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</si>
  <si>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</si>
  <si>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</si>
  <si>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</si>
  <si>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</si>
  <si>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</si>
  <si>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</si>
  <si>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</si>
  <si>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</si>
  <si>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</si>
  <si>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</si>
  <si>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</si>
  <si>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</si>
  <si>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</si>
  <si>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</si>
  <si>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</si>
  <si>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</si>
  <si>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</si>
  <si>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</si>
  <si>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</si>
  <si>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</si>
  <si>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</si>
  <si>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</si>
  <si>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</si>
  <si>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</si>
  <si>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</si>
  <si>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</si>
  <si>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</si>
  <si>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</si>
  <si>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</si>
  <si>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</si>
  <si>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</si>
  <si>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</si>
  <si>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</si>
  <si>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</si>
  <si>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</si>
  <si>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</si>
  <si>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</si>
  <si>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</si>
  <si>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</si>
  <si>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</si>
  <si>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</si>
  <si>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</si>
  <si>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</si>
  <si>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</si>
  <si>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</si>
  <si>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</si>
  <si>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</si>
  <si>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</si>
  <si>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</si>
  <si>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</si>
  <si>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</si>
  <si>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</si>
  <si>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</si>
  <si>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</si>
  <si>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</si>
  <si>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</si>
  <si>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</si>
  <si>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</si>
  <si>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</si>
  <si>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</si>
  <si>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</si>
  <si>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</si>
  <si>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</si>
  <si>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</si>
  <si>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</si>
  <si>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</si>
  <si>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</si>
  <si>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</si>
  <si>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</si>
  <si>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</si>
  <si>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</si>
  <si>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</si>
  <si>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</si>
  <si>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</si>
  <si>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</si>
  <si>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</si>
  <si>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</si>
  <si>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</si>
  <si>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</si>
  <si>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</si>
  <si>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</si>
  <si>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</si>
  <si>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</si>
  <si>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</si>
  <si>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</si>
  <si>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</si>
  <si>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</si>
  <si>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</si>
  <si>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</si>
  <si>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</si>
  <si>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</si>
  <si>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</si>
  <si>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</si>
  <si>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</si>
  <si>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</si>
  <si>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</si>
  <si>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</si>
  <si>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</si>
  <si>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</si>
  <si>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</si>
  <si>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</si>
  <si>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</si>
  <si>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</si>
  <si>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</si>
  <si>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</si>
  <si>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</si>
  <si>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</si>
  <si>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</si>
  <si>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</si>
  <si>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</si>
  <si>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</si>
  <si>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</si>
  <si>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</si>
  <si>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</si>
  <si>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</si>
  <si>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</si>
  <si>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</si>
  <si>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</si>
  <si>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</si>
  <si>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</si>
  <si>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</si>
  <si>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</si>
  <si>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</si>
  <si>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</si>
  <si>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</si>
  <si>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</si>
  <si>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</si>
  <si>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</si>
  <si>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</si>
  <si>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</si>
  <si>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</si>
  <si>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</si>
  <si>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</si>
  <si>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</si>
  <si>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</si>
  <si>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</si>
  <si>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</si>
  <si>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</si>
  <si>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</si>
  <si>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</si>
  <si>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</si>
  <si>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</si>
  <si>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</si>
  <si>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</si>
  <si>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</si>
  <si>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</si>
  <si>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</si>
  <si>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</si>
  <si>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</si>
  <si>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</si>
  <si>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</si>
  <si>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</si>
  <si>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</si>
  <si>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</si>
  <si>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</si>
  <si>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</si>
  <si>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</si>
  <si>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</si>
  <si>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</si>
  <si>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</si>
  <si>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</si>
  <si>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</si>
  <si>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</si>
  <si>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</si>
  <si>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</si>
  <si>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</si>
  <si>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</si>
  <si>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</si>
  <si>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</si>
  <si>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</si>
  <si>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</si>
  <si>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</si>
  <si>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</si>
  <si>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</si>
  <si>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</si>
  <si>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</si>
  <si>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</si>
  <si>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</si>
  <si>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</si>
  <si>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</si>
  <si>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</si>
  <si>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</si>
  <si>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</si>
  <si>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</si>
  <si>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</si>
  <si>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</si>
  <si>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</si>
  <si>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</si>
  <si>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</si>
  <si>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</si>
  <si>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</si>
  <si>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</si>
  <si>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</si>
  <si>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</si>
  <si>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</si>
  <si>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</si>
  <si>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</si>
  <si>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</si>
  <si>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</si>
  <si>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</si>
  <si>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</si>
  <si>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</si>
  <si>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</si>
  <si>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</si>
  <si>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</si>
  <si>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</si>
  <si>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</si>
  <si>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</si>
  <si>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</si>
  <si>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</si>
  <si>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</si>
  <si>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</si>
  <si>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</si>
  <si>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</si>
  <si>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</si>
  <si>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</si>
  <si>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</si>
  <si>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</si>
  <si>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</si>
  <si>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</si>
  <si>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</si>
  <si>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</si>
  <si>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</si>
  <si>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</si>
  <si>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</si>
  <si>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</si>
  <si>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</si>
  <si>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</si>
  <si>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</si>
  <si>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</si>
  <si>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</si>
  <si>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</si>
  <si>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</si>
  <si>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</si>
  <si>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</si>
  <si>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</si>
  <si>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</si>
  <si>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</si>
  <si>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</si>
  <si>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</si>
  <si>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</si>
  <si>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</si>
  <si>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</si>
  <si>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</si>
  <si>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</si>
  <si>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</si>
  <si>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</si>
  <si>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</si>
  <si>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</si>
  <si>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</si>
  <si>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</si>
  <si>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</si>
  <si>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</si>
  <si>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</si>
  <si>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</si>
  <si>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</si>
  <si>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</si>
  <si>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</si>
  <si>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</si>
  <si>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</si>
  <si>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</si>
  <si>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</si>
  <si>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</si>
  <si>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</si>
  <si>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</si>
  <si>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</si>
  <si>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</si>
  <si>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</si>
  <si>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</si>
  <si>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</si>
  <si>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</si>
  <si>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</si>
  <si>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</si>
  <si>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</si>
  <si>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</si>
  <si>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</si>
  <si>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</si>
  <si>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</si>
  <si>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</si>
  <si>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</si>
  <si>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</si>
  <si>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</si>
  <si>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</si>
  <si>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</si>
  <si>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</si>
  <si>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</si>
  <si>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</si>
  <si>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</si>
  <si>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</si>
  <si>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</si>
  <si>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</si>
  <si>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</si>
  <si>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</si>
  <si>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</si>
  <si>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</si>
  <si>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</si>
  <si>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</si>
  <si>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</si>
  <si>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</si>
  <si>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</si>
  <si>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</si>
  <si>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</si>
  <si>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</si>
  <si>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</si>
  <si>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</si>
  <si>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</si>
  <si>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</si>
  <si>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</si>
  <si>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</si>
  <si>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</si>
  <si>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</si>
  <si>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</si>
  <si>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</si>
  <si>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</si>
  <si>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</si>
  <si>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</si>
  <si>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</si>
  <si>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</si>
  <si>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</si>
  <si>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</si>
  <si>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</si>
  <si>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</si>
  <si>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</si>
  <si>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</si>
  <si>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</si>
  <si>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</si>
  <si>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</si>
  <si>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</si>
  <si>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</si>
  <si>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</si>
  <si>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</si>
  <si>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</si>
  <si>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</si>
  <si>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</si>
  <si>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</si>
  <si>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</si>
  <si>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</si>
  <si>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</si>
  <si>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</si>
  <si>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</si>
  <si>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</si>
  <si>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</si>
  <si>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</si>
  <si>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</si>
  <si>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</si>
  <si>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</si>
  <si>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</si>
  <si>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</si>
  <si>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</si>
  <si>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</si>
  <si>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</si>
  <si>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</si>
  <si>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</si>
  <si>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</si>
  <si>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</si>
  <si>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</si>
  <si>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</si>
  <si>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</si>
  <si>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</si>
  <si>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</si>
  <si>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</si>
  <si>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</si>
  <si>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</si>
  <si>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</si>
  <si>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</si>
  <si>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</si>
  <si>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</si>
  <si>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</si>
  <si>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</si>
  <si>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</si>
  <si>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</si>
  <si>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</si>
  <si>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</si>
  <si>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</si>
  <si>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</si>
  <si>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</si>
  <si>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</si>
  <si>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</si>
  <si>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</si>
  <si>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</si>
  <si>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</si>
  <si>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</si>
  <si>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</si>
  <si>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</si>
  <si>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</si>
  <si>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</si>
  <si>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</si>
  <si>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</si>
  <si>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</si>
  <si>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</si>
  <si>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</si>
  <si>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</si>
  <si>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</si>
  <si>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</si>
  <si>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</si>
  <si>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</si>
  <si>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</si>
  <si>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</si>
  <si>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</si>
  <si>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</si>
  <si>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</si>
  <si>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</si>
  <si>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</si>
  <si>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</si>
  <si>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</si>
  <si>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</si>
  <si>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</si>
  <si>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</si>
  <si>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</si>
  <si>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</si>
  <si>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</si>
  <si>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</si>
  <si>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</si>
  <si>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</si>
  <si>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</si>
  <si>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</si>
  <si>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</si>
  <si>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</si>
  <si>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</si>
  <si>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</si>
  <si>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</si>
  <si>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</si>
  <si>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</si>
  <si>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</si>
  <si>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</si>
  <si>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</si>
  <si>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</si>
  <si>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</si>
  <si>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</si>
  <si>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</si>
  <si>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</si>
  <si>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</si>
  <si>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</si>
  <si>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</si>
  <si>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</si>
  <si>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</si>
  <si>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</si>
  <si>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</si>
  <si>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</si>
  <si>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</si>
  <si>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</si>
  <si>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</si>
  <si>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</si>
  <si>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</si>
  <si>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</si>
  <si>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</si>
  <si>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</si>
  <si>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</si>
  <si>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</si>
  <si>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</si>
  <si>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</si>
  <si>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</si>
  <si>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</si>
  <si>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</si>
  <si>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</si>
  <si>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</si>
  <si>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</si>
  <si>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</si>
  <si>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</si>
  <si>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</si>
  <si>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</si>
  <si>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</si>
  <si>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</si>
  <si>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</si>
  <si>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</si>
  <si>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</si>
  <si>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</si>
  <si>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</si>
  <si>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</si>
  <si>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</si>
  <si>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</si>
  <si>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</si>
  <si>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</si>
  <si>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</si>
  <si>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</si>
  <si>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</si>
  <si>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</si>
  <si>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</si>
  <si>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</si>
  <si>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</si>
  <si>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</si>
  <si>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</si>
  <si>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</si>
  <si>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</si>
  <si>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</si>
  <si>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</si>
  <si>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</si>
  <si>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</si>
  <si>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</si>
  <si>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</si>
  <si>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</si>
  <si>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</si>
  <si>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</si>
  <si>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</si>
  <si>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</si>
  <si>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</si>
  <si>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</si>
  <si>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</si>
  <si>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</si>
  <si>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</si>
  <si>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</si>
  <si>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</si>
  <si>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</si>
  <si>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</si>
  <si>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</si>
  <si>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</si>
  <si>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</si>
  <si>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</si>
  <si>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</si>
  <si>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</si>
  <si>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</si>
  <si>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</si>
  <si>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</si>
  <si>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</si>
  <si>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</si>
  <si>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</si>
  <si>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</si>
  <si>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</si>
  <si>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</si>
  <si>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</si>
  <si>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</si>
  <si>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</si>
  <si>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</si>
  <si>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</si>
  <si>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</si>
  <si>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</si>
  <si>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</si>
  <si>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</si>
  <si>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</si>
  <si>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</si>
  <si>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</si>
  <si>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</si>
  <si>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</si>
  <si>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</si>
  <si>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</si>
  <si>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</si>
  <si>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</si>
  <si>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</si>
  <si>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</si>
  <si>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</si>
  <si>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</si>
  <si>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</si>
  <si>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</si>
  <si>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</si>
  <si>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</si>
  <si>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</si>
  <si>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</si>
  <si>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</si>
  <si>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</si>
  <si>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</si>
  <si>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</si>
  <si>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</si>
  <si>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</si>
  <si>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</si>
  <si>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</si>
  <si>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</si>
  <si>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</si>
  <si>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</si>
  <si>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</si>
  <si>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</si>
  <si>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</si>
  <si>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</si>
  <si>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</si>
  <si>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</si>
  <si>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</si>
  <si>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</si>
  <si>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</si>
  <si>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</si>
  <si>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</si>
  <si>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</si>
  <si>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</si>
  <si>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</si>
  <si>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</si>
  <si>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</si>
  <si>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</si>
  <si>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</si>
  <si>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</si>
  <si>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</si>
  <si>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</si>
  <si>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</si>
  <si>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</si>
  <si>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</si>
  <si>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</si>
  <si>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</si>
  <si>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</si>
  <si>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</si>
  <si>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</si>
  <si>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</si>
  <si>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</si>
  <si>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</si>
  <si>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</si>
  <si>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</si>
  <si>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</si>
  <si>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</si>
  <si>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</si>
  <si>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</si>
  <si>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</si>
  <si>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</si>
  <si>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</si>
  <si>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</si>
  <si>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</si>
  <si>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</si>
  <si>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</si>
  <si>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</si>
  <si>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</si>
  <si>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</si>
  <si>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</si>
  <si>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</si>
  <si>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</si>
  <si>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</si>
  <si>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</si>
  <si>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</si>
  <si>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</si>
  <si>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</si>
  <si>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</si>
  <si>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</si>
  <si>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</si>
  <si>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</si>
  <si>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</si>
  <si>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</si>
  <si>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</si>
  <si>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</si>
  <si>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</si>
  <si>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</si>
  <si>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</si>
  <si>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</si>
  <si>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</si>
  <si>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</si>
  <si>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</si>
  <si>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</si>
  <si>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</si>
  <si>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</si>
  <si>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</si>
  <si>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</si>
  <si>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</si>
  <si>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</si>
  <si>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</si>
  <si>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</si>
  <si>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</si>
  <si>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</si>
  <si>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</si>
  <si>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</si>
  <si>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</si>
  <si>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</si>
  <si>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</si>
  <si>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</si>
  <si>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</si>
  <si>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</si>
  <si>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</si>
  <si>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</si>
  <si>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</si>
  <si>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</si>
  <si>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</si>
  <si>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</si>
  <si>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</si>
  <si>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</si>
  <si>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</si>
  <si>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</si>
  <si>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</si>
  <si>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</si>
  <si>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</si>
  <si>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</si>
  <si>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</si>
  <si>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</si>
  <si>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</si>
  <si>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</si>
  <si>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</si>
  <si>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</si>
  <si>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</si>
  <si>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</si>
  <si>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</si>
  <si>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</si>
  <si>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</si>
  <si>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</si>
  <si>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</si>
  <si>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</si>
  <si>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</si>
  <si>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</si>
  <si>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</si>
  <si>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</si>
  <si>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</si>
  <si>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</si>
  <si>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</si>
  <si>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</si>
  <si>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</si>
  <si>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</si>
  <si>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</si>
  <si>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</si>
  <si>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</si>
  <si>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</si>
  <si>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</si>
  <si>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</si>
  <si>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</si>
  <si>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</si>
  <si>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</si>
  <si>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</si>
  <si>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</si>
  <si>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</si>
  <si>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</si>
  <si>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</si>
  <si>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</si>
  <si>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</si>
  <si>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</si>
  <si>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</si>
  <si>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</si>
  <si>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</si>
  <si>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</si>
  <si>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</si>
  <si>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</si>
  <si>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</si>
  <si>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</si>
  <si>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</si>
  <si>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</si>
  <si>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</si>
  <si>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</si>
  <si>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</si>
  <si>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</si>
  <si>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</si>
  <si>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</si>
  <si>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</si>
  <si>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</si>
  <si>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</si>
  <si>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</si>
  <si>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</si>
  <si>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</si>
  <si>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</si>
  <si>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</si>
  <si>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</si>
  <si>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</si>
  <si>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</si>
  <si>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</si>
  <si>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</si>
  <si>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</si>
  <si>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</si>
  <si>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</si>
  <si>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</si>
  <si>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</si>
  <si>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</si>
  <si>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</si>
  <si>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</si>
  <si>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</si>
  <si>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</si>
  <si>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</si>
  <si>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</si>
  <si>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</si>
  <si>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</si>
  <si>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</si>
  <si>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</si>
  <si>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</si>
  <si>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</si>
  <si>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</si>
  <si>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</si>
  <si>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</si>
  <si>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</si>
  <si>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</si>
  <si>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</si>
  <si>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</si>
  <si>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</si>
  <si>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</si>
  <si>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</si>
  <si>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</si>
  <si>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</si>
  <si>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</si>
  <si>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</si>
  <si>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</si>
  <si>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</si>
  <si>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</si>
  <si>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</si>
  <si>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</si>
  <si>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</si>
  <si>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</si>
  <si>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</si>
  <si>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</si>
  <si>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</si>
  <si>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</si>
  <si>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</si>
  <si>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</si>
  <si>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</si>
  <si>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</si>
  <si>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</si>
  <si>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</si>
  <si>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</si>
  <si>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</si>
  <si>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</si>
  <si>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</si>
  <si>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</si>
  <si>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</si>
  <si>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</si>
  <si>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</si>
  <si>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</si>
  <si>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</si>
  <si>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</si>
  <si>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</si>
  <si>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</si>
  <si>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</si>
  <si>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</si>
  <si>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</si>
  <si>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</si>
  <si>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</si>
  <si>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</si>
  <si>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</si>
  <si>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</si>
  <si>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</si>
  <si>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</si>
  <si>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</si>
  <si>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</si>
  <si>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</si>
  <si>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</si>
  <si>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</si>
  <si>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</si>
  <si>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</si>
  <si>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</si>
  <si>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</si>
  <si>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</si>
  <si>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</si>
  <si>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</si>
  <si>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</si>
  <si>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</si>
  <si>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</si>
  <si>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</si>
  <si>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</si>
  <si>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</si>
  <si>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</si>
  <si>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</si>
  <si>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</si>
  <si>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</si>
  <si>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</si>
  <si>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</si>
  <si>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</si>
  <si>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</si>
  <si>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</si>
  <si>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</si>
  <si>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</si>
  <si>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</si>
  <si>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</si>
  <si>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</si>
  <si>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</si>
  <si>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</si>
  <si>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</si>
  <si>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</si>
  <si>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</si>
  <si>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</si>
  <si>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</si>
  <si>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</si>
  <si>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</si>
  <si>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</si>
  <si>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</si>
  <si>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</si>
  <si>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</si>
  <si>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</si>
  <si>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</si>
  <si>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</si>
  <si>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</si>
  <si>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</si>
  <si>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</si>
  <si>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</si>
  <si>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</si>
  <si>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</si>
  <si>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</si>
  <si>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</si>
  <si>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</si>
  <si>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</si>
  <si>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</si>
  <si>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</si>
  <si>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</si>
  <si>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</si>
  <si>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</si>
  <si>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</si>
  <si>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</si>
  <si>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</si>
  <si>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</si>
  <si>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</si>
  <si>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</si>
  <si>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</si>
  <si>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</si>
  <si>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</si>
  <si>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</si>
  <si>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</si>
  <si>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</si>
  <si>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</si>
  <si>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</si>
  <si>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</si>
  <si>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</si>
  <si>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</si>
  <si>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</si>
  <si>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</si>
  <si>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</si>
  <si>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</si>
  <si>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</si>
  <si>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</si>
  <si>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</si>
  <si>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</si>
  <si>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</si>
  <si>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</si>
  <si>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</si>
  <si>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</si>
  <si>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</si>
  <si>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</si>
  <si>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</si>
  <si>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</si>
  <si>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</si>
  <si>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</si>
  <si>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</si>
  <si>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</si>
  <si>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</si>
  <si>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</si>
  <si>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</si>
  <si>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</si>
  <si>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</si>
  <si>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</si>
  <si>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</si>
  <si>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</si>
  <si>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</si>
  <si>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</si>
  <si>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</si>
  <si>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</si>
  <si>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</si>
  <si>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</si>
  <si>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</si>
  <si>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</si>
  <si>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</si>
  <si>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</si>
  <si>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</si>
  <si>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</si>
  <si>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</si>
  <si>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</si>
  <si>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</si>
  <si>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</si>
  <si>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</si>
  <si>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</si>
  <si>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</si>
  <si>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</si>
  <si>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</si>
  <si>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</si>
  <si>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</si>
  <si>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</si>
  <si>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</si>
  <si>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</si>
  <si>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</si>
  <si>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</si>
  <si>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</si>
  <si>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</si>
  <si>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</si>
  <si>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</si>
  <si>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</si>
  <si>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</si>
  <si>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</si>
  <si>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</si>
  <si>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</si>
  <si>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</si>
  <si>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</si>
  <si>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</si>
  <si>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</si>
  <si>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</si>
  <si>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</si>
  <si>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</si>
  <si>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</si>
  <si>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</si>
  <si>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</si>
  <si>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</si>
  <si>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</si>
  <si>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</si>
  <si>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</si>
  <si>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</si>
  <si>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</si>
  <si>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</si>
  <si>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</si>
  <si>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</si>
  <si>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</si>
  <si>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</si>
  <si>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</si>
  <si>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</si>
  <si>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</si>
  <si>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</si>
  <si>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</si>
  <si>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</si>
  <si>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</si>
  <si>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</si>
  <si>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</si>
  <si>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</si>
  <si>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</si>
  <si>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</si>
  <si>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</si>
  <si>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</si>
  <si>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</si>
  <si>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</si>
  <si>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</si>
  <si>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</si>
  <si>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</si>
  <si>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</si>
  <si>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</si>
  <si>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</si>
  <si>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</si>
  <si>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</si>
  <si>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</si>
  <si>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</si>
  <si>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</si>
  <si>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</si>
  <si>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</si>
  <si>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</si>
  <si>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</si>
  <si>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</si>
  <si>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</si>
  <si>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</si>
  <si>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</si>
  <si>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</si>
  <si>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</si>
  <si>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</si>
  <si>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</si>
  <si>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</si>
  <si>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</si>
  <si>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</si>
  <si>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</si>
  <si>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</si>
  <si>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</si>
  <si>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</si>
  <si>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</si>
  <si>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</si>
  <si>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</si>
  <si>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</si>
  <si>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</si>
  <si>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</si>
  <si>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</si>
  <si>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</si>
  <si>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</si>
  <si>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</si>
  <si>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</si>
  <si>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</si>
  <si>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</si>
  <si>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</si>
  <si>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</si>
  <si>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</si>
  <si>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</si>
  <si>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</si>
  <si>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</si>
  <si>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</si>
  <si>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</si>
  <si>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</si>
  <si>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</si>
  <si>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</si>
  <si>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</si>
  <si>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</si>
  <si>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</si>
  <si>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</si>
  <si>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</si>
  <si>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</si>
  <si>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</si>
  <si>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</si>
  <si>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</si>
  <si>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</si>
  <si>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</si>
  <si>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</si>
  <si>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</si>
  <si>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</si>
  <si>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</si>
  <si>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</si>
  <si>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</si>
  <si>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</si>
  <si>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</si>
  <si>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</si>
  <si>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</si>
  <si>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</si>
  <si>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</si>
  <si>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</si>
  <si>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</si>
  <si>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</si>
  <si>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</si>
  <si>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</si>
  <si>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</si>
  <si>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</si>
  <si>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</si>
  <si>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</si>
  <si>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</si>
  <si>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</si>
  <si>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</si>
  <si>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</si>
  <si>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</si>
  <si>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</si>
  <si>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</si>
  <si>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</si>
  <si>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</si>
  <si>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</si>
  <si>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</si>
  <si>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</si>
  <si>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</si>
  <si>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</si>
  <si>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</si>
  <si>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</si>
  <si>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</si>
  <si>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</si>
  <si>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</si>
  <si>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</si>
  <si>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</si>
  <si>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</si>
  <si>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</si>
  <si>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</si>
  <si>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</si>
  <si>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</si>
  <si>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</si>
  <si>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</si>
  <si>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</si>
  <si>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</si>
  <si>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</si>
  <si>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</si>
  <si>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</si>
  <si>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</si>
  <si>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</si>
  <si>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</si>
  <si>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</si>
  <si>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</si>
  <si>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</si>
  <si>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</si>
  <si>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</si>
  <si>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</si>
  <si>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</si>
  <si>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</si>
  <si>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</si>
  <si>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</si>
  <si>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</si>
  <si>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</si>
  <si>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</si>
  <si>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</si>
  <si>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</si>
  <si>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</si>
  <si>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</si>
  <si>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</si>
  <si>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</si>
  <si>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</si>
  <si>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</si>
  <si>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</si>
  <si>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</si>
  <si>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</si>
  <si>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</si>
  <si>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</si>
  <si>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</si>
  <si>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</si>
  <si>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</si>
  <si>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</si>
  <si>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</si>
  <si>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</si>
  <si>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</si>
  <si>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</si>
  <si>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</si>
  <si>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</si>
  <si>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</si>
  <si>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</si>
  <si>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</si>
  <si>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</si>
  <si>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</si>
  <si>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</si>
  <si>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</si>
  <si>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</si>
  <si>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</si>
  <si>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</si>
  <si>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</si>
  <si>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</si>
  <si>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</si>
  <si>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</si>
  <si>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</si>
  <si>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</si>
  <si>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</si>
  <si>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</si>
  <si>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</si>
  <si>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</si>
  <si>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</si>
  <si>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</si>
  <si>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</si>
  <si>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</si>
  <si>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</si>
  <si>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</si>
  <si>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</si>
  <si>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</si>
  <si>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</si>
  <si>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</si>
  <si>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</si>
  <si>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</si>
  <si>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</si>
  <si>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</si>
  <si>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</si>
  <si>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</si>
  <si>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</si>
  <si>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</si>
  <si>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</si>
  <si>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</si>
  <si>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</si>
  <si>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</si>
  <si>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</si>
  <si>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</si>
  <si>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</si>
  <si>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</si>
  <si>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</si>
  <si>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</si>
  <si>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</si>
  <si>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</si>
  <si>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</si>
  <si>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</si>
  <si>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</si>
  <si>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</si>
  <si>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</si>
  <si>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</si>
  <si>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</si>
  <si>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</si>
  <si>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</si>
  <si>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</si>
  <si>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</si>
  <si>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</si>
  <si>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</si>
  <si>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</si>
  <si>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</si>
  <si>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</si>
  <si>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</si>
  <si>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</si>
  <si>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</si>
  <si>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</si>
  <si>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</si>
  <si>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</si>
  <si>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</si>
  <si>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</si>
  <si>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</si>
  <si>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</si>
  <si>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</si>
  <si>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</si>
  <si>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</si>
  <si>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</si>
  <si>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</si>
  <si>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</si>
  <si>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</si>
  <si>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</si>
  <si>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</si>
  <si>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</si>
  <si>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</si>
  <si>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</si>
  <si>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</si>
  <si>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</si>
  <si>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</si>
  <si>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</si>
  <si>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</si>
  <si>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</si>
  <si>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</si>
  <si>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</si>
  <si>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</si>
  <si>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</si>
  <si>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</si>
  <si>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</si>
  <si>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</si>
  <si>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</si>
  <si>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</si>
  <si>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</si>
  <si>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</si>
  <si>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</si>
  <si>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</si>
  <si>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</si>
  <si>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</si>
  <si>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</si>
  <si>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</si>
  <si>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</si>
  <si>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</si>
  <si>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</si>
  <si>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</si>
  <si>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</si>
  <si>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</si>
  <si>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</si>
  <si>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</si>
  <si>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</si>
  <si>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</si>
  <si>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</si>
  <si>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</si>
  <si>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</si>
  <si>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</si>
  <si>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</si>
  <si>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</si>
  <si>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</si>
  <si>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</si>
  <si>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</si>
  <si>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</si>
  <si>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</si>
  <si>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</si>
  <si>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</si>
  <si>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</si>
  <si>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</si>
  <si>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</si>
  <si>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</si>
  <si>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</si>
  <si>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</si>
  <si>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</si>
  <si>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</si>
  <si>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</si>
  <si>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</si>
  <si>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</si>
  <si>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</si>
  <si>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</si>
  <si>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</si>
  <si>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</si>
  <si>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</si>
  <si>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</si>
  <si>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</si>
  <si>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</si>
  <si>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</si>
  <si>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</si>
  <si>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</si>
  <si>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</si>
  <si>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</si>
  <si>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</si>
  <si>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</si>
  <si>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</si>
  <si>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</si>
  <si>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</si>
  <si>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</si>
  <si>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</si>
  <si>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</si>
  <si>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</si>
  <si>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</si>
  <si>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</si>
  <si>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</si>
  <si>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</si>
  <si>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</si>
  <si>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</si>
  <si>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</si>
  <si>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</si>
  <si>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</si>
  <si>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</si>
  <si>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</si>
  <si>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</si>
  <si>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</si>
  <si>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</si>
  <si>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</si>
  <si>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</si>
  <si>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</si>
  <si>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</si>
  <si>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</si>
  <si>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</si>
  <si>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</si>
  <si>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</si>
  <si>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</si>
  <si>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</si>
  <si>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</si>
  <si>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</si>
  <si>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</si>
  <si>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</si>
  <si>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</si>
  <si>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</si>
  <si>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</si>
  <si>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</si>
  <si>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</si>
  <si>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</si>
  <si>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</si>
  <si>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</si>
  <si>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</si>
  <si>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</si>
  <si>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</si>
  <si>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</si>
  <si>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</si>
  <si>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</si>
  <si>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</si>
  <si>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</si>
  <si>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</si>
  <si>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</si>
  <si>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</si>
  <si>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</si>
  <si>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</si>
  <si>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</si>
  <si>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</si>
  <si>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</si>
  <si>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</si>
  <si>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</si>
  <si>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</si>
  <si>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</si>
  <si>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</si>
  <si>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</si>
  <si>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</si>
  <si>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</si>
  <si>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</si>
  <si>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</si>
  <si>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</si>
  <si>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</si>
  <si>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</si>
  <si>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</si>
  <si>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</si>
  <si>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</si>
  <si>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</si>
  <si>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</si>
  <si>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</si>
  <si>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</si>
  <si>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</si>
  <si>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</si>
  <si>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</si>
  <si>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</si>
  <si>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</si>
  <si>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</si>
  <si>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</si>
  <si>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</si>
  <si>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</si>
  <si>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</si>
  <si>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</si>
  <si>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</si>
  <si>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</si>
  <si>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</si>
  <si>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</si>
  <si>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</si>
  <si>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</si>
  <si>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</si>
  <si>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</si>
  <si>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</si>
  <si>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</si>
  <si>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</si>
  <si>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</si>
  <si>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</si>
  <si>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</si>
  <si>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</si>
  <si>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</si>
  <si>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</si>
  <si>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</si>
  <si>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</si>
  <si>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</si>
  <si>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</si>
  <si>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</si>
  <si>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</si>
  <si>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</si>
  <si>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</si>
  <si>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</si>
  <si>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</si>
  <si>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</si>
  <si>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</si>
  <si>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</si>
  <si>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</si>
  <si>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</si>
  <si>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</si>
  <si>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</si>
  <si>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</si>
  <si>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</si>
  <si>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</si>
  <si>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</si>
  <si>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</si>
  <si>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</si>
  <si>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</si>
  <si>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</si>
  <si>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</si>
  <si>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</si>
  <si>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</si>
  <si>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</si>
  <si>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</si>
  <si>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</si>
  <si>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</si>
  <si>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</si>
  <si>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</si>
  <si>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</si>
  <si>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</si>
  <si>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</si>
  <si>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</si>
  <si>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</si>
  <si>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</si>
  <si>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</si>
  <si>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</si>
  <si>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</si>
  <si>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</si>
  <si>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</si>
  <si>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</si>
  <si>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</si>
  <si>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</si>
  <si>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</si>
  <si>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</si>
  <si>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</si>
  <si>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</si>
  <si>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</si>
  <si>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</si>
  <si>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</si>
  <si>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</si>
  <si>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</si>
  <si>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</si>
  <si>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</si>
  <si>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</si>
  <si>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</si>
  <si>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</si>
  <si>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</si>
  <si>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</si>
  <si>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</si>
  <si>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</si>
  <si>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</si>
  <si>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</si>
  <si>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</si>
  <si>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</si>
  <si>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</si>
  <si>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</si>
  <si>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</si>
  <si>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</si>
  <si>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</si>
  <si>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</si>
  <si>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</si>
  <si>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</si>
  <si>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</si>
  <si>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</si>
  <si>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</si>
  <si>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</si>
  <si>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</si>
  <si>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</si>
  <si>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</si>
  <si>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</si>
  <si>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</si>
  <si>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</si>
  <si>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</si>
  <si>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</si>
  <si>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</si>
  <si>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</si>
  <si>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</si>
  <si>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</si>
  <si>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</si>
  <si>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</si>
  <si>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</si>
  <si>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</si>
  <si>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</si>
  <si>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</si>
  <si>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</si>
  <si>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</si>
  <si>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</si>
  <si>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</si>
  <si>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</si>
  <si>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</si>
  <si>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</si>
  <si>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</si>
  <si>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</si>
  <si>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</si>
  <si>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</si>
  <si>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</si>
  <si>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</si>
  <si>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</si>
  <si>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</si>
  <si>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</si>
  <si>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</si>
  <si>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</si>
  <si>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</si>
  <si>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</si>
  <si>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</si>
  <si>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</si>
  <si>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</si>
  <si>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</si>
  <si>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</si>
  <si>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</si>
  <si>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</si>
  <si>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</si>
  <si>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</si>
  <si>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</si>
  <si>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</si>
  <si>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</si>
  <si>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</si>
  <si>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</si>
  <si>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</si>
  <si>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</si>
  <si>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</si>
  <si>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</si>
  <si>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</si>
  <si>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</si>
  <si>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</si>
  <si>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</si>
  <si>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</si>
  <si>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</si>
  <si>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</si>
  <si>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</si>
  <si>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</si>
  <si>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</si>
  <si>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</si>
  <si>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</si>
  <si>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</si>
  <si>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</si>
  <si>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</si>
  <si>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</si>
  <si>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</si>
  <si>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</si>
  <si>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</si>
  <si>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</si>
  <si>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</si>
  <si>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</si>
  <si>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</si>
  <si>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</si>
  <si>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</si>
  <si>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</si>
  <si>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</si>
  <si>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</si>
  <si>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</si>
  <si>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</si>
  <si>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</si>
  <si>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</si>
  <si>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</si>
  <si>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</si>
  <si>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</si>
  <si>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</si>
  <si>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</si>
  <si>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</si>
  <si>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</si>
  <si>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</si>
  <si>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</si>
  <si>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</si>
  <si>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</si>
  <si>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</si>
  <si>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</si>
  <si>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</si>
  <si>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</si>
  <si>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</si>
  <si>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</si>
  <si>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</si>
  <si>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</si>
  <si>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</si>
  <si>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</si>
  <si>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</si>
  <si>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</si>
  <si>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</si>
  <si>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</si>
  <si>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</si>
  <si>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</si>
  <si>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</si>
  <si>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</si>
  <si>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</si>
  <si>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</si>
  <si>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</si>
  <si>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</si>
  <si>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</si>
  <si>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</si>
  <si>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</si>
  <si>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</si>
  <si>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</si>
  <si>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</si>
  <si>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</si>
  <si>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</si>
  <si>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</si>
  <si>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</si>
  <si>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</si>
  <si>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</si>
  <si>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</si>
  <si>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</si>
  <si>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</si>
  <si>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</si>
  <si>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</si>
  <si>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</si>
  <si>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</si>
  <si>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</si>
  <si>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</si>
  <si>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</si>
  <si>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</si>
  <si>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</si>
  <si>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</si>
  <si>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</si>
  <si>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</si>
  <si>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</si>
  <si>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</si>
  <si>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</si>
  <si>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</si>
  <si>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</si>
  <si>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</si>
  <si>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</si>
  <si>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</si>
  <si>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</si>
  <si>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</si>
  <si>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</si>
  <si>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</si>
  <si>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</si>
  <si>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</si>
  <si>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</si>
  <si>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</si>
  <si>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</si>
  <si>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</si>
  <si>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</si>
  <si>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</si>
  <si>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</si>
  <si>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</si>
  <si>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</si>
  <si>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</si>
  <si>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</si>
  <si>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</si>
  <si>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</si>
  <si>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</si>
  <si>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</si>
  <si>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</si>
  <si>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</si>
  <si>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</si>
  <si>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</si>
  <si>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</si>
  <si>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</si>
  <si>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</si>
  <si>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</si>
  <si>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</si>
  <si>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</si>
  <si>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</si>
  <si>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</si>
  <si>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</si>
  <si>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</si>
  <si>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</si>
  <si>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</si>
  <si>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</si>
  <si>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</si>
  <si>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</si>
  <si>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</si>
  <si>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</si>
  <si>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</si>
  <si>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</si>
  <si>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</si>
  <si>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</si>
  <si>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</si>
  <si>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</si>
  <si>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</si>
  <si>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</si>
  <si>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</si>
  <si>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</si>
  <si>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</si>
  <si>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</si>
  <si>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</si>
  <si>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</si>
  <si>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</si>
  <si>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</si>
  <si>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</si>
  <si>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</si>
  <si>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</si>
  <si>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</si>
  <si>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</si>
  <si>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</si>
  <si>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</si>
  <si>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</si>
  <si>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</si>
  <si>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</si>
  <si>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</si>
  <si>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</si>
  <si>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</si>
  <si>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</si>
  <si>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</si>
  <si>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</si>
  <si>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</si>
  <si>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</si>
  <si>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</si>
  <si>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</si>
  <si>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</si>
  <si>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</si>
  <si>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</si>
  <si>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</si>
  <si>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</si>
  <si>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</si>
  <si>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</si>
  <si>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</si>
  <si>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</si>
  <si>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</si>
  <si>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</si>
  <si>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</si>
  <si>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</si>
  <si>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</si>
  <si>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</si>
  <si>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</si>
  <si>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</si>
  <si>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</si>
  <si>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</si>
  <si>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</si>
  <si>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</si>
  <si>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</si>
  <si>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</si>
  <si>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</si>
  <si>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</si>
  <si>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</si>
  <si>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</si>
  <si>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</si>
  <si>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</si>
  <si>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</si>
  <si>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</si>
  <si>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</si>
  <si>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</si>
  <si>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</si>
  <si>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</si>
  <si>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</si>
  <si>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</si>
  <si>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</si>
  <si>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</si>
  <si>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</si>
  <si>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</si>
  <si>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</si>
  <si>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</si>
  <si>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</si>
  <si>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</si>
  <si>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</si>
  <si>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</si>
  <si>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</si>
  <si>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</si>
  <si>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</si>
  <si>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</si>
  <si>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</si>
  <si>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</si>
  <si>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</si>
  <si>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</si>
  <si>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</si>
  <si>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</si>
  <si>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</si>
  <si>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</si>
  <si>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</si>
  <si>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</si>
  <si>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</si>
  <si>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</si>
  <si>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</si>
  <si>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</si>
  <si>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</si>
  <si>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</si>
  <si>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</si>
  <si>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</si>
  <si>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</si>
  <si>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</si>
  <si>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</si>
  <si>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</si>
  <si>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</si>
  <si>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</si>
  <si>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</si>
  <si>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</si>
  <si>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</si>
  <si>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</si>
  <si>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</si>
  <si>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</si>
  <si>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</si>
  <si>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</si>
  <si>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</si>
  <si>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</si>
  <si>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</si>
  <si>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</si>
  <si>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</si>
  <si>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</si>
  <si>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</si>
  <si>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</si>
  <si>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</si>
  <si>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</si>
  <si>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</si>
  <si>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</si>
  <si>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</si>
  <si>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</si>
  <si>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</si>
  <si>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</si>
  <si>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</si>
  <si>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</si>
  <si>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</si>
  <si>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</si>
  <si>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</si>
  <si>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</si>
  <si>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</si>
  <si>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</si>
  <si>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</si>
  <si>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</si>
  <si>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</si>
  <si>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</si>
  <si>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</si>
  <si>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</si>
  <si>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</si>
  <si>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</si>
  <si>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</si>
  <si>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</si>
  <si>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</si>
  <si>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</si>
  <si>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</si>
  <si>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</si>
  <si>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</si>
  <si>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</si>
  <si>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</si>
  <si>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</si>
  <si>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</si>
  <si>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</si>
  <si>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</si>
  <si>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</si>
  <si>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</si>
  <si>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</si>
  <si>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</si>
  <si>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</si>
  <si>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</si>
  <si>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</si>
  <si>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</si>
  <si>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</si>
  <si>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</si>
  <si>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</si>
  <si>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</si>
  <si>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</si>
  <si>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</si>
  <si>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</si>
  <si>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</si>
  <si>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</si>
  <si>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</si>
  <si>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</si>
  <si>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</si>
  <si>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</si>
  <si>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</si>
  <si>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</si>
  <si>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</si>
  <si>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</si>
  <si>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</si>
  <si>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</si>
  <si>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</si>
  <si>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</si>
  <si>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</si>
  <si>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</si>
  <si>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</si>
  <si>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</si>
  <si>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</si>
  <si>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</si>
  <si>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</si>
  <si>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</si>
  <si>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</si>
  <si>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</si>
  <si>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</si>
  <si>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</si>
  <si>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</si>
  <si>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</si>
  <si>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</si>
  <si>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</si>
  <si>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</si>
  <si>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</si>
  <si>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</si>
  <si>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</si>
  <si>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</si>
  <si>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</si>
  <si>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</si>
  <si>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</si>
  <si>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</si>
  <si>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</si>
  <si>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</si>
  <si>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</si>
  <si>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</si>
  <si>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</si>
  <si>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</si>
  <si>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</si>
  <si>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</si>
  <si>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</si>
  <si>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</si>
  <si>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</si>
  <si>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</si>
  <si>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</si>
  <si>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</si>
  <si>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</si>
  <si>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</si>
  <si>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</si>
  <si>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</si>
  <si>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</si>
  <si>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</si>
  <si>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</si>
  <si>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</si>
  <si>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</si>
  <si>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</si>
  <si>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</si>
  <si>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</si>
  <si>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</si>
  <si>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</si>
  <si>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</si>
  <si>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</si>
  <si>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</si>
  <si>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</si>
  <si>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</si>
  <si>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</si>
  <si>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</si>
  <si>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</si>
  <si>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</si>
  <si>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</si>
  <si>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</si>
  <si>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</si>
  <si>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</si>
  <si>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</si>
  <si>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</si>
  <si>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</si>
  <si>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</si>
  <si>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</si>
  <si>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</si>
  <si>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</si>
  <si>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</si>
  <si>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</si>
  <si>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</si>
  <si>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</si>
  <si>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</si>
  <si>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</si>
  <si>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</si>
  <si>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</si>
  <si>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</si>
  <si>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</si>
  <si>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</si>
  <si>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</si>
  <si>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</si>
  <si>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</si>
  <si>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</si>
  <si>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</si>
  <si>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</si>
  <si>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</si>
  <si>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</si>
  <si>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</si>
  <si>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</si>
  <si>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</si>
  <si>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</si>
  <si>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</si>
  <si>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</si>
  <si>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</si>
  <si>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</si>
  <si>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</si>
  <si>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</si>
  <si>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</si>
  <si>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</si>
  <si>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</si>
  <si>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</si>
  <si>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</si>
  <si>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</si>
  <si>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</si>
  <si>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</si>
  <si>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</si>
  <si>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</si>
  <si>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</si>
  <si>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</si>
  <si>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</si>
  <si>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</si>
  <si>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</si>
  <si>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</si>
  <si>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</si>
  <si>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</si>
  <si>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</si>
  <si>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</si>
  <si>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</si>
  <si>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</si>
  <si>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</si>
  <si>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</si>
  <si>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</si>
  <si>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</si>
  <si>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</si>
  <si>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</si>
  <si>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</si>
  <si>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</si>
  <si>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</si>
  <si>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</si>
  <si>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</si>
  <si>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</si>
  <si>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</si>
  <si>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</si>
  <si>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</si>
  <si>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</si>
  <si>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</si>
  <si>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</si>
  <si>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</si>
  <si>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</si>
  <si>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</si>
  <si>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</si>
  <si>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</si>
  <si>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</si>
  <si>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</si>
  <si>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</si>
  <si>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</si>
  <si>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</si>
  <si>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</si>
  <si>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</si>
  <si>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</si>
  <si>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</si>
  <si>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</si>
  <si>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</si>
  <si>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</si>
  <si>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</si>
  <si>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</si>
  <si>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</si>
  <si>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</si>
  <si>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</si>
  <si>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</si>
  <si>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</si>
  <si>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</si>
  <si>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</si>
  <si>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</si>
  <si>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</si>
  <si>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</si>
  <si>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</si>
  <si>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</si>
  <si>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</si>
  <si>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</si>
  <si>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</si>
  <si>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</si>
  <si>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</si>
  <si>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</si>
  <si>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</si>
  <si>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</si>
  <si>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</si>
  <si>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</si>
  <si>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</si>
  <si>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</si>
  <si>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</si>
  <si>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</si>
  <si>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</si>
  <si>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</si>
  <si>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</si>
  <si>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</si>
  <si>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</si>
  <si>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</si>
  <si>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</si>
  <si>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</si>
  <si>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</si>
  <si>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</si>
  <si>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</si>
  <si>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</si>
  <si>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</si>
  <si>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</si>
  <si>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</si>
  <si>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</si>
  <si>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</si>
  <si>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</si>
  <si>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</si>
  <si>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</si>
  <si>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</si>
  <si>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</si>
  <si>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</si>
  <si>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</si>
  <si>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</si>
  <si>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</si>
  <si>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</si>
  <si>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</si>
  <si>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</si>
  <si>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</si>
  <si>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</si>
  <si>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</si>
  <si>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</si>
  <si>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</si>
  <si>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</si>
  <si>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</si>
  <si>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</si>
  <si>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</si>
  <si>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</si>
  <si>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</si>
  <si>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</si>
  <si>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</si>
  <si>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</si>
  <si>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</si>
  <si>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</si>
  <si>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</si>
  <si>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</si>
  <si>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</si>
  <si>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</si>
  <si>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</si>
  <si>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</si>
  <si>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</si>
  <si>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</si>
  <si>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</si>
  <si>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</si>
  <si>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</si>
  <si>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</si>
  <si>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</si>
  <si>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</si>
  <si>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</si>
  <si>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</si>
  <si>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</si>
  <si>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</si>
  <si>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</si>
  <si>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</si>
  <si>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</si>
  <si>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</si>
  <si>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</si>
  <si>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</si>
  <si>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</si>
  <si>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</si>
  <si>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</si>
  <si>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</si>
  <si>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</si>
  <si>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</si>
  <si>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</si>
  <si>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</si>
  <si>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</si>
  <si>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</si>
  <si>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</si>
  <si>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</si>
  <si>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</si>
  <si>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</si>
  <si>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</si>
  <si>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</si>
  <si>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</si>
  <si>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</si>
  <si>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</si>
  <si>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</si>
  <si>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</si>
  <si>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</si>
  <si>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</si>
  <si>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</si>
  <si>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</si>
  <si>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</si>
  <si>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</si>
  <si>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</si>
  <si>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</si>
  <si>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</si>
  <si>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</si>
  <si>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</si>
  <si>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</si>
  <si>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</si>
  <si>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</si>
  <si>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</si>
  <si>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</si>
  <si>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</si>
  <si>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</si>
  <si>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</si>
  <si>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</si>
  <si>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</si>
  <si>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</si>
  <si>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</si>
  <si>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</si>
  <si>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</si>
  <si>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</si>
  <si>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</si>
  <si>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</si>
  <si>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</si>
  <si>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</si>
  <si>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</si>
  <si>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</si>
  <si>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</si>
  <si>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</si>
  <si>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</si>
  <si>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</si>
  <si>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</si>
  <si>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</si>
  <si>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</si>
  <si>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</si>
  <si>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</si>
  <si>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</si>
  <si>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</si>
  <si>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</si>
  <si>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</si>
  <si>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</si>
  <si>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</si>
  <si>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</si>
  <si>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</si>
  <si>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</si>
  <si>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</si>
  <si>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</si>
  <si>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</si>
  <si>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</si>
  <si>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</si>
  <si>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</si>
  <si>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</si>
  <si>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</si>
  <si>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</si>
  <si>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</si>
  <si>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</si>
  <si>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</si>
  <si>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</si>
  <si>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</si>
  <si>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</si>
  <si>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</si>
  <si>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</si>
  <si>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</si>
  <si>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</si>
  <si>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</si>
  <si>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</si>
  <si>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</si>
  <si>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</si>
  <si>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</si>
  <si>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</si>
  <si>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</si>
  <si>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</si>
  <si>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</si>
  <si>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</si>
  <si>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</si>
  <si>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</si>
  <si>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</si>
  <si>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</si>
  <si>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</si>
  <si>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</si>
  <si>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</si>
  <si>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</si>
  <si>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</si>
  <si>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</si>
  <si>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</si>
  <si>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</si>
  <si>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</si>
  <si>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</si>
  <si>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</si>
  <si>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</si>
  <si>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</si>
  <si>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</si>
  <si>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</si>
  <si>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</si>
  <si>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</si>
  <si>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</si>
  <si>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</si>
  <si>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</si>
  <si>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</si>
  <si>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</si>
  <si>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</si>
  <si>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</si>
  <si>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</si>
  <si>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</si>
  <si>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</si>
  <si>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</si>
  <si>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</si>
  <si>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</si>
  <si>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</si>
  <si>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</si>
  <si>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</si>
  <si>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</si>
  <si>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</si>
  <si>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</si>
  <si>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</si>
  <si>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</si>
  <si>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</si>
  <si>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</si>
  <si>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</si>
  <si>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</si>
  <si>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</si>
  <si>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</si>
  <si>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</si>
  <si>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</si>
  <si>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</si>
  <si>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</si>
  <si>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</si>
  <si>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</si>
  <si>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</si>
  <si>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</si>
  <si>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</si>
  <si>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</si>
  <si>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</si>
  <si>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</si>
  <si>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</si>
  <si>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</si>
  <si>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</si>
  <si>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</si>
  <si>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</si>
  <si>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</si>
  <si>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</si>
  <si>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</si>
  <si>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</si>
  <si>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</si>
  <si>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</si>
  <si>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</si>
  <si>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</si>
  <si>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</si>
  <si>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</si>
  <si>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</si>
  <si>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</si>
  <si>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</si>
  <si>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</si>
  <si>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</si>
  <si>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</si>
  <si>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</si>
  <si>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</si>
  <si>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</si>
  <si>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</si>
  <si>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</si>
  <si>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</si>
  <si>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</si>
  <si>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</si>
  <si>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</si>
  <si>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</si>
  <si>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</si>
  <si>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</si>
  <si>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</si>
  <si>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</si>
  <si>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</si>
  <si>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</si>
  <si>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</si>
  <si>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</si>
  <si>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</si>
  <si>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</si>
  <si>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</si>
  <si>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</si>
  <si>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</si>
  <si>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</si>
  <si>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</si>
  <si>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</si>
  <si>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</si>
  <si>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</si>
  <si>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</si>
  <si>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</si>
  <si>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</si>
  <si>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</si>
  <si>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</si>
  <si>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</si>
  <si>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</si>
  <si>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</si>
  <si>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</si>
  <si>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</si>
  <si>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</si>
  <si>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</si>
  <si>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</si>
  <si>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</si>
  <si>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</si>
  <si>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</si>
  <si>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</si>
  <si>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</si>
  <si>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</si>
  <si>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</si>
  <si>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</si>
  <si>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</si>
  <si>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</si>
  <si>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</si>
  <si>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</si>
  <si>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</si>
  <si>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</si>
  <si>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</si>
  <si>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</si>
  <si>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</si>
  <si>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</si>
  <si>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</si>
  <si>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</si>
  <si>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</si>
  <si>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</si>
  <si>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</si>
  <si>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</si>
  <si>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</si>
  <si>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</si>
  <si>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</si>
  <si>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</si>
  <si>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</si>
  <si>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</si>
  <si>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</si>
  <si>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</si>
  <si>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</si>
  <si>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</si>
  <si>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</si>
  <si>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</si>
  <si>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</si>
  <si>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</si>
  <si>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</si>
  <si>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</si>
  <si>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</si>
  <si>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</si>
  <si>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</si>
  <si>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</si>
  <si>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</si>
  <si>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</si>
  <si>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</si>
  <si>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</si>
  <si>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</si>
  <si>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</si>
  <si>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</si>
  <si>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</si>
  <si>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</si>
  <si>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</si>
  <si>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</si>
  <si>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</si>
  <si>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</si>
  <si>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</si>
  <si>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</si>
  <si>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</si>
  <si>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</si>
  <si>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</si>
  <si>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</si>
  <si>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</si>
  <si>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</si>
  <si>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</si>
  <si>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</si>
  <si>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</si>
  <si>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</si>
  <si>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</si>
  <si>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</si>
  <si>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</si>
  <si>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</si>
  <si>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</si>
  <si>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</si>
  <si>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</si>
  <si>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</si>
  <si>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</si>
  <si>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</si>
  <si>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</si>
  <si>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</si>
  <si>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</si>
  <si>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</si>
  <si>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</si>
  <si>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</si>
  <si>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</si>
  <si>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</si>
  <si>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</si>
  <si>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</si>
  <si>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</si>
  <si>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</si>
  <si>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</si>
  <si>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</si>
  <si>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</si>
  <si>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</si>
  <si>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</si>
  <si>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</si>
  <si>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</si>
  <si>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</si>
  <si>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</si>
  <si>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</si>
  <si>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</si>
  <si>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</si>
  <si>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</si>
  <si>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</si>
  <si>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</si>
  <si>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</si>
  <si>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</si>
  <si>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</si>
  <si>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</si>
  <si>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</si>
  <si>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</si>
  <si>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</si>
  <si>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</si>
  <si>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</si>
  <si>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</si>
  <si>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</si>
  <si>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</si>
  <si>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</si>
  <si>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</si>
  <si>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</si>
  <si>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</si>
  <si>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</si>
  <si>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</si>
  <si>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</si>
  <si>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</si>
  <si>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</si>
  <si>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</si>
  <si>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</si>
  <si>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</si>
  <si>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</si>
  <si>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</si>
  <si>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</si>
  <si>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</si>
  <si>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</si>
  <si>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</si>
  <si>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</si>
  <si>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</si>
  <si>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</si>
  <si>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</si>
  <si>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</si>
  <si>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</si>
  <si>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</si>
  <si>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</si>
  <si>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</si>
  <si>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</si>
  <si>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</si>
  <si>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</si>
  <si>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</si>
  <si>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</si>
  <si>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</si>
  <si>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</si>
  <si>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</si>
  <si>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</si>
  <si>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</si>
  <si>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</si>
  <si>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</si>
  <si>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</si>
  <si>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</si>
  <si>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</si>
  <si>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</si>
  <si>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</si>
  <si>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</si>
  <si>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</si>
  <si>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</si>
  <si>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</si>
  <si>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</si>
  <si>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</si>
  <si>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</si>
  <si>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</si>
  <si>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</si>
  <si>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</si>
  <si>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</si>
  <si>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</si>
  <si>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</si>
  <si>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</si>
  <si>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</si>
  <si>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</si>
  <si>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</si>
  <si>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</si>
  <si>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</si>
  <si>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</si>
  <si>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</si>
  <si>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</si>
  <si>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</si>
  <si>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</si>
  <si>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</si>
  <si>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</si>
  <si>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</si>
  <si>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</si>
  <si>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</si>
  <si>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</si>
  <si>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</si>
  <si>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</si>
  <si>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</si>
  <si>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</si>
  <si>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</si>
  <si>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</si>
  <si>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</si>
  <si>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</si>
  <si>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</si>
  <si>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</si>
  <si>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</si>
  <si>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</si>
  <si>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</si>
  <si>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</si>
  <si>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</si>
  <si>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</si>
  <si>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</si>
  <si>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</si>
  <si>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</si>
  <si>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</si>
  <si>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</si>
  <si>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</si>
  <si>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</si>
  <si>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</si>
  <si>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</si>
  <si>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</si>
  <si>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</si>
  <si>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</si>
  <si>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</si>
  <si>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</si>
  <si>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</si>
  <si>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</si>
  <si>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</si>
  <si>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</si>
  <si>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</si>
  <si>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</si>
  <si>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</si>
  <si>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</si>
  <si>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</si>
  <si>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</si>
  <si>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</si>
  <si>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</si>
  <si>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</si>
  <si>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</si>
  <si>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</si>
  <si>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</si>
  <si>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</si>
  <si>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</si>
  <si>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</si>
  <si>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</si>
  <si>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</si>
  <si>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</si>
  <si>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</si>
  <si>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</si>
  <si>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</si>
  <si>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</si>
  <si>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</si>
  <si>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</si>
  <si>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</si>
  <si>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</si>
  <si>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</si>
  <si>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</si>
  <si>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</si>
  <si>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</si>
  <si>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</si>
  <si>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</si>
  <si>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</si>
  <si>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</si>
  <si>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</si>
  <si>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</si>
  <si>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</si>
  <si>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</si>
  <si>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</si>
  <si>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</si>
  <si>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</si>
  <si>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</si>
  <si>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</si>
  <si>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</si>
  <si>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</si>
  <si>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</si>
  <si>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</si>
  <si>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</si>
  <si>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</si>
  <si>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</si>
  <si>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</si>
  <si>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</si>
  <si>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</si>
  <si>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</si>
  <si>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</si>
  <si>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</si>
  <si>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</si>
  <si>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</si>
  <si>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</si>
  <si>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</si>
  <si>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</si>
  <si>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</si>
  <si>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</si>
  <si>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</si>
  <si>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</si>
  <si>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</si>
  <si>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</si>
  <si>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</si>
  <si>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</si>
  <si>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</si>
  <si>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</si>
  <si>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</si>
  <si>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</si>
  <si>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</si>
  <si>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</si>
  <si>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</si>
  <si>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</si>
  <si>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</si>
  <si>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</si>
  <si>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</si>
  <si>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</si>
  <si>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</si>
  <si>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</si>
  <si>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</si>
  <si>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</si>
  <si>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</si>
  <si>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</si>
  <si>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</si>
  <si>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</si>
  <si>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</si>
  <si>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</si>
  <si>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</si>
  <si>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</si>
  <si>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</si>
  <si>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</si>
  <si>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</si>
  <si>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</si>
  <si>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</si>
  <si>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</si>
  <si>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</si>
  <si>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</si>
  <si>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</si>
  <si>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</si>
  <si>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</si>
  <si>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</si>
  <si>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</si>
  <si>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</si>
  <si>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</si>
  <si>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</si>
  <si>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</si>
  <si>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</si>
  <si>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</si>
  <si>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</si>
  <si>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</si>
  <si>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</si>
  <si>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</si>
  <si>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</si>
  <si>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</si>
  <si>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</si>
  <si>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</si>
  <si>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</si>
  <si>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</si>
  <si>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</si>
  <si>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</si>
  <si>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</si>
  <si>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</si>
  <si>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</si>
  <si>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</si>
  <si>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</si>
  <si>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</si>
  <si>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</si>
  <si>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</si>
  <si>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</si>
  <si>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</si>
  <si>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</si>
  <si>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</si>
  <si>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</si>
  <si>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</si>
  <si>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</si>
  <si>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</si>
  <si>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</si>
  <si>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</si>
  <si>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</si>
  <si>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</si>
  <si>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</si>
  <si>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</si>
  <si>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</si>
  <si>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</si>
  <si>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</si>
  <si>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</si>
  <si>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</si>
  <si>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</si>
  <si>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</si>
  <si>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</si>
  <si>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</si>
  <si>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</si>
  <si>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</si>
  <si>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</si>
  <si>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</si>
  <si>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</si>
  <si>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</si>
  <si>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</si>
  <si>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</si>
  <si>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</si>
  <si>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</si>
  <si>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</si>
  <si>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</si>
  <si>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</si>
  <si>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</si>
  <si>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</si>
  <si>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</si>
  <si>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</si>
  <si>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</si>
  <si>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</si>
  <si>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</si>
  <si>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</si>
  <si>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</si>
  <si>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</si>
  <si>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</si>
  <si>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</si>
  <si>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</si>
  <si>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</si>
  <si>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</si>
  <si>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</si>
  <si>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</si>
  <si>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</si>
  <si>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</si>
  <si>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</si>
  <si>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</si>
  <si>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</si>
  <si>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</si>
  <si>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</si>
  <si>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</si>
  <si>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</si>
  <si>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</si>
  <si>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</si>
  <si>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</si>
  <si>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</si>
  <si>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</si>
  <si>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</si>
  <si>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</si>
  <si>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</si>
  <si>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</si>
  <si>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</si>
  <si>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</si>
  <si>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</si>
  <si>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</si>
  <si>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</si>
  <si>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</si>
  <si>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</si>
  <si>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</si>
  <si>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</si>
  <si>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</si>
  <si>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</si>
  <si>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</si>
  <si>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</si>
  <si>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</si>
  <si>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</si>
  <si>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</si>
  <si>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</si>
  <si>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</si>
  <si>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</si>
  <si>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</si>
  <si>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</si>
  <si>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</si>
  <si>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</si>
  <si>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</si>
  <si>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</si>
  <si>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</si>
  <si>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</si>
  <si>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</si>
  <si>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</si>
  <si>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</si>
  <si>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</si>
  <si>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</si>
  <si>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</si>
  <si>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</si>
  <si>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</si>
  <si>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</si>
  <si>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</si>
  <si>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</si>
  <si>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</si>
  <si>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</si>
  <si>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</si>
  <si>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</si>
  <si>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</si>
  <si>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</si>
  <si>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</si>
  <si>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</si>
  <si>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</si>
  <si>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</si>
  <si>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</si>
  <si>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</si>
  <si>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</si>
  <si>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</si>
  <si>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</si>
  <si>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</si>
  <si>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</si>
  <si>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</si>
  <si>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</si>
  <si>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</si>
  <si>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</si>
  <si>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</si>
  <si>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</si>
  <si>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</si>
  <si>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</si>
  <si>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</si>
  <si>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</si>
  <si>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</si>
  <si>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</si>
  <si>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</si>
  <si>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</si>
  <si>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</si>
  <si>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</si>
  <si>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</si>
  <si>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</si>
  <si>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</si>
  <si>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</si>
  <si>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</si>
  <si>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</si>
  <si>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</si>
  <si>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</si>
  <si>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</si>
  <si>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</si>
  <si>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</si>
  <si>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</si>
  <si>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</si>
  <si>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</si>
  <si>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</si>
  <si>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</si>
  <si>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</si>
  <si>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</si>
  <si>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</si>
  <si>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</si>
  <si>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</si>
  <si>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</si>
  <si>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</si>
  <si>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</si>
  <si>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</si>
  <si>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</si>
  <si>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</si>
  <si>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</si>
  <si>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</si>
  <si>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</si>
  <si>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</si>
  <si>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</si>
  <si>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</si>
  <si>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</si>
  <si>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</si>
  <si>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</si>
  <si>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</si>
  <si>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</si>
  <si>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</si>
  <si>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</si>
  <si>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</si>
  <si>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</si>
  <si>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</si>
  <si>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</si>
  <si>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</si>
  <si>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</si>
  <si>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</si>
  <si>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</si>
  <si>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</si>
  <si>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</si>
  <si>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</si>
  <si>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</si>
  <si>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</si>
  <si>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</si>
  <si>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</si>
  <si>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</si>
  <si>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</si>
  <si>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</si>
  <si>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</si>
  <si>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</si>
  <si>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</si>
  <si>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</si>
  <si>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</si>
  <si>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</si>
  <si>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</si>
  <si>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</si>
  <si>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</si>
  <si>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</si>
  <si>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</si>
  <si>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</si>
  <si>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</si>
  <si>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</si>
  <si>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</si>
  <si>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</si>
  <si>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</si>
  <si>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</si>
  <si>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</si>
  <si>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</si>
  <si>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</si>
  <si>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</si>
  <si>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</si>
  <si>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</si>
  <si>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</si>
  <si>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</si>
  <si>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</si>
  <si>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</si>
  <si>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</si>
  <si>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</si>
  <si>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</si>
  <si>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</si>
  <si>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</si>
  <si>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</si>
  <si>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</si>
  <si>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</si>
  <si>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</si>
  <si>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</si>
  <si>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</si>
  <si>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</si>
  <si>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</si>
  <si>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</si>
  <si>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</si>
  <si>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</si>
  <si>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</si>
  <si>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</si>
  <si>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</si>
  <si>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</si>
  <si>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</si>
  <si>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</si>
  <si>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</si>
  <si>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</si>
  <si>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</si>
  <si>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</si>
  <si>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</si>
  <si>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</si>
  <si>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</si>
  <si>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</si>
  <si>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</si>
  <si>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</si>
  <si>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</si>
  <si>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</si>
  <si>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</si>
  <si>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</si>
  <si>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</si>
  <si>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</si>
  <si>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</si>
  <si>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</si>
  <si>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</si>
  <si>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</si>
  <si>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</si>
  <si>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</si>
  <si>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</si>
  <si>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</si>
  <si>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</si>
  <si>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</si>
  <si>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</si>
  <si>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</si>
  <si>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</si>
  <si>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</si>
  <si>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</si>
  <si>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</si>
  <si>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</si>
  <si>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</si>
  <si>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</si>
  <si>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</si>
  <si>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</si>
  <si>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</si>
  <si>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</si>
  <si>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</si>
  <si>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</si>
  <si>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</si>
  <si>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</si>
  <si>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</si>
  <si>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</si>
  <si>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</si>
  <si>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</si>
  <si>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</si>
  <si>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</si>
  <si>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</si>
  <si>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</si>
  <si>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</si>
  <si>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</si>
  <si>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</si>
  <si>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</si>
  <si>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</si>
  <si>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</si>
  <si>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</si>
  <si>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</si>
  <si>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</si>
  <si>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</si>
  <si>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</si>
  <si>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</si>
  <si>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</si>
  <si>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</si>
  <si>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</si>
  <si>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</si>
  <si>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</si>
  <si>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</si>
  <si>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</si>
  <si>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</si>
  <si>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</si>
  <si>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</si>
  <si>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</si>
  <si>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</si>
  <si>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</si>
  <si>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</si>
  <si>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</si>
  <si>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</si>
  <si>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</si>
  <si>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</si>
  <si>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</si>
  <si>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</si>
  <si>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</si>
  <si>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</si>
  <si>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</si>
  <si>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</si>
  <si>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</si>
  <si>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</si>
  <si>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</si>
  <si>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</si>
  <si>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</si>
  <si>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</si>
  <si>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</si>
  <si>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</si>
  <si>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</si>
  <si>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</si>
  <si>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</si>
  <si>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</si>
  <si>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</si>
  <si>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</si>
  <si>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</si>
  <si>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</si>
  <si>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</si>
  <si>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</si>
  <si>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</si>
  <si>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</si>
  <si>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</si>
  <si>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</si>
  <si>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</si>
  <si>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</si>
  <si>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</si>
  <si>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</si>
  <si>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</si>
  <si>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</si>
  <si>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</si>
  <si>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</si>
  <si>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</si>
  <si>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</si>
  <si>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</si>
  <si>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</si>
  <si>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</si>
  <si>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</si>
  <si>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</si>
  <si>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</si>
  <si>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</si>
  <si>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</si>
  <si>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</si>
  <si>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</si>
  <si>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</si>
  <si>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</si>
  <si>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</si>
  <si>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</si>
  <si>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</si>
  <si>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</si>
  <si>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</si>
  <si>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</si>
  <si>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</si>
  <si>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</si>
  <si>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</si>
  <si>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</si>
  <si>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</si>
  <si>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</si>
  <si>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</si>
  <si>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</si>
  <si>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</si>
  <si>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</si>
  <si>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</si>
  <si>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</si>
  <si>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</si>
  <si>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</si>
  <si>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</si>
  <si>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</si>
  <si>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</si>
  <si>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</si>
  <si>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</si>
  <si>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</si>
  <si>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</si>
  <si>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</si>
  <si>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</si>
  <si>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</si>
  <si>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</si>
  <si>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</si>
  <si>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</si>
  <si>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</si>
  <si>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</si>
  <si>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</si>
  <si>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</si>
  <si>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</si>
  <si>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</si>
  <si>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</si>
  <si>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</si>
  <si>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</si>
  <si>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</si>
  <si>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</si>
  <si>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</si>
  <si>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</si>
  <si>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</si>
  <si>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</si>
  <si>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</si>
  <si>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</si>
  <si>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</si>
  <si>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</si>
  <si>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</si>
  <si>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</si>
  <si>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</si>
  <si>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</si>
  <si>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</si>
  <si>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</si>
  <si>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</si>
  <si>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</si>
  <si>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</si>
  <si>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</si>
  <si>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</si>
  <si>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</si>
  <si>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</si>
  <si>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</si>
  <si>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</si>
  <si>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</si>
  <si>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</si>
  <si>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</si>
  <si>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</si>
  <si>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</si>
  <si>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</si>
  <si>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</si>
  <si>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</si>
  <si>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</si>
  <si>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</si>
  <si>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</si>
  <si>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</si>
  <si>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</si>
  <si>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</si>
  <si>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</si>
  <si>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</si>
  <si>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</si>
  <si>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</si>
  <si>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</si>
  <si>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</si>
  <si>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</si>
  <si>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</si>
  <si>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</si>
  <si>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</si>
  <si>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</si>
  <si>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</si>
  <si>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</si>
  <si>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</si>
  <si>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</si>
  <si>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</si>
  <si>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</si>
  <si>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</si>
  <si>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</si>
  <si>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</si>
  <si>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</si>
  <si>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</si>
  <si>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</si>
  <si>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</si>
  <si>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</si>
  <si>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</si>
  <si>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</si>
  <si>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</si>
  <si>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</si>
  <si>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</si>
  <si>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</si>
  <si>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</si>
  <si>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</si>
  <si>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</si>
  <si>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</si>
  <si>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</si>
  <si>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</si>
  <si>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</si>
  <si>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</si>
  <si>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</si>
  <si>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</si>
  <si>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</si>
  <si>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</si>
  <si>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</si>
  <si>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</si>
  <si>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</si>
  <si>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</si>
  <si>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</si>
  <si>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</si>
  <si>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</si>
  <si>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</si>
  <si>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</si>
  <si>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</si>
  <si>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</si>
  <si>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</si>
  <si>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</si>
  <si>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</si>
  <si>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</si>
  <si>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</si>
  <si>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</si>
  <si>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</si>
  <si>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</si>
  <si>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</si>
  <si>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</si>
  <si>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</si>
  <si>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</si>
  <si>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</si>
  <si>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</si>
  <si>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</si>
  <si>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</si>
  <si>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</si>
  <si>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</si>
  <si>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</si>
  <si>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</si>
  <si>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</si>
  <si>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</si>
  <si>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</si>
  <si>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</si>
  <si>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</si>
  <si>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</si>
  <si>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</si>
  <si>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</si>
  <si>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</si>
  <si>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</si>
  <si>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</si>
  <si>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</si>
  <si>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</si>
  <si>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</si>
  <si>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</si>
  <si>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</si>
  <si>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</si>
  <si>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</si>
  <si>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</si>
  <si>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</si>
  <si>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</si>
  <si>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</si>
  <si>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</si>
  <si>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</si>
  <si>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</si>
  <si>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</si>
  <si>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</si>
  <si>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</si>
  <si>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</si>
  <si>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</si>
  <si>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</si>
  <si>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</si>
  <si>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</si>
  <si>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</si>
  <si>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</si>
  <si>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</si>
  <si>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</si>
  <si>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</si>
  <si>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</si>
  <si>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</si>
  <si>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</si>
  <si>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</si>
  <si>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</si>
  <si>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</si>
  <si>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</si>
  <si>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</si>
  <si>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</si>
  <si>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</si>
  <si>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</si>
  <si>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</si>
  <si>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</si>
  <si>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</si>
  <si>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</si>
  <si>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</si>
  <si>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</si>
  <si>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</si>
  <si>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</si>
  <si>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</si>
  <si>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</si>
  <si>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</si>
  <si>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</si>
  <si>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</si>
  <si>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</si>
  <si>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</si>
  <si>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</si>
  <si>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</si>
  <si>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</si>
  <si>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</si>
  <si>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</si>
  <si>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</si>
  <si>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</si>
  <si>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</si>
  <si>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</si>
  <si>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</si>
  <si>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</si>
  <si>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</si>
  <si>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</si>
  <si>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</si>
  <si>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</si>
  <si>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</si>
  <si>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</si>
  <si>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</si>
  <si>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</si>
  <si>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</si>
  <si>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</si>
  <si>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</si>
  <si>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</si>
  <si>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</si>
  <si>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</si>
  <si>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</si>
  <si>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</si>
  <si>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</si>
  <si>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</si>
  <si>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</si>
  <si>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</si>
  <si>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</si>
  <si>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</si>
  <si>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</si>
  <si>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</si>
  <si>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</si>
  <si>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</si>
  <si>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</si>
  <si>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</si>
  <si>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</si>
  <si>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</si>
  <si>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</si>
  <si>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</si>
  <si>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</si>
  <si>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</si>
  <si>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</si>
  <si>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</si>
  <si>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</si>
  <si>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</si>
  <si>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</si>
  <si>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</si>
  <si>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</si>
  <si>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</si>
  <si>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</si>
  <si>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</si>
  <si>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</si>
  <si>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</si>
  <si>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</si>
  <si>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</si>
  <si>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</si>
  <si>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</si>
  <si>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</si>
  <si>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</si>
  <si>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</si>
  <si>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</si>
  <si>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</si>
  <si>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</si>
  <si>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</si>
  <si>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</si>
  <si>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</si>
  <si>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</si>
  <si>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</si>
  <si>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</si>
  <si>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</si>
  <si>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</si>
  <si>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</si>
  <si>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</si>
  <si>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</si>
  <si>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</si>
  <si>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</si>
  <si>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</si>
  <si>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</si>
  <si>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</si>
  <si>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</si>
  <si>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</si>
  <si>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</si>
  <si>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</si>
  <si>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</si>
  <si>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</si>
  <si>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</si>
  <si>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</si>
  <si>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</si>
  <si>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</si>
  <si>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</si>
  <si>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</si>
  <si>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</si>
  <si>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</si>
  <si>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</si>
  <si>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</si>
  <si>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</si>
  <si>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</si>
  <si>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</si>
  <si>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</si>
  <si>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</si>
  <si>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</si>
  <si>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</si>
  <si>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</si>
  <si>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</si>
  <si>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</si>
  <si>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</si>
  <si>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</si>
  <si>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</si>
  <si>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</si>
  <si>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</si>
  <si>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</si>
  <si>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</si>
  <si>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</si>
  <si>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</si>
  <si>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</si>
  <si>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</si>
  <si>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</si>
  <si>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</si>
  <si>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</si>
  <si>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</si>
  <si>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</si>
  <si>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</si>
  <si>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</si>
  <si>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</si>
  <si>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</si>
  <si>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</si>
  <si>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</si>
  <si>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</si>
  <si>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</si>
  <si>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</si>
  <si>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</si>
  <si>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</si>
  <si>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</si>
  <si>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</si>
  <si>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</si>
  <si>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</si>
  <si>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</si>
  <si>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</si>
  <si>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</si>
  <si>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</si>
  <si>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</si>
  <si>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</si>
  <si>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</si>
  <si>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</si>
  <si>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</si>
  <si>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</si>
  <si>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</si>
  <si>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</si>
  <si>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</si>
  <si>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</si>
  <si>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</si>
  <si>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</si>
  <si>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</si>
  <si>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</si>
  <si>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</si>
  <si>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</si>
  <si>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</si>
  <si>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</si>
  <si>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</si>
  <si>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</si>
  <si>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</si>
  <si>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</si>
  <si>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</si>
  <si>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</si>
  <si>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</si>
  <si>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</si>
  <si>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</si>
  <si>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</si>
  <si>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</si>
  <si>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</si>
  <si>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</si>
  <si>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</si>
  <si>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</si>
  <si>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</si>
  <si>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</si>
  <si>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</si>
  <si>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</si>
  <si>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</si>
  <si>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</si>
  <si>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</si>
  <si>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</si>
  <si>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</si>
  <si>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</si>
  <si>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</si>
  <si>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</si>
  <si>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</si>
  <si>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</si>
  <si>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</si>
  <si>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</si>
  <si>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</si>
  <si>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</si>
  <si>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</si>
  <si>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</si>
  <si>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</si>
  <si>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</si>
  <si>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</si>
  <si>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</si>
  <si>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</si>
  <si>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</si>
  <si>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</si>
  <si>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</si>
  <si>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</si>
  <si>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</si>
  <si>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</si>
  <si>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</si>
  <si>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</si>
  <si>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</si>
  <si>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</si>
  <si>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</si>
  <si>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</si>
  <si>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</si>
  <si>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</si>
  <si>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</si>
  <si>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</si>
  <si>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</si>
  <si>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</si>
  <si>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</si>
  <si>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</si>
  <si>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</si>
  <si>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</si>
  <si>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</si>
  <si>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</si>
  <si>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</si>
  <si>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</si>
  <si>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</si>
  <si>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</si>
  <si>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</si>
  <si>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</si>
  <si>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</si>
  <si>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</si>
  <si>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</si>
  <si>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</si>
  <si>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</si>
  <si>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</si>
  <si>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</si>
  <si>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</si>
  <si>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</si>
  <si>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</si>
  <si>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</si>
  <si>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</si>
  <si>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</si>
  <si>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</si>
  <si>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</si>
  <si>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</si>
  <si>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</si>
  <si>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</si>
  <si>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</si>
  <si>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</si>
  <si>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</si>
  <si>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</si>
  <si>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</si>
  <si>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</si>
  <si>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</si>
  <si>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</si>
  <si>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</si>
  <si>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</si>
  <si>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</si>
  <si>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</si>
  <si>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</si>
  <si>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</si>
  <si>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</si>
  <si>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</si>
  <si>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</si>
  <si>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</si>
  <si>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</si>
  <si>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</si>
  <si>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</si>
  <si>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</si>
  <si>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</si>
  <si>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</si>
  <si>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</si>
  <si>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</si>
  <si>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</si>
  <si>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</si>
  <si>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</si>
  <si>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</si>
  <si>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</si>
  <si>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</si>
  <si>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</si>
  <si>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</si>
  <si>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</si>
  <si>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</si>
  <si>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</si>
  <si>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</si>
  <si>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</si>
  <si>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</si>
  <si>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</si>
  <si>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</si>
  <si>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</si>
  <si>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</si>
  <si>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</si>
  <si>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</si>
  <si>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</si>
  <si>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</si>
  <si>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</si>
  <si>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</si>
  <si>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</si>
  <si>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</si>
  <si>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</si>
  <si>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</si>
  <si>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</si>
  <si>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</si>
  <si>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</si>
  <si>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</si>
  <si>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</si>
  <si>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</si>
  <si>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</si>
  <si>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</si>
  <si>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</si>
  <si>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</si>
  <si>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</si>
  <si>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</si>
  <si>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</si>
  <si>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</si>
  <si>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</si>
  <si>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</si>
  <si>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</si>
  <si>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</si>
  <si>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</si>
  <si>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</si>
  <si>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</si>
  <si>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</si>
  <si>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</si>
  <si>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</si>
  <si>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</si>
  <si>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</si>
  <si>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</si>
  <si>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</si>
  <si>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</si>
  <si>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</si>
  <si>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</si>
  <si>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</si>
  <si>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</si>
  <si>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</si>
  <si>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</si>
  <si>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</si>
  <si>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</si>
  <si>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</si>
  <si>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</si>
  <si>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</si>
  <si>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</si>
  <si>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</si>
  <si>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</si>
  <si>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</si>
  <si>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</si>
  <si>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</si>
  <si>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</si>
  <si>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</si>
  <si>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</si>
  <si>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</si>
  <si>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</si>
  <si>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</si>
  <si>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</si>
  <si>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</si>
  <si>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</si>
  <si>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</si>
  <si>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</si>
  <si>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</si>
  <si>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</si>
  <si>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</si>
  <si>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</si>
  <si>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</si>
  <si>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</si>
  <si>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</si>
  <si>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</si>
  <si>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</si>
  <si>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</si>
  <si>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</si>
  <si>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</si>
  <si>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</si>
  <si>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</si>
  <si>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</si>
  <si>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</si>
  <si>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</si>
  <si>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</si>
  <si>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</si>
  <si>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</si>
  <si>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</si>
  <si>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</si>
  <si>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</si>
  <si>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</si>
  <si>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</si>
  <si>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</si>
  <si>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</si>
  <si>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</si>
  <si>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</si>
  <si>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</si>
  <si>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</si>
  <si>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</si>
  <si>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</si>
  <si>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</si>
  <si>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</si>
  <si>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</si>
  <si>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</si>
  <si>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</si>
  <si>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</si>
  <si>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</si>
  <si>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</si>
  <si>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</si>
  <si>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</si>
  <si>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</si>
  <si>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</si>
  <si>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</si>
  <si>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</si>
  <si>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</si>
  <si>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</si>
  <si>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</si>
  <si>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</si>
  <si>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</si>
  <si>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</si>
  <si>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</si>
  <si>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</si>
  <si>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</si>
  <si>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</si>
  <si>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</si>
  <si>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</si>
  <si>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</si>
  <si>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</si>
  <si>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</si>
  <si>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</si>
  <si>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</si>
  <si>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</si>
  <si>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</si>
  <si>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</si>
  <si>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</si>
  <si>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</si>
  <si>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</si>
  <si>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</si>
  <si>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</si>
  <si>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</si>
  <si>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</si>
  <si>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</si>
  <si>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</si>
  <si>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</si>
  <si>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</si>
  <si>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</si>
  <si>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</si>
  <si>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</si>
  <si>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</si>
  <si>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</si>
  <si>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</si>
  <si>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</si>
  <si>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</si>
  <si>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</si>
  <si>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</si>
  <si>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</si>
  <si>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</si>
  <si>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</si>
  <si>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</si>
  <si>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</si>
  <si>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</si>
  <si>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</si>
  <si>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</si>
  <si>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</si>
  <si>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</si>
  <si>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</si>
  <si>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</si>
  <si>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</si>
  <si>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</si>
  <si>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</si>
  <si>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</si>
  <si>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</si>
  <si>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</si>
  <si>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</si>
  <si>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</si>
  <si>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</si>
  <si>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</si>
  <si>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</si>
  <si>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</si>
  <si>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</si>
  <si>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</si>
  <si>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</si>
  <si>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</si>
  <si>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</si>
  <si>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</si>
  <si>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</si>
  <si>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</si>
  <si>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</si>
  <si>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</si>
  <si>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</si>
  <si>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</si>
  <si>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</si>
  <si>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</si>
  <si>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</si>
  <si>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</si>
  <si>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</si>
  <si>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</si>
  <si>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</si>
  <si>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</si>
  <si>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</si>
  <si>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</si>
  <si>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</si>
  <si>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</si>
  <si>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</si>
  <si>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</si>
  <si>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</si>
  <si>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</si>
  <si>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</si>
  <si>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</si>
  <si>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</si>
  <si>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</si>
  <si>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</si>
  <si>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</si>
  <si>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</si>
  <si>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</si>
  <si>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</si>
  <si>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</si>
  <si>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</si>
  <si>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</si>
  <si>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</si>
  <si>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</si>
  <si>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</si>
  <si>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</si>
  <si>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</si>
  <si>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</si>
  <si>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</si>
  <si>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</si>
  <si>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</si>
  <si>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</si>
  <si>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</si>
  <si>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</si>
  <si>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</si>
  <si>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</si>
  <si>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</si>
  <si>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</si>
  <si>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</si>
  <si>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</si>
  <si>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</si>
  <si>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</si>
  <si>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</si>
  <si>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</si>
  <si>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</si>
  <si>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</si>
  <si>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</si>
  <si>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</si>
  <si>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</si>
  <si>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</si>
  <si>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</si>
  <si>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</si>
  <si>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</si>
  <si>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</si>
  <si>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</si>
  <si>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</si>
  <si>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</si>
  <si>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</si>
  <si>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</si>
  <si>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</si>
  <si>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</si>
  <si>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</si>
  <si>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</si>
  <si>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</si>
  <si>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</si>
  <si>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</si>
  <si>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</si>
  <si>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</si>
  <si>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</si>
  <si>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</si>
  <si>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</si>
  <si>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</si>
  <si>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</si>
  <si>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</si>
  <si>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</si>
  <si>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</si>
  <si>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</si>
  <si>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</si>
  <si>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</si>
  <si>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</si>
  <si>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</si>
  <si>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</si>
  <si>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</si>
  <si>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</si>
  <si>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</si>
  <si>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</si>
  <si>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</si>
  <si>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</si>
  <si>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</si>
  <si>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</si>
  <si>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</si>
  <si>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</si>
  <si>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</si>
  <si>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</si>
  <si>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</si>
  <si>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</si>
  <si>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</si>
  <si>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</si>
  <si>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</si>
  <si>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</si>
  <si>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</si>
  <si>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</si>
  <si>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</si>
  <si>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</si>
  <si>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</si>
  <si>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</si>
  <si>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</si>
  <si>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</si>
  <si>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</si>
  <si>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</si>
  <si>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</si>
  <si>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</si>
  <si>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</si>
  <si>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</si>
  <si>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</si>
  <si>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</si>
  <si>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</si>
  <si>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</si>
  <si>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</si>
  <si>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</si>
  <si>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</si>
  <si>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</si>
  <si>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</si>
  <si>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</si>
  <si>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</si>
  <si>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</si>
  <si>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</si>
  <si>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</si>
  <si>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</si>
  <si>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</si>
  <si>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</si>
  <si>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</si>
  <si>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</si>
  <si>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</si>
  <si>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</si>
  <si>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</si>
  <si>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</si>
  <si>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</si>
  <si>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</si>
  <si>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</si>
  <si>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</si>
  <si>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</si>
  <si>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</si>
  <si>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</si>
  <si>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</si>
  <si>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</si>
  <si>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</si>
  <si>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</si>
  <si>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</si>
  <si>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</si>
  <si>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</si>
  <si>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</si>
  <si>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</si>
  <si>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</si>
  <si>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</si>
  <si>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</si>
  <si>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</si>
  <si>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</si>
  <si>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</si>
  <si>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</si>
  <si>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</si>
  <si>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</si>
  <si>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</si>
  <si>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</si>
  <si>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</si>
  <si>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</si>
  <si>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</si>
  <si>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</si>
  <si>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</si>
  <si>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</si>
  <si>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</si>
  <si>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</si>
  <si>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</si>
  <si>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</si>
  <si>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</si>
  <si>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</si>
  <si>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</si>
  <si>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</si>
  <si>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</si>
  <si>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</si>
  <si>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</si>
  <si>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</si>
  <si>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</si>
  <si>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</si>
  <si>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</si>
  <si>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</si>
  <si>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</si>
  <si>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</si>
  <si>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</si>
  <si>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</si>
  <si>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</si>
  <si>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</si>
  <si>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</si>
  <si>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</si>
  <si>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</si>
  <si>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</si>
  <si>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</si>
  <si>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</si>
  <si>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</si>
  <si>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</si>
  <si>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</si>
  <si>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</si>
  <si>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</si>
  <si>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</si>
  <si>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</si>
  <si>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</si>
  <si>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</si>
  <si>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</si>
  <si>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</si>
  <si>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</si>
  <si>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</si>
  <si>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</si>
  <si>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</si>
  <si>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</si>
  <si>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</si>
  <si>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</si>
  <si>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</si>
  <si>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</si>
  <si>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</si>
  <si>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</si>
  <si>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</si>
  <si>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</si>
  <si>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</si>
  <si>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</si>
  <si>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</si>
  <si>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</si>
  <si>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</si>
  <si>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</si>
  <si>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</si>
  <si>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</si>
  <si>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</si>
  <si>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</si>
  <si>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</si>
  <si>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</si>
  <si>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</si>
  <si>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</si>
  <si>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</si>
  <si>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</si>
  <si>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</si>
  <si>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</si>
  <si>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</si>
  <si>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</si>
  <si>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</si>
  <si>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</si>
  <si>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</si>
  <si>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</si>
  <si>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</si>
  <si>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</si>
  <si>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</si>
  <si>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</si>
  <si>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</si>
  <si>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</si>
  <si>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</si>
  <si>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</si>
  <si>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</si>
  <si>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</si>
  <si>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</si>
  <si>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</si>
  <si>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</si>
  <si>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</si>
  <si>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</si>
  <si>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</si>
  <si>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</si>
  <si>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</si>
  <si>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</si>
  <si>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</si>
  <si>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</si>
  <si>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</si>
  <si>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</si>
  <si>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</si>
  <si>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</si>
  <si>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</si>
  <si>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</si>
  <si>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</si>
  <si>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</si>
  <si>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</si>
  <si>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</si>
  <si>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</si>
  <si>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</si>
  <si>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</si>
  <si>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</si>
  <si>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</si>
  <si>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</si>
  <si>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</si>
  <si>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</si>
  <si>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</si>
  <si>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</si>
  <si>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</si>
  <si>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</si>
  <si>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</si>
  <si>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</si>
  <si>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</si>
  <si>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</si>
  <si>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</si>
  <si>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</si>
  <si>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</si>
  <si>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</si>
  <si>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</si>
  <si>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</si>
  <si>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</si>
  <si>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</si>
  <si>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</si>
  <si>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</si>
  <si>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</si>
  <si>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</si>
  <si>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</si>
  <si>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</si>
  <si>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</si>
  <si>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</si>
  <si>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</si>
  <si>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</si>
  <si>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</si>
  <si>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</si>
  <si>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</si>
  <si>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</si>
  <si>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</si>
  <si>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</si>
  <si>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</si>
  <si>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</si>
  <si>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</si>
  <si>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</si>
  <si>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</si>
  <si>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</si>
  <si>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</si>
  <si>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</si>
  <si>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</si>
  <si>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</si>
  <si>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</si>
  <si>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</si>
  <si>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</si>
  <si>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</si>
  <si>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</si>
  <si>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</si>
  <si>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</si>
  <si>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</si>
  <si>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</si>
  <si>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</si>
  <si>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</si>
  <si>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</si>
  <si>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</si>
  <si>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</si>
  <si>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</si>
  <si>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</si>
  <si>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</si>
  <si>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</si>
  <si>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</si>
  <si>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</si>
  <si>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</si>
  <si>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</si>
  <si>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</si>
  <si>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</si>
  <si>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</si>
  <si>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</si>
  <si>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</si>
  <si>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</si>
  <si>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</si>
  <si>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</si>
  <si>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</si>
  <si>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</si>
  <si>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</si>
  <si>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</si>
  <si>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</si>
  <si>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</si>
  <si>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</si>
  <si>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</si>
  <si>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</si>
  <si>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</si>
  <si>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</si>
  <si>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</si>
  <si>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</si>
  <si>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</si>
  <si>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</si>
  <si>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</si>
  <si>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</si>
  <si>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</si>
  <si>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</si>
  <si>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</si>
  <si>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</si>
  <si>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</si>
  <si>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</si>
  <si>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</si>
  <si>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</si>
  <si>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</si>
  <si>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</si>
  <si>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</si>
  <si>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</si>
  <si>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</si>
  <si>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</si>
  <si>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</si>
  <si>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</si>
  <si>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</si>
  <si>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</si>
  <si>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</si>
  <si>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</si>
  <si>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</si>
  <si>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</si>
  <si>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</si>
  <si>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</si>
  <si>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</si>
  <si>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</si>
  <si>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</si>
  <si>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</si>
  <si>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</si>
  <si>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</si>
  <si>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</si>
  <si>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</si>
  <si>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</si>
  <si>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</si>
  <si>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</si>
  <si>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</si>
  <si>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</si>
  <si>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</si>
  <si>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</si>
  <si>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</si>
  <si>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</si>
  <si>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</si>
  <si>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</si>
  <si>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</si>
  <si>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</si>
  <si>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</si>
  <si>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</si>
  <si>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</si>
  <si>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</si>
  <si>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</si>
  <si>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</si>
  <si>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</si>
  <si>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</si>
  <si>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</si>
  <si>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</si>
  <si>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</si>
  <si>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</si>
  <si>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</si>
  <si>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</si>
  <si>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</si>
  <si>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</si>
  <si>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</si>
  <si>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</si>
  <si>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</si>
  <si>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</si>
  <si>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</si>
  <si>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</si>
  <si>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</si>
  <si>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</si>
  <si>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</si>
  <si>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</si>
  <si>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</si>
  <si>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</si>
  <si>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</si>
  <si>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</si>
  <si>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</si>
  <si>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</si>
  <si>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</si>
  <si>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</si>
  <si>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</si>
  <si>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</si>
  <si>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</si>
  <si>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</si>
  <si>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</si>
  <si>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</si>
  <si>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</si>
  <si>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</si>
  <si>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</si>
  <si>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</si>
  <si>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</si>
  <si>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</si>
  <si>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</si>
  <si>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</si>
  <si>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</si>
  <si>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</si>
  <si>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</si>
  <si>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</si>
  <si>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</si>
  <si>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</si>
  <si>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</si>
  <si>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</si>
  <si>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</si>
  <si>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</si>
  <si>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</si>
  <si>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</si>
  <si>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</si>
  <si>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</si>
  <si>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</si>
  <si>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</si>
  <si>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</si>
  <si>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</si>
  <si>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</si>
  <si>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</si>
  <si>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</si>
  <si>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</si>
  <si>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</si>
  <si>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</si>
  <si>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</si>
  <si>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</si>
  <si>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</si>
  <si>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</si>
  <si>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</si>
  <si>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</si>
  <si>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</si>
  <si>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</si>
  <si>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</si>
  <si>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</si>
  <si>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</si>
  <si>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</si>
  <si>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</si>
  <si>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</si>
  <si>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</si>
  <si>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</si>
  <si>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</si>
  <si>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</si>
  <si>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</si>
  <si>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</si>
  <si>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</si>
  <si>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</si>
  <si>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</si>
  <si>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</si>
  <si>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</si>
  <si>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</si>
  <si>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</si>
  <si>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</si>
  <si>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</si>
  <si>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</si>
  <si>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</si>
  <si>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</si>
  <si>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</si>
  <si>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</si>
  <si>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</si>
  <si>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</si>
  <si>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</si>
  <si>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</si>
  <si>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</si>
  <si>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</si>
  <si>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</si>
  <si>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</si>
  <si>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</si>
  <si>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</si>
  <si>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</si>
  <si>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</si>
  <si>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</si>
  <si>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</si>
  <si>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</si>
  <si>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</si>
  <si>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</si>
  <si>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</si>
  <si>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</si>
  <si>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</si>
  <si>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</si>
  <si>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</si>
  <si>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</si>
  <si>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</si>
  <si>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</si>
  <si>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</si>
  <si>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</si>
  <si>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</si>
  <si>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</si>
  <si>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</si>
  <si>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</si>
  <si>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</si>
  <si>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</si>
  <si>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</si>
  <si>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</si>
  <si>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</si>
  <si>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</si>
  <si>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</si>
  <si>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</si>
  <si>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</si>
  <si>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</si>
  <si>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</si>
  <si>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</si>
  <si>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</si>
  <si>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</si>
  <si>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</si>
  <si>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</si>
  <si>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</si>
  <si>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</si>
  <si>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</si>
  <si>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</si>
  <si>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</si>
  <si>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</si>
  <si>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</si>
  <si>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</si>
  <si>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</si>
  <si>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</si>
  <si>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</si>
  <si>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</si>
  <si>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</si>
  <si>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</si>
  <si>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</si>
  <si>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</si>
  <si>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</si>
  <si>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</si>
  <si>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</si>
  <si>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</si>
  <si>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</si>
  <si>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</si>
  <si>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</si>
  <si>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</si>
  <si>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</si>
  <si>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</si>
  <si>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</si>
  <si>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</si>
  <si>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</si>
  <si>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</si>
  <si>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</si>
  <si>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</si>
  <si>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</si>
  <si>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</si>
  <si>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</si>
  <si>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</si>
  <si>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</si>
  <si>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</si>
  <si>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</si>
  <si>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</si>
  <si>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</si>
  <si>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</si>
  <si>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</si>
  <si>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</si>
  <si>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</si>
  <si>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</si>
  <si>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</si>
  <si>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</si>
  <si>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</si>
  <si>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</si>
  <si>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</si>
  <si>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</si>
  <si>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</si>
  <si>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</si>
  <si>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</si>
  <si>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</si>
  <si>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</si>
  <si>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</si>
  <si>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</si>
  <si>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</si>
  <si>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</si>
  <si>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</si>
  <si>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</si>
  <si>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</si>
  <si>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</si>
  <si>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</si>
  <si>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</si>
  <si>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</si>
  <si>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</si>
  <si>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</si>
  <si>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</si>
  <si>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</si>
  <si>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</si>
  <si>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</si>
  <si>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</si>
  <si>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</si>
  <si>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</si>
  <si>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</si>
  <si>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</si>
  <si>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</si>
  <si>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</si>
  <si>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</si>
  <si>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</si>
  <si>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</si>
  <si>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</si>
  <si>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</si>
  <si>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</si>
  <si>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</si>
  <si>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</si>
  <si>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</si>
  <si>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</si>
  <si>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</si>
  <si>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</si>
  <si>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</si>
  <si>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</si>
  <si>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</si>
  <si>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</si>
  <si>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</si>
  <si>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</si>
  <si>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</si>
  <si>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</si>
  <si>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</si>
  <si>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</si>
  <si>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</si>
  <si>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</si>
  <si>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</si>
  <si>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</si>
  <si>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</si>
  <si>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</si>
  <si>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</si>
  <si>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</si>
  <si>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</si>
  <si>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</si>
  <si>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</si>
  <si>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</si>
  <si>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</si>
  <si>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</si>
  <si>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</si>
  <si>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</si>
  <si>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</si>
  <si>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</si>
  <si>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</si>
  <si>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</si>
  <si>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</si>
  <si>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</si>
  <si>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</si>
  <si>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</si>
  <si>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</si>
  <si>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</si>
  <si>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</si>
  <si>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</si>
  <si>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</si>
  <si>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</si>
  <si>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</si>
  <si>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</si>
  <si>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</si>
  <si>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</si>
  <si>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</si>
  <si>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</si>
  <si>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</si>
  <si>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</si>
  <si>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</si>
  <si>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</si>
  <si>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</si>
  <si>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</si>
  <si>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</si>
  <si>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</si>
  <si>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</si>
  <si>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</si>
  <si>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</si>
  <si>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</si>
  <si>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</si>
  <si>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</si>
  <si>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</si>
  <si>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</si>
  <si>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</si>
  <si>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</si>
  <si>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</si>
  <si>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</si>
  <si>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</si>
  <si>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</si>
  <si>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</si>
  <si>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</si>
  <si>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</si>
  <si>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</si>
  <si>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</si>
  <si>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</si>
  <si>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</si>
  <si>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</si>
  <si>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</si>
  <si>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</si>
  <si>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</si>
  <si>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</si>
  <si>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</si>
  <si>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</si>
  <si>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</si>
  <si>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</si>
  <si>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</si>
  <si>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</si>
  <si>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</si>
  <si>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</si>
  <si>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</si>
  <si>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</si>
  <si>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</si>
  <si>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</si>
  <si>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</si>
  <si>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</si>
  <si>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</si>
  <si>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</si>
  <si>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</si>
  <si>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</si>
  <si>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</si>
  <si>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</si>
  <si>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</si>
  <si>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</si>
  <si>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</si>
  <si>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</si>
  <si>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</si>
  <si>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</si>
  <si>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</si>
  <si>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</si>
  <si>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</si>
  <si>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</si>
  <si>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</si>
  <si>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</si>
  <si>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</si>
  <si>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</si>
  <si>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</si>
  <si>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</si>
  <si>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</si>
  <si>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</si>
  <si>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</si>
  <si>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</si>
  <si>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</si>
  <si>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</si>
  <si>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</si>
  <si>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</si>
  <si>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</si>
  <si>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</si>
  <si>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</si>
  <si>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</si>
  <si>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</si>
  <si>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</si>
  <si>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</si>
  <si>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</si>
  <si>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</si>
  <si>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</si>
  <si>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</si>
  <si>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</si>
  <si>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</si>
  <si>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</si>
  <si>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</si>
  <si>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</si>
  <si>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</si>
  <si>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</si>
  <si>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</si>
  <si>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</si>
  <si>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</si>
  <si>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</si>
  <si>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</si>
  <si>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</si>
  <si>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</si>
  <si>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</si>
  <si>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</si>
  <si>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</si>
  <si>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</si>
  <si>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</si>
  <si>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</si>
  <si>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</si>
  <si>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</si>
  <si>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</si>
  <si>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</si>
  <si>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</si>
  <si>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</si>
  <si>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</si>
  <si>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</si>
  <si>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</si>
  <si>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</si>
  <si>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</si>
  <si>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</si>
  <si>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</si>
  <si>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</si>
  <si>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</si>
  <si>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</si>
  <si>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</si>
  <si>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</si>
  <si>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</si>
  <si>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</si>
  <si>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</si>
  <si>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</si>
  <si>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</si>
  <si>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</si>
  <si>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</si>
  <si>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</si>
  <si>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</si>
  <si>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</si>
  <si>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</si>
  <si>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</si>
  <si>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</si>
  <si>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</si>
  <si>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</si>
  <si>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</si>
  <si>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</si>
  <si>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</si>
  <si>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</si>
  <si>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</si>
  <si>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</si>
  <si>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</si>
  <si>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</si>
  <si>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</si>
  <si>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</si>
  <si>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</si>
  <si>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</si>
  <si>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</si>
  <si>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</si>
  <si>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</si>
  <si>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</si>
  <si>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</si>
  <si>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</si>
  <si>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</si>
  <si>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</si>
  <si>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</si>
  <si>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</si>
  <si>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</si>
  <si>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</si>
  <si>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</si>
  <si>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</si>
  <si>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</si>
  <si>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</si>
  <si>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</si>
  <si>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</si>
  <si>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</si>
  <si>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</si>
  <si>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</si>
  <si>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</si>
  <si>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</si>
  <si>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</si>
  <si>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</si>
  <si>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</si>
  <si>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</si>
  <si>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</si>
  <si>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</si>
  <si>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</si>
  <si>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</si>
  <si>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</si>
  <si>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</si>
  <si>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</si>
  <si>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</si>
  <si>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</si>
  <si>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</si>
  <si>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</si>
  <si>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</si>
  <si>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</si>
  <si>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</si>
  <si>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</si>
  <si>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</si>
  <si>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</si>
  <si>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</si>
  <si>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</si>
  <si>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</si>
  <si>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</si>
  <si>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</si>
  <si>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</si>
  <si>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</si>
  <si>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</si>
  <si>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</si>
  <si>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</si>
  <si>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</si>
  <si>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</si>
  <si>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</si>
  <si>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</si>
  <si>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</si>
  <si>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</si>
  <si>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</si>
  <si>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</si>
  <si>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</si>
  <si>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</si>
  <si>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</si>
  <si>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</si>
  <si>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</si>
  <si>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</si>
  <si>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</si>
  <si>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</si>
  <si>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</si>
  <si>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</si>
  <si>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</si>
  <si>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</si>
  <si>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</si>
  <si>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</si>
  <si>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</si>
  <si>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</si>
  <si>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</si>
  <si>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</si>
  <si>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</si>
  <si>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</si>
  <si>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</si>
  <si>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</si>
  <si>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</si>
  <si>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</si>
  <si>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</si>
  <si>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</si>
  <si>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</si>
  <si>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</si>
  <si>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</si>
  <si>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</si>
  <si>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</si>
  <si>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</si>
  <si>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</si>
  <si>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</si>
  <si>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</si>
  <si>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</si>
  <si>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</si>
  <si>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</si>
  <si>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</si>
  <si>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</si>
  <si>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</si>
  <si>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</si>
  <si>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</si>
  <si>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</si>
  <si>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</si>
  <si>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</si>
  <si>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</si>
  <si>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</si>
  <si>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</si>
  <si>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</si>
  <si>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</si>
  <si>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</si>
  <si>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</si>
  <si>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</si>
  <si>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</si>
  <si>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</si>
  <si>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</si>
  <si>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</si>
  <si>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</si>
  <si>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</si>
  <si>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</si>
  <si>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</si>
  <si>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</si>
  <si>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</si>
  <si>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</si>
  <si>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</si>
  <si>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</si>
  <si>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</si>
  <si>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</si>
  <si>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</si>
  <si>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</si>
  <si>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</si>
  <si>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</si>
  <si>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</si>
  <si>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</si>
  <si>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</si>
  <si>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</si>
  <si>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</si>
  <si>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</si>
  <si>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</si>
  <si>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</si>
  <si>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</si>
  <si>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</si>
  <si>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</si>
  <si>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</si>
  <si>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</si>
  <si>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</si>
  <si>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</si>
  <si>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</si>
  <si>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</si>
  <si>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</si>
  <si>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</si>
  <si>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</si>
  <si>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</si>
  <si>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</si>
  <si>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</si>
  <si>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</si>
  <si>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</si>
  <si>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</si>
  <si>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</si>
  <si>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</si>
  <si>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</si>
  <si>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</si>
  <si>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</si>
  <si>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</si>
  <si>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</si>
  <si>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</si>
  <si>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</si>
  <si>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</si>
  <si>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</si>
  <si>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</si>
  <si>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</si>
  <si>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</si>
  <si>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</si>
  <si>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</si>
  <si>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</si>
  <si>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</si>
  <si>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</si>
  <si>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</si>
  <si>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</si>
  <si>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</si>
  <si>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</si>
  <si>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</si>
  <si>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</si>
  <si>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</si>
  <si>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</si>
  <si>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</si>
  <si>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</si>
  <si>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</si>
  <si>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</si>
  <si>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</si>
  <si>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</si>
  <si>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</si>
  <si>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</si>
  <si>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</si>
  <si>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</si>
  <si>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</si>
  <si>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</si>
  <si>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</si>
  <si>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</si>
  <si>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</si>
  <si>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</si>
  <si>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</si>
  <si>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</si>
  <si>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</si>
  <si>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</si>
  <si>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</si>
  <si>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</si>
  <si>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</si>
  <si>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</si>
  <si>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</si>
  <si>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</si>
  <si>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</si>
  <si>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</si>
  <si>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</si>
  <si>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</si>
  <si>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</si>
  <si>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</si>
  <si>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</si>
  <si>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</si>
  <si>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</si>
  <si>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</si>
  <si>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</si>
  <si>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</si>
  <si>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</si>
  <si>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</si>
  <si>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</si>
  <si>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</si>
  <si>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</si>
  <si>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</si>
  <si>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</si>
  <si>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</si>
  <si>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</si>
  <si>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</si>
  <si>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</si>
  <si>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</si>
  <si>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</si>
  <si>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</si>
  <si>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</si>
  <si>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</si>
  <si>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</si>
  <si>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</si>
  <si>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</si>
  <si>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</si>
  <si>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</si>
  <si>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</si>
  <si>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</si>
  <si>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</si>
  <si>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</si>
  <si>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</si>
  <si>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</si>
  <si>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</si>
  <si>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</si>
  <si>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</si>
  <si>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</si>
  <si>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</si>
  <si>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</si>
  <si>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</si>
  <si>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</si>
  <si>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</si>
  <si>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</si>
  <si>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</si>
  <si>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</si>
  <si>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</si>
  <si>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</si>
  <si>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</si>
  <si>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</si>
  <si>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</si>
  <si>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</si>
  <si>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</si>
  <si>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</si>
  <si>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</si>
  <si>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</si>
  <si>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</si>
  <si>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</si>
  <si>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</si>
  <si>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</si>
  <si>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</si>
  <si>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</si>
  <si>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</si>
  <si>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</si>
  <si>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</si>
  <si>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</si>
  <si>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</si>
  <si>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</si>
  <si>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</si>
  <si>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</si>
  <si>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</si>
  <si>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</si>
  <si>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</si>
  <si>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</si>
  <si>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</si>
  <si>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</si>
  <si>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</si>
  <si>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</si>
  <si>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</si>
  <si>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</si>
  <si>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</si>
  <si>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</si>
  <si>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</si>
  <si>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</si>
  <si>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</si>
  <si>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</si>
  <si>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</si>
  <si>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</si>
  <si>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</si>
  <si>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</si>
  <si>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</si>
  <si>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</si>
  <si>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</si>
  <si>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</si>
  <si>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</si>
  <si>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</si>
  <si>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</si>
  <si>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</si>
  <si>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</si>
  <si>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</si>
  <si>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</si>
  <si>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</si>
  <si>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</si>
  <si>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</si>
  <si>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</si>
  <si>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</si>
  <si>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</si>
  <si>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</si>
  <si>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</si>
  <si>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</si>
  <si>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</si>
  <si>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</si>
  <si>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</si>
  <si>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</si>
  <si>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</si>
  <si>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</si>
  <si>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</si>
  <si>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</si>
  <si>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</si>
  <si>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</si>
  <si>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</si>
  <si>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</si>
  <si>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</si>
  <si>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</si>
  <si>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</si>
  <si>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</si>
  <si>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</si>
  <si>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</si>
  <si>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</si>
  <si>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</si>
  <si>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</si>
  <si>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</si>
  <si>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</si>
  <si>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</si>
  <si>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</si>
  <si>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</si>
  <si>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</si>
  <si>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</si>
  <si>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</si>
  <si>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</si>
  <si>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</si>
  <si>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</si>
  <si>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</si>
  <si>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</si>
  <si>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</si>
  <si>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</si>
  <si>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</si>
  <si>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</si>
  <si>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</si>
  <si>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</si>
  <si>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</si>
  <si>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</si>
  <si>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</si>
  <si>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</si>
  <si>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</si>
  <si>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</si>
  <si>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</si>
  <si>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</si>
  <si>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</si>
  <si>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</si>
  <si>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</si>
  <si>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</si>
  <si>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</si>
  <si>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</si>
  <si>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</si>
  <si>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</si>
  <si>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</si>
  <si>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</si>
  <si>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</si>
  <si>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</si>
  <si>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</si>
  <si>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</si>
  <si>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</si>
  <si>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</si>
  <si>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</si>
  <si>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</si>
  <si>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</si>
  <si>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</si>
  <si>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</si>
  <si>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</si>
  <si>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</si>
  <si>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</si>
  <si>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</si>
  <si>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</si>
  <si>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</si>
  <si>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</si>
  <si>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</si>
  <si>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</si>
  <si>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</si>
  <si>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</si>
  <si>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</si>
  <si>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</si>
  <si>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</si>
  <si>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</si>
  <si>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</si>
  <si>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</si>
  <si>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</si>
  <si>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</si>
  <si>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</si>
  <si>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</si>
  <si>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</si>
  <si>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</si>
  <si>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</si>
  <si>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</si>
  <si>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</si>
  <si>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</si>
  <si>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</si>
  <si>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</si>
  <si>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</si>
  <si>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</si>
  <si>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</si>
  <si>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</si>
  <si>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</si>
  <si>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</si>
  <si>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</si>
  <si>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</si>
  <si>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</si>
  <si>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</si>
  <si>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</si>
  <si>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</si>
  <si>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</si>
  <si>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</si>
  <si>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</si>
  <si>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</si>
  <si>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</si>
  <si>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</si>
  <si>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</si>
  <si>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</si>
  <si>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</si>
  <si>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</si>
  <si>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</si>
  <si>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</si>
  <si>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</si>
  <si>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</si>
  <si>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</si>
  <si>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</si>
  <si>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</si>
  <si>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</si>
  <si>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</si>
  <si>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</si>
  <si>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</si>
  <si>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</si>
  <si>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</si>
  <si>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</si>
  <si>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</si>
  <si>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</si>
  <si>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</si>
  <si>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</si>
  <si>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</si>
  <si>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</si>
  <si>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</si>
  <si>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</si>
  <si>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</si>
  <si>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</si>
  <si>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</si>
  <si>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</si>
  <si>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</si>
  <si>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</si>
  <si>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</si>
  <si>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</si>
  <si>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</si>
  <si>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</si>
  <si>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</si>
  <si>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</si>
  <si>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</si>
  <si>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</si>
  <si>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</si>
  <si>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</si>
  <si>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</si>
  <si>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</si>
  <si>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</si>
  <si>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</si>
  <si>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</si>
  <si>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</si>
  <si>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</si>
  <si>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</si>
  <si>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</si>
  <si>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</si>
  <si>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</si>
  <si>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</si>
  <si>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</si>
  <si>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</si>
  <si>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</si>
  <si>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</si>
  <si>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</si>
  <si>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</si>
  <si>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</si>
  <si>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</si>
  <si>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</si>
  <si>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</si>
  <si>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</si>
  <si>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</si>
  <si>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</si>
  <si>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</si>
  <si>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</si>
  <si>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</si>
  <si>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</si>
  <si>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</si>
  <si>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</si>
  <si>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</si>
  <si>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</si>
  <si>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</si>
  <si>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</si>
  <si>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</si>
  <si>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</si>
  <si>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</si>
  <si>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</si>
  <si>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</si>
  <si>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</si>
  <si>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</si>
  <si>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</si>
  <si>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</si>
  <si>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</si>
  <si>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</si>
  <si>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</si>
  <si>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</si>
  <si>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</si>
  <si>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</si>
  <si>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</si>
  <si>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</si>
  <si>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</si>
  <si>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</si>
  <si>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</si>
  <si>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</si>
  <si>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</si>
  <si>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</si>
  <si>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</si>
  <si>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</si>
  <si>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</si>
  <si>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</si>
  <si>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</si>
  <si>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</si>
  <si>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</si>
  <si>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</si>
  <si>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</si>
  <si>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</si>
  <si>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</si>
  <si>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</si>
  <si>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</si>
  <si>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</si>
  <si>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</si>
  <si>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</si>
  <si>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</si>
  <si>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</si>
  <si>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</si>
  <si>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</si>
  <si>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</si>
  <si>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</si>
  <si>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</si>
  <si>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</si>
  <si>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</si>
  <si>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</si>
  <si>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</si>
  <si>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</si>
  <si>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</si>
  <si>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</si>
  <si>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</si>
  <si>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</si>
  <si>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</si>
  <si>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</si>
  <si>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</si>
  <si>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</si>
  <si>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</si>
  <si>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</si>
  <si>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</si>
  <si>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</si>
  <si>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</si>
  <si>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</si>
  <si>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</si>
  <si>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</si>
  <si>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</si>
  <si>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</si>
  <si>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</si>
  <si>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</si>
  <si>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</si>
  <si>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</si>
  <si>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</si>
  <si>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</si>
  <si>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</si>
  <si>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</si>
  <si>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</si>
  <si>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</si>
  <si>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</si>
  <si>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</si>
  <si>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</si>
  <si>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</si>
  <si>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</si>
  <si>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</si>
  <si>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</si>
  <si>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</si>
  <si>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</si>
  <si>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</si>
  <si>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</si>
  <si>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</si>
  <si>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</si>
  <si>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</si>
  <si>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</si>
  <si>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</si>
  <si>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</si>
  <si>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</si>
  <si>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</si>
  <si>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</si>
  <si>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</si>
  <si>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</si>
  <si>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</si>
  <si>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</si>
  <si>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</si>
  <si>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</si>
  <si>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</si>
  <si>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</si>
  <si>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</si>
  <si>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</si>
  <si>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</si>
  <si>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</si>
  <si>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</si>
  <si>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</si>
  <si>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</si>
  <si>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</si>
  <si>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</si>
  <si>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</si>
  <si>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</si>
  <si>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</si>
  <si>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</si>
  <si>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</si>
  <si>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</si>
  <si>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</si>
  <si>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</si>
  <si>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</si>
  <si>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</si>
  <si>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</si>
  <si>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</si>
  <si>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</si>
  <si>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</si>
  <si>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</si>
  <si>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</si>
  <si>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</si>
  <si>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</si>
  <si>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</si>
  <si>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</si>
  <si>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</si>
  <si>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</si>
  <si>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</si>
  <si>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</si>
  <si>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</si>
  <si>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</si>
  <si>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</si>
  <si>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</si>
  <si>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</si>
  <si>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</si>
  <si>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</si>
  <si>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</si>
  <si>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</si>
  <si>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</si>
  <si>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</si>
  <si>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</si>
  <si>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</si>
  <si>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</si>
  <si>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</si>
  <si>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</si>
  <si>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</si>
  <si>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</si>
  <si>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</si>
  <si>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</si>
  <si>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</si>
  <si>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</si>
  <si>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</si>
  <si>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</si>
  <si>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</si>
  <si>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</si>
  <si>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</si>
  <si>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</si>
  <si>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</si>
  <si>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</si>
  <si>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</si>
  <si>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</si>
  <si>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</si>
  <si>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</si>
  <si>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</si>
  <si>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</si>
  <si>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</si>
  <si>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</si>
  <si>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</si>
  <si>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</si>
  <si>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</si>
  <si>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</si>
  <si>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</si>
  <si>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</si>
  <si>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</si>
  <si>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</si>
  <si>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</si>
  <si>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</si>
  <si>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</si>
  <si>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</si>
  <si>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</si>
  <si>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</si>
  <si>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</si>
  <si>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</si>
  <si>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</si>
  <si>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</si>
  <si>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</si>
  <si>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</si>
  <si>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</si>
  <si>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</si>
  <si>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</si>
  <si>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</si>
  <si>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</si>
  <si>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</si>
  <si>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</si>
  <si>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</si>
  <si>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</si>
  <si>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</si>
  <si>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</si>
  <si>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</si>
  <si>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</si>
  <si>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</si>
  <si>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</si>
  <si>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</si>
  <si>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</si>
  <si>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</si>
  <si>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</si>
  <si>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</si>
  <si>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</si>
  <si>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</si>
  <si>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</si>
  <si>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</si>
  <si>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</si>
  <si>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</si>
  <si>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</si>
  <si>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</si>
  <si>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</si>
  <si>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</si>
  <si>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</si>
  <si>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</si>
  <si>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</si>
  <si>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</si>
  <si>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</si>
  <si>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</si>
  <si>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</si>
  <si>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</si>
  <si>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</si>
  <si>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</si>
  <si>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</si>
  <si>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</si>
  <si>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</si>
  <si>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</si>
  <si>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</si>
  <si>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</si>
  <si>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</si>
  <si>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</si>
  <si>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</si>
  <si>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</si>
  <si>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</si>
  <si>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</si>
  <si>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</si>
  <si>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</si>
  <si>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</si>
  <si>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</si>
  <si>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</si>
  <si>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</si>
  <si>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</si>
  <si>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</si>
  <si>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</si>
  <si>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</si>
  <si>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</si>
  <si>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</si>
  <si>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</si>
  <si>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</si>
  <si>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</si>
  <si>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</si>
  <si>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</si>
  <si>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</si>
  <si>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</si>
  <si>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</si>
  <si>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</si>
  <si>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</si>
  <si>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</si>
  <si>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</si>
  <si>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</si>
  <si>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</si>
  <si>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</si>
  <si>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</si>
  <si>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</si>
  <si>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</si>
  <si>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</si>
  <si>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</si>
  <si>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</si>
  <si>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</si>
  <si>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</si>
  <si>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</si>
  <si>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</si>
  <si>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</si>
  <si>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</si>
  <si>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</si>
  <si>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</si>
  <si>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</si>
  <si>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</si>
  <si>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</si>
  <si>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</si>
  <si>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</si>
  <si>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</si>
  <si>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</si>
  <si>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</si>
  <si>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</si>
  <si>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</si>
  <si>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</si>
  <si>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</si>
  <si>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</si>
  <si>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</si>
  <si>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</si>
  <si>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</si>
  <si>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</si>
  <si>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</si>
  <si>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</si>
  <si>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</si>
  <si>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</si>
  <si>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</si>
  <si>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</si>
  <si>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</si>
  <si>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</si>
  <si>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</si>
  <si>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</si>
  <si>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</si>
  <si>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</si>
  <si>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</si>
  <si>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</si>
  <si>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</si>
  <si>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</si>
  <si>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</si>
  <si>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</si>
  <si>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</si>
  <si>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</si>
  <si>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</si>
  <si>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</si>
  <si>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</si>
  <si>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</si>
  <si>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</si>
  <si>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</si>
  <si>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</si>
  <si>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</si>
  <si>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</si>
  <si>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</si>
  <si>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</si>
  <si>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</si>
  <si>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</si>
  <si>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</si>
  <si>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</si>
  <si>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</si>
  <si>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</si>
  <si>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</si>
  <si>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</si>
  <si>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</si>
  <si>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</si>
  <si>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</si>
  <si>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</si>
  <si>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</si>
  <si>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</si>
  <si>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</si>
  <si>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</si>
  <si>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</si>
  <si>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</si>
  <si>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</si>
  <si>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</si>
  <si>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</si>
  <si>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</si>
  <si>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</si>
  <si>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</si>
  <si>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</si>
  <si>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</si>
  <si>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</si>
  <si>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</si>
  <si>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</si>
  <si>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</si>
  <si>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</si>
  <si>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</si>
  <si>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</si>
  <si>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</si>
  <si>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</si>
  <si>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</si>
  <si>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</si>
  <si>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</si>
  <si>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</si>
  <si>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</si>
  <si>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</si>
  <si>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</si>
  <si>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</si>
  <si>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</si>
  <si>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</si>
  <si>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</si>
  <si>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</si>
  <si>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</si>
  <si>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</si>
  <si>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</si>
  <si>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</si>
  <si>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</si>
  <si>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</si>
  <si>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</si>
  <si>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</si>
  <si>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</si>
  <si>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</si>
  <si>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</si>
  <si>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</si>
  <si>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</si>
  <si>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</si>
  <si>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</si>
  <si>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</si>
  <si>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</si>
  <si>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</si>
  <si>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</si>
  <si>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</si>
  <si>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</si>
  <si>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</si>
  <si>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</si>
  <si>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</si>
  <si>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</si>
  <si>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</si>
  <si>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</si>
  <si>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</si>
  <si>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</si>
  <si>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</si>
  <si>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</si>
  <si>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</si>
  <si>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</si>
  <si>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</si>
  <si>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</si>
  <si>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</si>
  <si>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</si>
  <si>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</si>
  <si>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</si>
  <si>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</si>
  <si>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</si>
  <si>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</si>
  <si>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</si>
  <si>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</si>
  <si>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</si>
  <si>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</si>
  <si>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</si>
  <si>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</si>
  <si>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</si>
  <si>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</si>
  <si>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</si>
  <si>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</si>
  <si>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</si>
  <si>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</si>
  <si>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</si>
  <si>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</si>
  <si>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</si>
  <si>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</si>
  <si>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</si>
  <si>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</si>
  <si>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</si>
  <si>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</si>
  <si>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</si>
  <si>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</si>
  <si>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</si>
  <si>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</si>
  <si>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</si>
  <si>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</si>
  <si>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</si>
  <si>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</si>
  <si>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</si>
  <si>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</si>
  <si>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</si>
  <si>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</si>
  <si>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</si>
  <si>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</si>
  <si>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</si>
  <si>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</si>
  <si>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</si>
  <si>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</si>
  <si>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</si>
  <si>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</si>
  <si>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</si>
  <si>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</si>
  <si>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</si>
  <si>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</si>
  <si>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</si>
  <si>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</si>
  <si>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</si>
  <si>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</si>
  <si>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</si>
  <si>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</si>
  <si>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</si>
  <si>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</si>
  <si>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</si>
  <si>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</si>
  <si>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</si>
  <si>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</si>
  <si>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</si>
  <si>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</si>
  <si>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</si>
  <si>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</si>
  <si>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</si>
  <si>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</si>
  <si>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</si>
  <si>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</si>
  <si>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</si>
  <si>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</si>
  <si>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</si>
  <si>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</si>
  <si>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</si>
  <si>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</si>
  <si>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</si>
  <si>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</si>
  <si>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</si>
  <si>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</si>
  <si>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</si>
  <si>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</si>
  <si>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</si>
  <si>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</si>
  <si>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</si>
  <si>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</si>
  <si>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</si>
  <si>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</si>
  <si>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</si>
  <si>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</si>
  <si>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</si>
  <si>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</si>
  <si>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</si>
  <si>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</si>
  <si>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</si>
  <si>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</si>
  <si>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</si>
  <si>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</si>
  <si>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</si>
  <si>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</si>
  <si>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</si>
  <si>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</si>
  <si>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</si>
  <si>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</si>
  <si>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</si>
  <si>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</si>
  <si>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</si>
  <si>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</si>
  <si>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</si>
  <si>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</si>
  <si>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</si>
  <si>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</si>
  <si>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</si>
  <si>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</si>
  <si>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</si>
  <si>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</si>
  <si>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</si>
  <si>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</si>
  <si>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</si>
  <si>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</si>
  <si>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</si>
  <si>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</si>
  <si>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</si>
  <si>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</si>
  <si>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</si>
  <si>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</si>
  <si>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</si>
  <si>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</si>
  <si>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</si>
  <si>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</si>
  <si>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</si>
  <si>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</si>
  <si>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</si>
  <si>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</si>
  <si>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</si>
  <si>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</si>
  <si>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</si>
  <si>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</si>
  <si>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</si>
  <si>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</si>
  <si>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</si>
  <si>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</si>
  <si>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</si>
  <si>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</si>
  <si>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</si>
  <si>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</si>
  <si>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</si>
  <si>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</si>
  <si>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</si>
  <si>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</si>
  <si>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</si>
  <si>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</si>
  <si>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</si>
  <si>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</si>
  <si>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</si>
  <si>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</si>
  <si>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</si>
  <si>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</si>
  <si>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</si>
  <si>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</si>
  <si>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</si>
  <si>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</si>
  <si>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</si>
  <si>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</si>
  <si>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</si>
  <si>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</si>
  <si>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</si>
  <si>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</si>
  <si>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</si>
  <si>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</si>
  <si>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</si>
  <si>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</si>
  <si>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</si>
  <si>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</si>
  <si>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</si>
  <si>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</si>
  <si>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</si>
  <si>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</si>
  <si>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</si>
  <si>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</si>
  <si>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</si>
  <si>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</si>
  <si>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</si>
  <si>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</si>
  <si>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</si>
  <si>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</si>
  <si>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</si>
  <si>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</si>
  <si>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</si>
  <si>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</si>
  <si>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</si>
  <si>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</si>
  <si>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</si>
  <si>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</si>
  <si>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</si>
  <si>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</si>
  <si>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</si>
  <si>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</si>
  <si>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</si>
  <si>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</si>
  <si>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</si>
  <si>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</si>
  <si>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</si>
  <si>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</si>
  <si>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</si>
  <si>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</si>
  <si>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</si>
  <si>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</si>
  <si>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</si>
  <si>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</si>
  <si>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</si>
  <si>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</si>
  <si>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</si>
  <si>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</si>
  <si>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</si>
  <si>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</si>
  <si>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</si>
  <si>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</si>
  <si>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</si>
  <si>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</si>
  <si>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</si>
  <si>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</si>
  <si>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</si>
  <si>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</si>
  <si>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</si>
  <si>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</si>
  <si>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</si>
  <si>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</si>
  <si>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</si>
  <si>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</si>
  <si>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</si>
  <si>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</si>
  <si>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</si>
  <si>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</si>
  <si>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</si>
  <si>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</si>
  <si>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</si>
  <si>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</si>
  <si>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</si>
  <si>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</si>
  <si>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</si>
  <si>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</si>
  <si>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</si>
  <si>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</si>
  <si>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</si>
  <si>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</si>
  <si>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</si>
  <si>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</si>
  <si>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</si>
  <si>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</si>
  <si>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</si>
  <si>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</si>
  <si>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</si>
  <si>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</si>
  <si>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</si>
  <si>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</si>
  <si>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</si>
  <si>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</si>
  <si>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</si>
  <si>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</si>
  <si>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</si>
  <si>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</si>
  <si>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</si>
  <si>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</si>
  <si>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</si>
  <si>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</si>
  <si>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</si>
  <si>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</si>
  <si>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</si>
  <si>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</si>
  <si>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</si>
  <si>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</si>
  <si>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</si>
  <si>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</si>
  <si>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</si>
  <si>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</si>
  <si>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</si>
  <si>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</si>
  <si>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</si>
  <si>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</si>
  <si>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</si>
  <si>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</si>
  <si>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</si>
  <si>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</si>
  <si>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</si>
  <si>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</si>
  <si>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</si>
  <si>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</si>
  <si>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</si>
  <si>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</si>
  <si>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</si>
  <si>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</si>
  <si>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</si>
  <si>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</si>
  <si>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</si>
  <si>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</si>
  <si>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</si>
  <si>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</si>
  <si>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</si>
  <si>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</si>
  <si>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</si>
  <si>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</si>
  <si>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</si>
  <si>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</si>
  <si>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</si>
  <si>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</si>
  <si>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</si>
  <si>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</si>
  <si>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</si>
  <si>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</si>
  <si>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</si>
  <si>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</si>
  <si>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</si>
  <si>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</si>
  <si>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</si>
  <si>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</si>
  <si>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</si>
  <si>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</si>
  <si>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</si>
  <si>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</si>
  <si>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</si>
  <si>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</si>
  <si>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</si>
  <si>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</si>
  <si>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</si>
  <si>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</si>
  <si>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</si>
  <si>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</si>
  <si>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</si>
  <si>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</si>
  <si>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</si>
  <si>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</si>
  <si>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</si>
  <si>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</si>
  <si>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</si>
  <si>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</si>
  <si>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</si>
  <si>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</si>
  <si>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</si>
  <si>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</si>
  <si>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</si>
  <si>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</si>
  <si>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</si>
  <si>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</si>
  <si>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</si>
  <si>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</si>
  <si>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</si>
  <si>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</si>
  <si>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</si>
  <si>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</si>
  <si>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</si>
  <si>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</si>
  <si>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</si>
  <si>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</si>
  <si>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</si>
  <si>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</si>
  <si>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</si>
  <si>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</si>
  <si>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</si>
  <si>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</si>
  <si>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</si>
  <si>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</si>
  <si>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</si>
  <si>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</si>
  <si>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</si>
  <si>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</si>
  <si>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</si>
  <si>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</si>
  <si>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</si>
  <si>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</si>
  <si>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</si>
  <si>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</si>
  <si>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</si>
  <si>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</si>
  <si>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</si>
  <si>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</si>
  <si>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</si>
  <si>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</si>
  <si>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</si>
  <si>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</si>
  <si>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</si>
  <si>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</si>
  <si>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</si>
  <si>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</si>
  <si>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</si>
  <si>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</si>
  <si>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</si>
  <si>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</si>
  <si>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</si>
  <si>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</si>
  <si>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</si>
  <si>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</si>
  <si>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</si>
  <si>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</si>
  <si>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</si>
  <si>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</si>
  <si>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</si>
  <si>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</si>
  <si>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</si>
  <si>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</si>
  <si>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</si>
  <si>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</si>
  <si>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</si>
  <si>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</si>
  <si>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</si>
  <si>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</si>
  <si>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</si>
  <si>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</si>
  <si>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</si>
  <si>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</si>
  <si>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</si>
  <si>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</si>
  <si>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</si>
  <si>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</si>
  <si>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</si>
  <si>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</si>
  <si>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</si>
  <si>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</si>
  <si>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</si>
  <si>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</si>
  <si>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</si>
  <si>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</si>
  <si>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</si>
  <si>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</si>
  <si>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</si>
  <si>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</si>
  <si>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</si>
  <si>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</si>
  <si>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</si>
  <si>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</si>
  <si>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</si>
  <si>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</si>
  <si>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</si>
  <si>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</si>
  <si>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</si>
  <si>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</si>
  <si>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</si>
  <si>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</si>
  <si>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</si>
  <si>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</si>
  <si>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</si>
  <si>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</si>
  <si>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</si>
  <si>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</si>
  <si>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</si>
  <si>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</si>
  <si>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</si>
  <si>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</si>
  <si>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</si>
  <si>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</si>
  <si>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</si>
  <si>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</si>
  <si>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</si>
  <si>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</si>
  <si>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</si>
  <si>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</si>
  <si>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</si>
  <si>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</si>
  <si>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</si>
  <si>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</si>
  <si>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</si>
  <si>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</si>
  <si>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</si>
  <si>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</si>
  <si>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</si>
  <si>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</si>
  <si>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</si>
  <si>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</si>
  <si>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</si>
  <si>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</si>
  <si>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</si>
  <si>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</si>
  <si>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</si>
  <si>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</si>
  <si>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</si>
  <si>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</si>
  <si>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</si>
  <si>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</si>
  <si>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</si>
  <si>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</si>
  <si>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</si>
  <si>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</si>
  <si>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</si>
  <si>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</si>
  <si>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</si>
  <si>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</si>
  <si>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</si>
  <si>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</si>
  <si>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</si>
  <si>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</si>
  <si>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</si>
  <si>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</si>
  <si>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</si>
  <si>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</si>
  <si>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</si>
  <si>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</si>
  <si>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</si>
  <si>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</si>
  <si>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</si>
  <si>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</si>
  <si>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</si>
  <si>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</si>
  <si>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</si>
  <si>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</si>
  <si>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</si>
  <si>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</si>
  <si>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</si>
  <si>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</si>
  <si>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</si>
  <si>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</si>
  <si>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</si>
  <si>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</si>
  <si>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</si>
  <si>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</si>
  <si>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</si>
  <si>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</si>
  <si>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</si>
  <si>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</si>
  <si>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</si>
  <si>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</si>
  <si>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</si>
  <si>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</si>
  <si>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</si>
  <si>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</si>
  <si>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</si>
  <si>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</si>
  <si>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</si>
  <si>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</si>
  <si>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</si>
  <si>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</si>
  <si>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</si>
  <si>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</si>
  <si>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</si>
  <si>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</si>
  <si>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</si>
  <si>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</si>
  <si>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</si>
  <si>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</si>
  <si>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</si>
  <si>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</si>
  <si>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</si>
  <si>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</si>
  <si>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</si>
  <si>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</si>
  <si>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</si>
  <si>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</si>
  <si>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</si>
  <si>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</si>
  <si>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</si>
  <si>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</si>
  <si>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</si>
  <si>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</si>
  <si>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</si>
  <si>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</si>
  <si>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</si>
  <si>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</si>
  <si>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</si>
  <si>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</si>
  <si>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</si>
  <si>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</si>
  <si>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</si>
  <si>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</si>
  <si>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</si>
  <si>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</si>
  <si>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</si>
  <si>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</si>
  <si>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</si>
  <si>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</si>
  <si>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</si>
  <si>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</si>
  <si>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</si>
  <si>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</si>
  <si>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</si>
  <si>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</si>
  <si>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</si>
  <si>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</si>
  <si>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</si>
  <si>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</si>
  <si>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</si>
  <si>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</si>
  <si>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</si>
  <si>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</si>
  <si>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</si>
  <si>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</si>
  <si>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</si>
  <si>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</si>
  <si>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</si>
  <si>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</si>
  <si>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</si>
  <si>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</si>
  <si>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</si>
  <si>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</si>
  <si>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</si>
  <si>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</si>
  <si>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</si>
  <si>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</si>
  <si>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</si>
  <si>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</si>
  <si>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</si>
  <si>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</si>
  <si>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</si>
  <si>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</si>
  <si>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</si>
  <si>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</si>
  <si>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</si>
  <si>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</si>
  <si>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</si>
  <si>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</si>
  <si>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</si>
  <si>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</si>
  <si>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</si>
  <si>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</si>
  <si>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</si>
  <si>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</si>
  <si>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</si>
  <si>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</si>
  <si>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</si>
  <si>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</si>
  <si>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</si>
  <si>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</si>
  <si>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</si>
  <si>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</si>
  <si>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</si>
  <si>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</si>
  <si>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</si>
  <si>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</si>
  <si>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</si>
  <si>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</si>
  <si>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</si>
  <si>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</si>
  <si>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</si>
  <si>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</si>
  <si>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</si>
  <si>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</si>
  <si>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</si>
  <si>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</si>
  <si>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</si>
  <si>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</si>
  <si>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</si>
  <si>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</si>
  <si>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</si>
  <si>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</si>
  <si>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</si>
  <si>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</si>
  <si>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</si>
  <si>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</si>
  <si>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</si>
  <si>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</si>
  <si>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</si>
  <si>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</si>
  <si>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</si>
  <si>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</si>
  <si>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</si>
  <si>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</si>
  <si>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</si>
  <si>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</si>
  <si>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</si>
  <si>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</si>
  <si>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</si>
  <si>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</si>
  <si>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</si>
  <si>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</si>
  <si>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</si>
  <si>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</si>
  <si>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</si>
  <si>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</si>
  <si>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</si>
  <si>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</si>
  <si>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</si>
  <si>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</si>
  <si>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</si>
  <si>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</si>
  <si>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</si>
  <si>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</si>
  <si>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</si>
  <si>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</si>
  <si>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</si>
  <si>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</si>
  <si>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</si>
  <si>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</si>
  <si>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</si>
  <si>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</si>
  <si>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</si>
  <si>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</si>
  <si>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</si>
  <si>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</si>
  <si>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</si>
  <si>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</si>
  <si>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</si>
  <si>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</si>
  <si>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</si>
  <si>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</si>
  <si>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</si>
  <si>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</si>
  <si>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</si>
  <si>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</si>
  <si>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</si>
  <si>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</si>
  <si>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</si>
  <si>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</si>
  <si>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</si>
  <si>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</si>
  <si>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</si>
  <si>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</si>
  <si>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</si>
  <si>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</si>
  <si>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</si>
  <si>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</si>
  <si>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</si>
  <si>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</si>
  <si>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</si>
  <si>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</si>
  <si>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</si>
  <si>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</si>
  <si>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</si>
  <si>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</si>
  <si>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</si>
  <si>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</si>
  <si>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</si>
  <si>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</si>
  <si>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</si>
  <si>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</si>
  <si>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</si>
  <si>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</si>
  <si>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</si>
  <si>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</si>
  <si>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</si>
  <si>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</si>
  <si>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</si>
  <si>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</si>
  <si>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</si>
  <si>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</si>
  <si>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</si>
  <si>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</si>
  <si>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</si>
  <si>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</si>
  <si>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</si>
  <si>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</si>
  <si>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</si>
  <si>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</si>
  <si>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</si>
  <si>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</si>
  <si>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</si>
  <si>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</si>
  <si>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</si>
  <si>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</si>
  <si>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</si>
  <si>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</si>
  <si>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</si>
  <si>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</si>
  <si>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</si>
  <si>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</si>
  <si>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</si>
  <si>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</si>
  <si>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</si>
  <si>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</si>
  <si>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</si>
  <si>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</si>
  <si>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</si>
  <si>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</si>
  <si>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</si>
  <si>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</si>
  <si>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</si>
  <si>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</si>
  <si>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</si>
  <si>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</si>
  <si>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</si>
  <si>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</si>
  <si>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</si>
  <si>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</si>
  <si>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</si>
  <si>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</si>
  <si>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</si>
  <si>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</si>
  <si>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</si>
  <si>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</si>
  <si>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</si>
  <si>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</si>
  <si>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</si>
  <si>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</si>
  <si>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</si>
  <si>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</si>
  <si>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</si>
  <si>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</si>
  <si>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</si>
  <si>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</si>
  <si>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</si>
  <si>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</si>
  <si>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</si>
  <si>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</si>
  <si>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</si>
  <si>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</si>
  <si>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</si>
  <si>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</si>
  <si>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</si>
  <si>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</si>
  <si>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</si>
  <si>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</si>
  <si>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</si>
  <si>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</si>
  <si>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</si>
  <si>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</si>
  <si>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</si>
  <si>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</si>
  <si>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</si>
  <si>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</si>
  <si>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</si>
  <si>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</si>
  <si>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</si>
  <si>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</si>
  <si>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</si>
  <si>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</si>
  <si>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</si>
  <si>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</si>
  <si>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</si>
  <si>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</si>
  <si>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</si>
  <si>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</si>
  <si>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</si>
  <si>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</si>
  <si>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</si>
  <si>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</si>
  <si>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</si>
  <si>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</si>
  <si>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</si>
  <si>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</si>
  <si>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</si>
  <si>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</si>
  <si>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</si>
  <si>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</si>
  <si>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</si>
  <si>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</si>
  <si>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</si>
  <si>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</si>
  <si>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</si>
  <si>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</si>
  <si>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</si>
  <si>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</si>
  <si>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</si>
  <si>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</si>
  <si>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</si>
  <si>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</si>
  <si>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</si>
  <si>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</si>
  <si>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</si>
  <si>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</si>
  <si>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</si>
  <si>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</si>
  <si>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</si>
  <si>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</si>
  <si>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</si>
  <si>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</si>
  <si>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</si>
  <si>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</si>
  <si>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</si>
  <si>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</si>
  <si>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</si>
  <si>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</si>
  <si>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</si>
  <si>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</si>
  <si>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</si>
  <si>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</si>
  <si>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</si>
  <si>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</si>
  <si>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</si>
  <si>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</si>
  <si>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</si>
  <si>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</si>
  <si>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</si>
  <si>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</si>
  <si>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</si>
  <si>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</si>
  <si>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</si>
  <si>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</si>
  <si>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</si>
  <si>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</si>
  <si>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</si>
  <si>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</si>
  <si>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</si>
  <si>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</si>
  <si>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</si>
  <si>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</si>
  <si>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</si>
  <si>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</si>
  <si>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</si>
  <si>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</si>
  <si>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</si>
  <si>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</si>
  <si>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</si>
  <si>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</si>
  <si>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</si>
  <si>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</si>
  <si>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</si>
  <si>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</si>
  <si>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</si>
  <si>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</si>
  <si>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</si>
  <si>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</si>
  <si>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</si>
  <si>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</si>
  <si>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</si>
  <si>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</si>
  <si>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</si>
  <si>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</si>
  <si>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</si>
  <si>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</si>
  <si>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</si>
  <si>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</si>
  <si>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</si>
  <si>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</si>
  <si>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</si>
  <si>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</si>
  <si>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</si>
  <si>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</si>
  <si>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</si>
  <si>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</si>
  <si>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</si>
  <si>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</si>
  <si>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</si>
  <si>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</si>
  <si>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</si>
  <si>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</si>
  <si>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</si>
  <si>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</si>
  <si>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</si>
  <si>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</si>
  <si>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</si>
  <si>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</si>
  <si>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</si>
  <si>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</si>
  <si>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</si>
  <si>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</si>
  <si>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</si>
  <si>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</si>
  <si>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</si>
  <si>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</si>
  <si>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</si>
  <si>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</si>
  <si>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</si>
  <si>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</si>
  <si>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</si>
  <si>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</si>
  <si>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</si>
  <si>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</si>
  <si>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</si>
  <si>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</si>
  <si>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</si>
  <si>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</si>
  <si>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</si>
  <si>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</si>
  <si>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</si>
  <si>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</si>
  <si>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</si>
  <si>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</si>
  <si>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</si>
  <si>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</si>
  <si>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</si>
  <si>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</si>
  <si>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</si>
  <si>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</si>
  <si>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</si>
  <si>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</si>
  <si>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</si>
  <si>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</si>
  <si>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</si>
  <si>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</si>
  <si>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</si>
  <si>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</si>
  <si>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</si>
  <si>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</si>
  <si>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</si>
  <si>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</si>
  <si>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</si>
  <si>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</si>
  <si>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</si>
  <si>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</si>
  <si>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</si>
  <si>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</si>
  <si>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</si>
  <si>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</si>
  <si>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</si>
  <si>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</si>
  <si>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</si>
  <si>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</si>
  <si>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</si>
  <si>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</si>
  <si>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</si>
  <si>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</si>
  <si>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</si>
  <si>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</si>
  <si>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</si>
  <si>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</si>
  <si>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</si>
  <si>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</si>
  <si>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</si>
  <si>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</si>
  <si>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</si>
  <si>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</si>
  <si>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</si>
  <si>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</si>
  <si>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</si>
  <si>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</si>
  <si>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</si>
  <si>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</si>
  <si>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</si>
  <si>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</si>
  <si>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</si>
  <si>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</si>
  <si>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</si>
  <si>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</si>
  <si>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</si>
  <si>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</si>
  <si>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</si>
  <si>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</si>
  <si>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</si>
  <si>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</si>
  <si>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</si>
  <si>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</si>
  <si>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</si>
  <si>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</si>
  <si>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</si>
  <si>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</si>
  <si>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</si>
  <si>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</si>
  <si>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</si>
  <si>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</si>
  <si>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</si>
  <si>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</si>
  <si>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</si>
  <si>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</si>
  <si>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</si>
  <si>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</si>
  <si>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</si>
  <si>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</si>
  <si>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</si>
  <si>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</si>
  <si>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</si>
  <si>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</si>
  <si>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</si>
  <si>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</si>
  <si>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</si>
  <si>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</si>
  <si>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</si>
  <si>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</si>
  <si>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</si>
  <si>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</si>
  <si>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</si>
  <si>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</si>
  <si>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</si>
  <si>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</si>
  <si>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</si>
  <si>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</si>
  <si>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</si>
  <si>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</si>
  <si>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</si>
  <si>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</si>
  <si>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</si>
  <si>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</si>
  <si>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</si>
  <si>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</si>
  <si>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</si>
  <si>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</si>
  <si>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</si>
  <si>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</si>
  <si>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</si>
  <si>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</si>
  <si>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</si>
  <si>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</si>
  <si>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</si>
  <si>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</si>
  <si>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</si>
  <si>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</si>
  <si>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</si>
  <si>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</si>
  <si>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</si>
  <si>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</si>
  <si>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</si>
  <si>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</si>
  <si>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</si>
  <si>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</si>
  <si>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</si>
  <si>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</si>
  <si>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</si>
  <si>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</si>
  <si>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</si>
  <si>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</si>
  <si>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</si>
  <si>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</si>
  <si>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</si>
  <si>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</si>
  <si>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</si>
  <si>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</si>
  <si>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</si>
  <si>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</si>
  <si>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</si>
  <si>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</si>
  <si>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</si>
  <si>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</si>
  <si>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</si>
  <si>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</si>
  <si>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</si>
  <si>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</si>
  <si>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</si>
  <si>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</si>
  <si>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</si>
  <si>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</si>
  <si>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</si>
  <si>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</si>
  <si>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</si>
  <si>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</si>
  <si>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</si>
  <si>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</si>
  <si>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</si>
  <si>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</si>
  <si>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</si>
  <si>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</si>
  <si>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</si>
  <si>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</si>
  <si>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</si>
  <si>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</si>
  <si>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</si>
  <si>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</si>
  <si>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</si>
  <si>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</si>
  <si>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</si>
  <si>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</si>
  <si>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</si>
  <si>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</si>
  <si>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</si>
  <si>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</si>
  <si>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</si>
  <si>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</si>
  <si>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</si>
  <si>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</si>
  <si>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</si>
  <si>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</si>
  <si>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</si>
  <si>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</si>
  <si>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</si>
  <si>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</si>
  <si>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</si>
  <si>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</si>
  <si>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</si>
  <si>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</si>
  <si>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</si>
  <si>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</si>
  <si>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</si>
  <si>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</si>
  <si>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</si>
  <si>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</si>
  <si>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</si>
  <si>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</si>
  <si>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</si>
  <si>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</si>
  <si>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</si>
  <si>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</si>
  <si>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</si>
  <si>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</si>
  <si>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</si>
  <si>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</si>
  <si>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</si>
  <si>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</si>
  <si>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</si>
  <si>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</si>
  <si>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</si>
  <si>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</si>
  <si>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</si>
  <si>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</si>
  <si>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</si>
  <si>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</si>
  <si>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</si>
  <si>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</si>
  <si>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</si>
  <si>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</si>
  <si>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</si>
  <si>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</si>
  <si>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</si>
  <si>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</si>
  <si>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</si>
  <si>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</si>
  <si>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</si>
  <si>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</si>
  <si>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</si>
  <si>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</si>
  <si>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</si>
  <si>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</si>
  <si>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</si>
  <si>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</si>
  <si>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</si>
  <si>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</si>
  <si>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</si>
  <si>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</si>
  <si>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</si>
  <si>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</si>
  <si>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</si>
  <si>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</si>
  <si>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</si>
  <si>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</si>
  <si>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</si>
  <si>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</si>
  <si>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</si>
  <si>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</si>
  <si>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</si>
  <si>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</si>
  <si>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</si>
  <si>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</si>
  <si>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</si>
  <si>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</si>
  <si>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</si>
  <si>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</si>
  <si>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</si>
  <si>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</si>
  <si>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</si>
  <si>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</si>
  <si>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</si>
  <si>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</si>
  <si>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</si>
  <si>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</si>
  <si>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</si>
  <si>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</si>
  <si>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</si>
  <si>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</si>
  <si>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</si>
  <si>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</si>
  <si>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</si>
  <si>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</si>
  <si>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</si>
  <si>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</si>
  <si>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</si>
  <si>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</si>
  <si>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</si>
  <si>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</si>
  <si>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</si>
  <si>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</si>
  <si>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</si>
  <si>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</si>
  <si>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</si>
  <si>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</si>
  <si>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</si>
  <si>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</si>
  <si>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</si>
  <si>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</si>
  <si>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</si>
  <si>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</si>
  <si>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</si>
  <si>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</si>
  <si>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</si>
  <si>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</si>
  <si>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</si>
  <si>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</si>
  <si>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</si>
  <si>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</si>
  <si>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</si>
  <si>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</si>
  <si>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</si>
  <si>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</si>
  <si>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</si>
  <si>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</si>
  <si>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</si>
  <si>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</si>
  <si>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</si>
  <si>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</si>
  <si>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</si>
  <si>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</si>
  <si>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</si>
  <si>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</si>
  <si>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</si>
  <si>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</si>
  <si>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</si>
  <si>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</si>
  <si>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</si>
  <si>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</si>
  <si>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</si>
  <si>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</si>
  <si>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</si>
  <si>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</si>
  <si>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</si>
  <si>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</si>
  <si>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</si>
  <si>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</si>
  <si>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</si>
  <si>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</si>
  <si>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</si>
  <si>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</si>
  <si>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</si>
  <si>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</si>
  <si>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</si>
  <si>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</si>
  <si>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</si>
  <si>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</si>
  <si>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</si>
  <si>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</si>
  <si>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</si>
  <si>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</si>
  <si>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</si>
  <si>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</si>
  <si>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</si>
  <si>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</si>
  <si>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</si>
  <si>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</si>
  <si>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</si>
  <si>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</si>
  <si>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</si>
  <si>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</si>
  <si>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</si>
  <si>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</si>
  <si>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</si>
  <si>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</si>
  <si>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</si>
  <si>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</si>
  <si>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</si>
  <si>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</si>
  <si>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</si>
  <si>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</si>
  <si>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</si>
  <si>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</si>
  <si>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</si>
  <si>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</si>
  <si>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</si>
  <si>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</si>
  <si>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</si>
  <si>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</si>
  <si>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</si>
  <si>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</si>
  <si>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</si>
  <si>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</si>
  <si>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</si>
  <si>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</si>
  <si>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</si>
  <si>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</si>
  <si>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</si>
  <si>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</si>
  <si>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</si>
  <si>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</si>
  <si>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</si>
  <si>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</si>
  <si>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</si>
  <si>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</si>
  <si>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</si>
  <si>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</si>
  <si>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</si>
  <si>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</si>
  <si>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</si>
  <si>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</si>
  <si>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</si>
  <si>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</si>
  <si>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</si>
  <si>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</si>
  <si>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</si>
  <si>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</si>
  <si>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</si>
  <si>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</si>
  <si>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</si>
  <si>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</si>
  <si>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</si>
  <si>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</si>
  <si>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</si>
  <si>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</si>
  <si>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</si>
  <si>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</si>
  <si>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</si>
  <si>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</si>
  <si>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</si>
  <si>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</si>
  <si>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</si>
  <si>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</si>
  <si>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</si>
  <si>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</si>
  <si>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</si>
  <si>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</si>
  <si>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</si>
  <si>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</si>
  <si>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</si>
  <si>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</si>
  <si>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</si>
  <si>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</si>
  <si>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</si>
  <si>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</si>
  <si>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</si>
  <si>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</si>
  <si>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</si>
  <si>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</si>
  <si>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</si>
  <si>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</si>
  <si>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</si>
  <si>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</si>
  <si>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</si>
  <si>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</si>
  <si>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</si>
  <si>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</si>
  <si>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</si>
  <si>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</si>
  <si>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</si>
  <si>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</si>
  <si>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</si>
  <si>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</si>
  <si>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</si>
  <si>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</si>
  <si>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</si>
  <si>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</si>
  <si>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</si>
  <si>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</si>
  <si>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</si>
  <si>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</si>
  <si>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</si>
  <si>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</si>
  <si>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</si>
  <si>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</si>
  <si>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</si>
  <si>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</si>
  <si>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</si>
  <si>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</si>
  <si>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</si>
  <si>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</si>
  <si>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</si>
  <si>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</si>
  <si>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</si>
  <si>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</si>
  <si>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</si>
  <si>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</si>
  <si>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</si>
  <si>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</si>
  <si>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</si>
  <si>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</si>
  <si>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</si>
  <si>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</si>
  <si>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</si>
  <si>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</si>
  <si>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</si>
  <si>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</si>
  <si>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</si>
  <si>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</si>
  <si>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</si>
  <si>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</si>
  <si>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</si>
  <si>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</si>
  <si>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</si>
  <si>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</si>
  <si>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</si>
  <si>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</si>
  <si>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</si>
  <si>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</si>
  <si>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</si>
  <si>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</si>
  <si>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</si>
  <si>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</si>
  <si>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</si>
  <si>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</si>
  <si>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</si>
  <si>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</si>
  <si>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</si>
  <si>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</si>
  <si>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</si>
  <si>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</si>
  <si>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</si>
  <si>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</si>
  <si>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</si>
  <si>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</si>
  <si>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</si>
  <si>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</si>
  <si>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</si>
  <si>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</si>
  <si>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</si>
  <si>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</si>
  <si>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</si>
  <si>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</si>
  <si>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</si>
  <si>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</si>
  <si>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</si>
  <si>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</si>
  <si>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</si>
  <si>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</si>
  <si>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</si>
  <si>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</si>
  <si>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</si>
  <si>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</si>
  <si>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</si>
  <si>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</si>
  <si>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</si>
  <si>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</si>
  <si>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</si>
  <si>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</si>
  <si>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</si>
  <si>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</si>
  <si>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</si>
  <si>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</si>
  <si>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</si>
  <si>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</si>
  <si>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</si>
  <si>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</si>
  <si>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</si>
  <si>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</si>
  <si>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</si>
  <si>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</si>
  <si>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</si>
  <si>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</si>
  <si>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</si>
  <si>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</si>
  <si>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</si>
  <si>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</si>
  <si>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</si>
  <si>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</si>
  <si>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</si>
  <si>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</si>
  <si>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</si>
  <si>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</si>
  <si>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</si>
  <si>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</si>
  <si>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</si>
  <si>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</si>
  <si>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</si>
  <si>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</si>
  <si>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</si>
  <si>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</si>
  <si>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</si>
  <si>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</si>
  <si>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</si>
  <si>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</si>
  <si>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</si>
  <si>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</si>
  <si>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</si>
  <si>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</si>
  <si>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</si>
  <si>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</si>
  <si>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</si>
  <si>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</si>
  <si>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</si>
  <si>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</si>
  <si>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</si>
  <si>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</si>
  <si>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</si>
  <si>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</si>
  <si>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</si>
  <si>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</si>
  <si>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</si>
  <si>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</si>
  <si>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</si>
  <si>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</si>
  <si>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</si>
  <si>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</si>
  <si>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</si>
  <si>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</si>
  <si>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</si>
  <si>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</si>
  <si>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</si>
  <si>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</si>
  <si>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</si>
  <si>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</si>
  <si>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</si>
  <si>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</si>
  <si>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</si>
  <si>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</si>
  <si>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</si>
  <si>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</si>
  <si>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</si>
  <si>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</si>
  <si>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</si>
  <si>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</si>
  <si>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</si>
  <si>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</si>
  <si>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</si>
  <si>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</si>
  <si>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</si>
  <si>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</si>
  <si>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</si>
  <si>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</si>
  <si>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</si>
  <si>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</si>
  <si>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</si>
  <si>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</si>
  <si>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</si>
  <si>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</si>
  <si>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</si>
  <si>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</si>
  <si>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</si>
  <si>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</si>
  <si>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</si>
  <si>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</si>
  <si>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</si>
  <si>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</si>
  <si>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</si>
  <si>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</si>
  <si>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</si>
  <si>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</si>
  <si>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</si>
  <si>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</si>
  <si>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</si>
  <si>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</si>
  <si>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</si>
  <si>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</si>
  <si>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</si>
  <si>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</si>
  <si>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</si>
  <si>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</si>
  <si>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</si>
  <si>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</si>
  <si>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</si>
  <si>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</si>
  <si>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</si>
  <si>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</si>
  <si>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</si>
  <si>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</si>
  <si>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</si>
  <si>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</si>
  <si>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</si>
  <si>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</si>
  <si>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</si>
  <si>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</si>
  <si>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</si>
  <si>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</si>
  <si>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</si>
  <si>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</si>
  <si>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</si>
  <si>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</si>
  <si>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</si>
  <si>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</si>
  <si>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</si>
  <si>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</si>
  <si>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</si>
  <si>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</si>
  <si>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</si>
  <si>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</si>
  <si>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</si>
  <si>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</si>
  <si>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</si>
  <si>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</si>
  <si>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</si>
  <si>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</si>
  <si>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</si>
  <si>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</si>
  <si>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</si>
  <si>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</si>
  <si>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</si>
  <si>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</si>
  <si>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</si>
  <si>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</si>
  <si>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</si>
  <si>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</si>
  <si>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</si>
  <si>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</si>
  <si>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</si>
  <si>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</si>
  <si>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</si>
  <si>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</si>
  <si>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</si>
  <si>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</si>
  <si>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</si>
  <si>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</si>
  <si>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</si>
  <si>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</si>
  <si>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</si>
  <si>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</si>
  <si>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</si>
  <si>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</si>
  <si>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</si>
  <si>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</si>
  <si>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</si>
  <si>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</si>
  <si>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</si>
  <si>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</si>
  <si>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</si>
  <si>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</si>
  <si>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</si>
  <si>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</si>
  <si>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</si>
  <si>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</si>
  <si>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</si>
  <si>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</si>
  <si>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</si>
  <si>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</si>
  <si>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</si>
  <si>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</si>
  <si>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</si>
  <si>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</si>
  <si>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</si>
  <si>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</si>
  <si>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</si>
  <si>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</si>
  <si>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</si>
  <si>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</si>
  <si>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</si>
  <si>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</si>
  <si>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</si>
  <si>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</si>
  <si>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</si>
  <si>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</si>
  <si>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</si>
  <si>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</si>
  <si>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</si>
  <si>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</si>
  <si>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</si>
  <si>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</si>
  <si>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</si>
  <si>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</si>
  <si>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</si>
  <si>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</si>
  <si>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</si>
  <si>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</si>
  <si>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</si>
  <si>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</si>
  <si>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</si>
  <si>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</si>
  <si>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</si>
  <si>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</si>
  <si>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</si>
  <si>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</si>
  <si>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</si>
  <si>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</si>
  <si>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</si>
  <si>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</si>
  <si>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</si>
  <si>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</si>
  <si>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</si>
  <si>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</si>
  <si>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</si>
  <si>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</si>
  <si>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</si>
  <si>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</si>
  <si>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</si>
  <si>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</si>
  <si>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</si>
  <si>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</si>
  <si>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</si>
  <si>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</si>
  <si>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</si>
  <si>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</si>
  <si>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</si>
  <si>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</si>
  <si>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</si>
  <si>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</si>
  <si>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</si>
  <si>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</si>
  <si>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</si>
  <si>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</si>
  <si>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</si>
  <si>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</si>
  <si>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</si>
  <si>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</si>
  <si>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</si>
  <si>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</si>
  <si>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</si>
  <si>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</si>
  <si>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</si>
  <si>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</si>
  <si>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</si>
  <si>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</si>
  <si>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</si>
  <si>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</si>
  <si>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</si>
  <si>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</si>
  <si>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</si>
  <si>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</si>
  <si>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</si>
  <si>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</si>
  <si>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</si>
  <si>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</si>
  <si>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</si>
  <si>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</si>
  <si>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</si>
  <si>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</si>
  <si>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</si>
  <si>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</si>
  <si>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</si>
  <si>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</si>
  <si>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</si>
  <si>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</si>
  <si>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</si>
  <si>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</si>
  <si>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</si>
  <si>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</si>
  <si>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</si>
  <si>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</si>
  <si>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</si>
  <si>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</si>
  <si>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</si>
  <si>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</si>
  <si>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</si>
  <si>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</si>
  <si>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</si>
  <si>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</si>
  <si>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</si>
  <si>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</si>
  <si>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</si>
  <si>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</si>
  <si>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</si>
  <si>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</si>
  <si>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</si>
  <si>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</si>
  <si>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</si>
  <si>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</si>
  <si>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</si>
  <si>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</si>
  <si>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</si>
  <si>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</si>
  <si>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</si>
  <si>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</si>
  <si>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</si>
  <si>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</si>
  <si>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</si>
  <si>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</si>
  <si>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</si>
  <si>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</si>
  <si>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</si>
  <si>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</si>
  <si>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</si>
  <si>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</si>
  <si>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</si>
  <si>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</si>
  <si>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</si>
  <si>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</si>
  <si>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</si>
  <si>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</si>
  <si>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</si>
  <si>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</si>
  <si>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</si>
  <si>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</si>
  <si>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</si>
  <si>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</si>
  <si>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</si>
  <si>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</si>
  <si>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</si>
  <si>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</si>
  <si>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</si>
  <si>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</si>
  <si>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</si>
  <si>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</si>
  <si>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</si>
  <si>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</si>
  <si>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</si>
  <si>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</si>
  <si>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</si>
  <si>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</si>
  <si>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</si>
  <si>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</si>
  <si>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</si>
  <si>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</si>
  <si>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</si>
  <si>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</si>
  <si>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</si>
  <si>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</si>
  <si>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</si>
  <si>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</si>
  <si>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</si>
  <si>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</si>
  <si>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</si>
  <si>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</si>
  <si>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</si>
  <si>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</si>
  <si>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</si>
  <si>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</si>
  <si>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</si>
  <si>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</si>
  <si>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</si>
  <si>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</si>
  <si>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</si>
  <si>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</si>
  <si>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</si>
  <si>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</si>
  <si>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</si>
  <si>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</si>
  <si>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</si>
  <si>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</si>
  <si>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</si>
  <si>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</si>
  <si>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</si>
  <si>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</si>
  <si>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</si>
  <si>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</si>
  <si>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</si>
  <si>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</si>
  <si>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</si>
  <si>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</si>
  <si>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</si>
  <si>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</si>
  <si>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</si>
  <si>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</si>
  <si>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</si>
  <si>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</si>
  <si>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</si>
  <si>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</si>
  <si>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</si>
  <si>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</si>
  <si>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</si>
  <si>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</si>
  <si>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</si>
  <si>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</si>
  <si>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</si>
  <si>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</si>
  <si>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</si>
  <si>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</si>
  <si>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</si>
  <si>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</si>
  <si>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</si>
  <si>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</si>
  <si>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</si>
  <si>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</si>
  <si>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</si>
  <si>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</si>
  <si>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</si>
  <si>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</si>
  <si>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</si>
  <si>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</si>
  <si>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</si>
  <si>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</si>
  <si>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</si>
  <si>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</si>
  <si>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</si>
  <si>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</si>
  <si>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</si>
  <si>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</si>
  <si>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</si>
  <si>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</si>
  <si>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</si>
  <si>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</si>
  <si>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</si>
  <si>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</si>
  <si>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</si>
  <si>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</si>
  <si>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</si>
  <si>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</si>
  <si>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</si>
  <si>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</si>
  <si>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</si>
  <si>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</si>
  <si>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</si>
  <si>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</si>
  <si>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</si>
  <si>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</si>
  <si>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</si>
  <si>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</si>
  <si>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</si>
  <si>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</si>
  <si>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</si>
  <si>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</si>
  <si>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</si>
  <si>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</si>
  <si>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</si>
  <si>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</si>
  <si>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</si>
  <si>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</si>
  <si>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</si>
  <si>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</si>
  <si>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</si>
  <si>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</si>
  <si>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</si>
  <si>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</si>
  <si>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</si>
  <si>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</si>
  <si>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</si>
  <si>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</si>
  <si>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</si>
  <si>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</si>
  <si>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</si>
  <si>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</si>
  <si>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</si>
  <si>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</si>
  <si>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</si>
  <si>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</si>
  <si>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</si>
  <si>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</si>
  <si>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</si>
  <si>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</si>
  <si>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</si>
  <si>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</si>
  <si>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</si>
  <si>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</si>
  <si>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</si>
  <si>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</si>
  <si>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</si>
  <si>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</si>
  <si>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</si>
  <si>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</si>
  <si>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</si>
  <si>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</si>
  <si>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</si>
  <si>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</si>
  <si>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</si>
  <si>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</si>
  <si>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</si>
  <si>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</si>
  <si>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</si>
  <si>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</si>
  <si>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</si>
  <si>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</si>
  <si>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</si>
  <si>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</si>
  <si>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</si>
  <si>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</si>
  <si>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</si>
  <si>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</si>
  <si>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</si>
  <si>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</si>
  <si>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</si>
  <si>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</si>
  <si>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</si>
  <si>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</si>
  <si>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</si>
  <si>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</si>
  <si>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</si>
  <si>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</si>
  <si>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</si>
  <si>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</si>
  <si>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</si>
  <si>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</si>
  <si>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</si>
  <si>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</si>
  <si>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</si>
  <si>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</si>
  <si>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</si>
  <si>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</si>
  <si>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</si>
  <si>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</si>
  <si>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</si>
  <si>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</si>
  <si>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</si>
  <si>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</si>
  <si>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</si>
  <si>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</si>
  <si>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</si>
  <si>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</si>
  <si>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</si>
  <si>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</si>
  <si>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</si>
  <si>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</si>
  <si>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</si>
  <si>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</si>
  <si>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</si>
  <si>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</si>
  <si>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</si>
  <si>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</si>
  <si>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</si>
  <si>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</si>
  <si>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</si>
  <si>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</si>
  <si>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</si>
  <si>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</si>
  <si>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</si>
  <si>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</si>
  <si>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</si>
  <si>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</si>
  <si>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</si>
  <si>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</si>
  <si>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</si>
  <si>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</si>
  <si>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</si>
  <si>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</si>
  <si>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</si>
  <si>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</si>
  <si>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</si>
  <si>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</si>
  <si>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</si>
  <si>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</si>
  <si>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</si>
  <si>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</si>
  <si>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</si>
  <si>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</si>
  <si>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</si>
  <si>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</si>
  <si>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</si>
  <si>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</si>
  <si>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</si>
  <si>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</si>
  <si>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</si>
  <si>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</si>
  <si>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</si>
  <si>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</si>
  <si>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</si>
  <si>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</si>
  <si>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</si>
  <si>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</si>
  <si>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</si>
  <si>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</si>
  <si>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</si>
  <si>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</si>
  <si>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</si>
  <si>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</si>
  <si>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</si>
  <si>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</si>
  <si>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</si>
  <si>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</si>
  <si>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</si>
  <si>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</si>
  <si>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</si>
  <si>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</si>
  <si>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</si>
  <si>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</si>
  <si>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</si>
  <si>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</si>
  <si>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</si>
  <si>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</si>
  <si>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</si>
  <si>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</si>
  <si>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</si>
  <si>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</si>
  <si>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</si>
  <si>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</si>
  <si>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</si>
  <si>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</si>
  <si>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</si>
  <si>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</si>
  <si>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</si>
  <si>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</si>
  <si>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</si>
  <si>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</si>
  <si>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</si>
  <si>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</si>
  <si>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</si>
  <si>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</si>
  <si>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</si>
  <si>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</si>
  <si>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</si>
  <si>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</si>
  <si>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</si>
  <si>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</si>
  <si>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</si>
  <si>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</si>
  <si>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</si>
  <si>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</si>
  <si>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</si>
  <si>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</si>
  <si>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</si>
  <si>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</si>
  <si>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</si>
  <si>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</si>
  <si>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</si>
  <si>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</si>
  <si>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</si>
  <si>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</si>
  <si>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</si>
  <si>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</si>
  <si>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</si>
  <si>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</si>
  <si>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</si>
  <si>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</si>
  <si>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</si>
  <si>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</si>
  <si>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</si>
  <si>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</si>
  <si>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</si>
  <si>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</si>
  <si>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</si>
  <si>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</si>
  <si>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</si>
  <si>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</si>
  <si>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</si>
  <si>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</si>
  <si>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</si>
  <si>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</si>
  <si>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</si>
  <si>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</si>
  <si>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</si>
  <si>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</si>
  <si>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</si>
  <si>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</si>
  <si>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</si>
  <si>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</si>
  <si>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</si>
  <si>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</si>
  <si>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</si>
  <si>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</si>
  <si>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</si>
  <si>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</si>
  <si>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</si>
  <si>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</si>
  <si>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</si>
  <si>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</si>
  <si>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</si>
  <si>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</si>
  <si>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</si>
  <si>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</si>
  <si>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</si>
  <si>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</si>
  <si>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</si>
  <si>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</si>
  <si>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</si>
  <si>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</si>
  <si>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</si>
  <si>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</si>
  <si>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</si>
  <si>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</si>
  <si>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</si>
  <si>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</si>
  <si>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</si>
  <si>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</si>
  <si>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</si>
  <si>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</si>
  <si>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</si>
  <si>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</si>
  <si>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</si>
  <si>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</si>
  <si>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</si>
  <si>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</si>
  <si>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</si>
  <si>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</si>
  <si>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</si>
  <si>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</si>
  <si>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</si>
  <si>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</si>
  <si>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</si>
  <si>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</si>
  <si>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</si>
  <si>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</si>
  <si>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</si>
  <si>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</si>
  <si>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</si>
  <si>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</si>
  <si>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</si>
  <si>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</si>
  <si>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</si>
  <si>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</si>
  <si>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</si>
  <si>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</si>
  <si>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</si>
  <si>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</si>
  <si>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</si>
  <si>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</si>
  <si>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</si>
  <si>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</si>
  <si>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</si>
  <si>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</si>
  <si>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</si>
  <si>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</si>
  <si>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</si>
  <si>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</si>
  <si>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</si>
  <si>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</si>
  <si>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</si>
  <si>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</si>
  <si>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</si>
  <si>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</si>
  <si>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</si>
  <si>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</si>
  <si>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</si>
  <si>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</si>
  <si>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</si>
  <si>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</si>
  <si>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</si>
  <si>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</si>
  <si>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</si>
  <si>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</si>
  <si>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</si>
  <si>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</si>
  <si>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</si>
  <si>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</si>
  <si>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</si>
  <si>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</si>
  <si>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</si>
  <si>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</si>
  <si>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</si>
  <si>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</si>
  <si>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</si>
  <si>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</si>
  <si>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</si>
  <si>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</si>
  <si>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</si>
  <si>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</si>
  <si>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</si>
  <si>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</si>
  <si>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</si>
  <si>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</si>
  <si>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</si>
  <si>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</si>
  <si>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</si>
  <si>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</si>
  <si>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</si>
  <si>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</si>
  <si>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</si>
  <si>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</si>
  <si>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</si>
  <si>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</si>
  <si>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</si>
  <si>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</si>
  <si>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</si>
  <si>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</si>
  <si>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</si>
  <si>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</si>
  <si>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</si>
  <si>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</si>
  <si>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</si>
  <si>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</si>
  <si>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</si>
  <si>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</si>
  <si>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</si>
  <si>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</si>
  <si>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</si>
  <si>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</si>
  <si>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</si>
  <si>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</si>
  <si>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</si>
  <si>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</si>
  <si>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</si>
  <si>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</si>
  <si>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</si>
  <si>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</si>
  <si>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</si>
  <si>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</si>
  <si>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</si>
  <si>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</si>
  <si>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</si>
  <si>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</si>
  <si>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</si>
  <si>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</si>
  <si>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</si>
  <si>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</si>
  <si>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</si>
  <si>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</si>
  <si>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</si>
  <si>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</si>
  <si>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</si>
  <si>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</si>
  <si>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</si>
  <si>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</si>
  <si>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</si>
  <si>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</si>
  <si>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</si>
  <si>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</si>
  <si>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</si>
  <si>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</si>
  <si>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</si>
  <si>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</si>
  <si>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</si>
  <si>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</si>
  <si>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</si>
  <si>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</si>
  <si>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</si>
  <si>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</si>
  <si>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</si>
  <si>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</si>
  <si>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</si>
  <si>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</si>
  <si>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</si>
  <si>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</si>
  <si>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</si>
  <si>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</si>
  <si>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</si>
  <si>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</si>
  <si>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</si>
  <si>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</si>
  <si>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</si>
  <si>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</si>
  <si>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</si>
  <si>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</si>
  <si>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</si>
  <si>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</si>
  <si>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</si>
  <si>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</si>
  <si>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</si>
  <si>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</si>
  <si>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</si>
  <si>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</si>
  <si>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</si>
  <si>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</si>
  <si>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</si>
  <si>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</si>
  <si>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</si>
  <si>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</si>
  <si>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</si>
  <si>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</si>
  <si>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</si>
  <si>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</si>
  <si>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</si>
  <si>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</si>
  <si>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</si>
  <si>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</si>
  <si>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</si>
  <si>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</si>
  <si>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</si>
  <si>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</si>
  <si>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</si>
  <si>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</si>
  <si>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</si>
  <si>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</si>
  <si>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</si>
  <si>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</si>
  <si>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</si>
  <si>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</si>
  <si>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</si>
  <si>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</si>
  <si>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</si>
  <si>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</si>
  <si>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</si>
  <si>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</si>
  <si>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</si>
  <si>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</si>
  <si>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</si>
  <si>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</si>
  <si>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</si>
  <si>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</si>
  <si>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</si>
  <si>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</si>
  <si>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</si>
  <si>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</si>
  <si>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</si>
  <si>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</si>
  <si>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</si>
  <si>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</si>
  <si>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</si>
  <si>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</si>
  <si>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</si>
  <si>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</si>
  <si>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</si>
  <si>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</si>
  <si>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</si>
  <si>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</si>
  <si>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</si>
  <si>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</si>
  <si>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</si>
  <si>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</si>
  <si>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</si>
  <si>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</si>
  <si>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</si>
  <si>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</si>
  <si>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</si>
  <si>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</si>
  <si>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</si>
  <si>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</si>
  <si>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</si>
  <si>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</si>
  <si>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</si>
  <si>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</si>
  <si>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</si>
  <si>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</si>
  <si>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</si>
  <si>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</si>
  <si>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</si>
  <si>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</si>
  <si>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</si>
  <si>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</si>
  <si>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</si>
  <si>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</si>
  <si>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</si>
  <si>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</si>
  <si>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</si>
  <si>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</si>
  <si>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</si>
  <si>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</si>
  <si>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</si>
  <si>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</si>
  <si>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</si>
  <si>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</si>
  <si>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</si>
  <si>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</si>
  <si>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</si>
  <si>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</si>
  <si>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</si>
  <si>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</si>
  <si>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</si>
  <si>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</si>
  <si>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</si>
  <si>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</si>
  <si>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</si>
  <si>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</si>
  <si>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</si>
  <si>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</si>
  <si>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</si>
  <si>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</si>
  <si>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</si>
  <si>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</si>
  <si>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</si>
  <si>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</si>
  <si>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</si>
  <si>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</si>
  <si>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</si>
  <si>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</si>
  <si>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</si>
  <si>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</si>
  <si>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</si>
  <si>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</si>
  <si>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</si>
  <si>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</si>
  <si>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</si>
  <si>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</si>
  <si>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</si>
  <si>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</si>
  <si>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</si>
  <si>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</si>
  <si>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</si>
  <si>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</si>
  <si>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</si>
  <si>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</si>
  <si>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</si>
  <si>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</si>
  <si>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</si>
  <si>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</si>
  <si>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</si>
  <si>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</si>
  <si>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</si>
  <si>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</si>
  <si>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</si>
  <si>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</si>
  <si>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</si>
  <si>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</si>
  <si>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</si>
  <si>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</si>
  <si>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</si>
  <si>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</si>
  <si>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</si>
  <si>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</si>
  <si>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</si>
  <si>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</si>
  <si>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</si>
  <si>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</si>
  <si>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</si>
  <si>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</si>
  <si>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</si>
  <si>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</si>
  <si>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</si>
  <si>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</si>
  <si>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</si>
  <si>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</si>
  <si>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</si>
  <si>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</si>
  <si>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</si>
  <si>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</si>
  <si>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</si>
  <si>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</si>
  <si>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</si>
  <si>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</si>
  <si>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</si>
  <si>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</si>
  <si>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</si>
  <si>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</si>
  <si>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</si>
  <si>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</si>
  <si>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</si>
  <si>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</si>
  <si>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</si>
  <si>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</si>
  <si>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</si>
  <si>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</si>
  <si>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</si>
  <si>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</si>
  <si>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</si>
  <si>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</si>
  <si>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</si>
  <si>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</si>
  <si>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</si>
  <si>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</si>
  <si>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</si>
  <si>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</si>
  <si>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</si>
  <si>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</si>
  <si>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</si>
  <si>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</si>
  <si>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</si>
  <si>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</si>
  <si>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</si>
  <si>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</si>
  <si>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</si>
  <si>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</si>
  <si>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</si>
  <si>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</si>
  <si>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</si>
  <si>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</si>
  <si>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</si>
  <si>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</si>
  <si>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</si>
  <si>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</si>
  <si>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</si>
  <si>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</si>
  <si>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</si>
  <si>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</si>
  <si>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</si>
  <si>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</si>
  <si>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</si>
  <si>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</si>
  <si>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</si>
  <si>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</si>
  <si>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</si>
  <si>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</si>
  <si>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</si>
  <si>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</si>
  <si>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</si>
  <si>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</si>
  <si>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</si>
  <si>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</si>
  <si>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</si>
  <si>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</si>
  <si>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</si>
  <si>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</si>
  <si>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</si>
  <si>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</si>
  <si>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</si>
  <si>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</si>
  <si>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</si>
  <si>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</si>
  <si>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</si>
  <si>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</si>
  <si>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</si>
  <si>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</si>
  <si>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</si>
  <si>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</si>
  <si>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</si>
  <si>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</si>
  <si>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</si>
  <si>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</si>
  <si>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</si>
  <si>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</si>
  <si>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</si>
  <si>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</si>
  <si>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</si>
  <si>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</si>
  <si>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</si>
  <si>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</si>
  <si>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</si>
  <si>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</si>
  <si>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</si>
  <si>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</si>
  <si>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</si>
  <si>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</si>
  <si>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</si>
  <si>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</si>
  <si>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</si>
  <si>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</si>
  <si>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</si>
  <si>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</si>
  <si>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</si>
  <si>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</si>
  <si>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</si>
  <si>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</si>
  <si>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</si>
  <si>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</si>
  <si>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</si>
  <si>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</si>
  <si>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</si>
  <si>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</si>
  <si>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</si>
  <si>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</si>
  <si>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</si>
  <si>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</si>
  <si>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</si>
  <si>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</si>
  <si>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</si>
  <si>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</si>
  <si>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</si>
  <si>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</si>
  <si>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</si>
  <si>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</si>
  <si>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</si>
  <si>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</si>
  <si>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</si>
  <si>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</si>
  <si>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</si>
  <si>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</si>
  <si>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</si>
  <si>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</si>
  <si>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</si>
  <si>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</si>
  <si>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</si>
  <si>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</si>
  <si>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</si>
  <si>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</si>
  <si>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</si>
  <si>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</si>
  <si>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</si>
  <si>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</si>
  <si>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</si>
  <si>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</si>
  <si>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</si>
  <si>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</si>
  <si>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</si>
  <si>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</si>
  <si>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</si>
  <si>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</si>
  <si>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</si>
  <si>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</si>
  <si>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</si>
  <si>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</si>
  <si>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</si>
  <si>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</si>
  <si>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</si>
  <si>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</si>
  <si>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</si>
  <si>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</si>
  <si>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</si>
  <si>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</si>
  <si>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</si>
  <si>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</si>
  <si>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</si>
  <si>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</si>
  <si>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</si>
  <si>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</si>
  <si>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</si>
  <si>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</si>
  <si>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</si>
  <si>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</si>
  <si>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</si>
  <si>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</si>
  <si>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</si>
  <si>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</si>
  <si>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</si>
  <si>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</si>
  <si>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</si>
  <si>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</si>
  <si>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</si>
  <si>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</si>
  <si>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</si>
  <si>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</si>
  <si>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</si>
  <si>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</si>
  <si>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</si>
  <si>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</si>
  <si>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</si>
  <si>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</si>
  <si>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</si>
  <si>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</si>
  <si>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</si>
  <si>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</si>
  <si>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</si>
  <si>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</si>
  <si>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</si>
  <si>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</si>
  <si>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</si>
  <si>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</si>
  <si>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</si>
  <si>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</si>
  <si>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</si>
  <si>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</si>
  <si>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</si>
  <si>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</si>
  <si>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</si>
  <si>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</si>
  <si>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</si>
  <si>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</si>
  <si>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</si>
  <si>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</si>
  <si>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</si>
  <si>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</si>
  <si>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</si>
  <si>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</si>
  <si>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</si>
  <si>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</si>
  <si>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</si>
  <si>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</si>
  <si>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</si>
  <si>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</si>
  <si>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</si>
  <si>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</si>
  <si>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</si>
  <si>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</si>
  <si>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</si>
  <si>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</si>
  <si>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</si>
  <si>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</si>
  <si>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</si>
  <si>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</si>
  <si>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</si>
  <si>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</si>
  <si>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</si>
  <si>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</si>
  <si>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</si>
  <si>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</si>
  <si>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</si>
  <si>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</si>
  <si>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</si>
  <si>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</si>
  <si>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</si>
  <si>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</si>
  <si>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</si>
  <si>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</si>
  <si>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</si>
  <si>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</si>
  <si>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</si>
  <si>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</si>
  <si>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</si>
  <si>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</si>
  <si>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</si>
  <si>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</si>
  <si>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</si>
  <si>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</si>
  <si>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</si>
  <si>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</si>
  <si>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</si>
  <si>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</si>
  <si>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</si>
  <si>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</si>
  <si>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</si>
  <si>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</si>
  <si>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</si>
  <si>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</si>
  <si>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</si>
  <si>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</si>
  <si>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</si>
  <si>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</si>
  <si>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</si>
  <si>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</si>
  <si>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</si>
  <si>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</si>
  <si>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</si>
  <si>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</si>
  <si>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</si>
  <si>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</si>
  <si>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</si>
  <si>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</si>
  <si>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</si>
  <si>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</si>
  <si>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</si>
  <si>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</si>
  <si>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</si>
  <si>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</si>
  <si>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</si>
  <si>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</si>
  <si>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</si>
  <si>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</si>
  <si>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</si>
  <si>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</si>
  <si>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</si>
  <si>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</si>
  <si>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</si>
  <si>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</si>
  <si>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</si>
  <si>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</si>
  <si>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</si>
  <si>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</si>
  <si>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</si>
  <si>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</si>
  <si>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</si>
  <si>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</si>
  <si>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</si>
  <si>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</si>
  <si>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</si>
  <si>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</si>
  <si>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</si>
  <si>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</si>
  <si>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</si>
  <si>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</si>
  <si>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</si>
  <si>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</si>
  <si>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</si>
  <si>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</si>
  <si>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</si>
  <si>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</si>
  <si>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</si>
  <si>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</si>
  <si>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</si>
  <si>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</si>
  <si>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</si>
  <si>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</si>
  <si>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</si>
  <si>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</si>
  <si>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</si>
  <si>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</si>
  <si>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</si>
  <si>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</si>
  <si>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</si>
  <si>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</si>
  <si>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</si>
  <si>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</si>
  <si>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</si>
  <si>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</si>
  <si>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</si>
  <si>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</si>
  <si>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</si>
  <si>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</si>
  <si>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</si>
  <si>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</si>
  <si>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</si>
  <si>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</si>
  <si>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</si>
  <si>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</si>
  <si>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</si>
  <si>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</si>
  <si>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</si>
  <si>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</si>
  <si>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</si>
  <si>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</si>
  <si>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</si>
  <si>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</si>
  <si>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</si>
  <si>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</si>
  <si>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</si>
  <si>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</si>
  <si>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</si>
  <si>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</si>
  <si>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</si>
  <si>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</si>
  <si>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</si>
  <si>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</si>
  <si>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</si>
  <si>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</si>
  <si>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</si>
  <si>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</si>
  <si>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</si>
  <si>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</si>
  <si>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</si>
  <si>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</si>
  <si>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</si>
  <si>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</si>
  <si>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</si>
  <si>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</si>
  <si>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</si>
  <si>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</si>
  <si>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</si>
  <si>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</si>
  <si>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</si>
  <si>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</si>
  <si>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</si>
  <si>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</si>
  <si>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</si>
  <si>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</si>
  <si>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</si>
  <si>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</si>
  <si>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</si>
  <si>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</si>
  <si>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</si>
  <si>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</si>
  <si>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</si>
  <si>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</si>
  <si>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</si>
  <si>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</si>
  <si>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</si>
  <si>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</si>
  <si>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</si>
  <si>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</si>
  <si>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</si>
  <si>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</si>
  <si>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</si>
  <si>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</si>
  <si>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</si>
  <si>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</si>
  <si>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</si>
  <si>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</si>
  <si>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</si>
  <si>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</si>
  <si>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</si>
  <si>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</si>
  <si>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</si>
  <si>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</si>
  <si>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</si>
  <si>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</si>
  <si>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</si>
  <si>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</si>
  <si>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</si>
  <si>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</si>
  <si>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</si>
  <si>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</si>
  <si>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</si>
  <si>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</si>
  <si>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</si>
  <si>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</si>
  <si>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</si>
  <si>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</si>
  <si>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</si>
  <si>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</si>
  <si>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</si>
  <si>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</si>
  <si>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</si>
  <si>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</si>
  <si>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</si>
  <si>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</si>
  <si>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</si>
  <si>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</si>
  <si>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</si>
  <si>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</si>
  <si>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</si>
  <si>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</si>
  <si>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</si>
  <si>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</si>
  <si>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</si>
  <si>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</si>
  <si>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</si>
  <si>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</si>
  <si>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</si>
  <si>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</si>
  <si>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</si>
  <si>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</si>
  <si>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</si>
  <si>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</si>
  <si>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</si>
  <si>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</si>
  <si>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</si>
  <si>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</si>
  <si>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</si>
  <si>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</si>
  <si>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</si>
  <si>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</si>
  <si>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</si>
  <si>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</si>
  <si>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</si>
  <si>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</si>
  <si>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</si>
  <si>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</si>
  <si>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</si>
  <si>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</si>
  <si>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</si>
  <si>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</si>
  <si>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</si>
  <si>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</si>
  <si>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</si>
  <si>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</si>
  <si>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</si>
  <si>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</si>
  <si>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</si>
  <si>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</si>
  <si>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</si>
  <si>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</si>
  <si>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</si>
  <si>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</si>
  <si>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</si>
  <si>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</si>
  <si>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</si>
  <si>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</si>
  <si>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</si>
  <si>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</si>
  <si>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</si>
  <si>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</si>
  <si>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</si>
  <si>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</si>
  <si>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</si>
  <si>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</si>
  <si>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</si>
  <si>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</si>
  <si>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</si>
  <si>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</si>
  <si>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</si>
  <si>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</si>
  <si>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</si>
  <si>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</si>
  <si>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</si>
  <si>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</si>
  <si>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</si>
  <si>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</si>
  <si>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</si>
  <si>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</si>
  <si>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</si>
  <si>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</si>
  <si>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</si>
  <si>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</si>
  <si>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</si>
  <si>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</si>
  <si>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</si>
  <si>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</si>
  <si>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</si>
  <si>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</si>
  <si>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</si>
  <si>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</si>
  <si>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</si>
  <si>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</si>
  <si>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</si>
  <si>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</si>
  <si>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</si>
  <si>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</si>
  <si>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</si>
  <si>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</si>
  <si>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</si>
  <si>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</si>
  <si>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</si>
  <si>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</si>
  <si>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</si>
  <si>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</si>
  <si>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</si>
  <si>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</si>
  <si>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</si>
  <si>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</si>
  <si>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</si>
  <si>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</si>
  <si>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</si>
  <si>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</si>
  <si>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</si>
  <si>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</si>
  <si>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</si>
  <si>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</si>
  <si>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</si>
  <si>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</si>
  <si>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</si>
  <si>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</si>
  <si>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</si>
  <si>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</si>
  <si>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</si>
  <si>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</si>
  <si>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</si>
  <si>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</si>
  <si>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</si>
  <si>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</si>
  <si>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</si>
  <si>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</si>
  <si>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</si>
  <si>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</si>
  <si>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</si>
  <si>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</si>
  <si>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</si>
  <si>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</si>
  <si>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</si>
  <si>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</si>
  <si>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</si>
  <si>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</si>
  <si>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</si>
  <si>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</si>
  <si>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</si>
  <si>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</si>
  <si>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</si>
  <si>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</si>
  <si>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</si>
  <si>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</si>
  <si>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</si>
  <si>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</si>
  <si>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</si>
  <si>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</si>
  <si>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</si>
  <si>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</si>
  <si>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</si>
  <si>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</si>
  <si>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</si>
  <si>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</si>
  <si>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</si>
  <si>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</si>
  <si>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</si>
  <si>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</si>
  <si>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</si>
  <si>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</si>
  <si>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</si>
  <si>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</si>
  <si>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</si>
  <si>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</si>
  <si>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</si>
  <si>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</si>
  <si>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</si>
  <si>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</si>
  <si>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</si>
  <si>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</si>
  <si>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</si>
  <si>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</si>
  <si>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</si>
  <si>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</si>
  <si>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</si>
  <si>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</si>
  <si>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</si>
  <si>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</si>
  <si>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</si>
  <si>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</si>
  <si>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</si>
  <si>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</si>
  <si>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</si>
  <si>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</si>
  <si>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</si>
  <si>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</si>
  <si>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</si>
  <si>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</si>
  <si>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</si>
  <si>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</si>
  <si>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</si>
  <si>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</si>
  <si>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</si>
  <si>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</si>
  <si>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</si>
  <si>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</si>
  <si>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</si>
  <si>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</si>
  <si>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</si>
  <si>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</si>
  <si>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</si>
  <si>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</si>
  <si>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</si>
  <si>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</si>
  <si>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</si>
  <si>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</si>
  <si>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</si>
  <si>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</si>
  <si>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</si>
  <si>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</si>
  <si>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</si>
  <si>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</si>
  <si>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</si>
  <si>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</si>
  <si>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</si>
  <si>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</si>
  <si>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</si>
  <si>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</si>
  <si>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</si>
  <si>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</si>
  <si>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</si>
  <si>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</si>
  <si>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</si>
  <si>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</si>
  <si>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</si>
  <si>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</si>
  <si>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</si>
  <si>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</si>
  <si>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</si>
  <si>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</si>
  <si>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</si>
  <si>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</si>
  <si>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</si>
  <si>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</si>
  <si>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</si>
  <si>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</si>
  <si>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</si>
  <si>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</si>
  <si>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</si>
  <si>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</si>
  <si>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</si>
  <si>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</si>
  <si>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</si>
  <si>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</si>
  <si>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</si>
  <si>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</si>
  <si>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</si>
  <si>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</si>
  <si>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</si>
  <si>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</si>
  <si>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</si>
  <si>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</si>
  <si>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</si>
  <si>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</si>
  <si>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</si>
  <si>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</si>
  <si>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</si>
  <si>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</si>
  <si>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</si>
  <si>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</si>
  <si>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</si>
  <si>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</si>
  <si>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</si>
  <si>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</si>
  <si>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</si>
  <si>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</si>
  <si>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</si>
  <si>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</si>
  <si>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</si>
  <si>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</si>
  <si>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</si>
  <si>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</si>
  <si>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</si>
  <si>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</si>
  <si>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</si>
  <si>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</si>
  <si>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</si>
  <si>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</si>
  <si>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</si>
  <si>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</si>
  <si>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</si>
  <si>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</si>
  <si>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</si>
  <si>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</si>
  <si>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</si>
  <si>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</si>
  <si>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</si>
  <si>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</si>
  <si>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</si>
  <si>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</si>
  <si>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</si>
  <si>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</si>
  <si>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</si>
  <si>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</si>
  <si>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</si>
  <si>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</si>
  <si>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</si>
  <si>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</si>
  <si>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</si>
  <si>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</si>
  <si>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</si>
  <si>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</si>
  <si>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</si>
  <si>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</si>
  <si>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</si>
  <si>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</si>
  <si>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</si>
  <si>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</si>
  <si>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</si>
  <si>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</si>
  <si>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</si>
  <si>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</si>
  <si>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</si>
  <si>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</si>
  <si>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</si>
  <si>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</si>
  <si>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</si>
  <si>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</si>
  <si>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</si>
  <si>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</si>
  <si>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</si>
  <si>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</si>
  <si>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</si>
  <si>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</si>
  <si>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</si>
  <si>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</si>
  <si>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</si>
  <si>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</si>
  <si>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</si>
  <si>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</si>
  <si>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</si>
  <si>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</si>
  <si>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</si>
  <si>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</si>
  <si>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</si>
  <si>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</si>
  <si>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</si>
  <si>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</si>
  <si>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</si>
  <si>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</si>
  <si>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</si>
  <si>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</si>
  <si>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</si>
  <si>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</si>
  <si>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</si>
  <si>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</si>
  <si>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</si>
  <si>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</si>
  <si>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</si>
  <si>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</si>
  <si>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</si>
  <si>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</si>
  <si>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</si>
  <si>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</si>
  <si>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</si>
  <si>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</si>
  <si>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</si>
  <si>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</si>
  <si>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</si>
  <si>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</si>
  <si>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</si>
  <si>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</si>
  <si>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</si>
  <si>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</si>
  <si>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</si>
  <si>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</si>
  <si>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</si>
  <si>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</si>
  <si>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</si>
  <si>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</si>
  <si>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</si>
  <si>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</si>
  <si>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</si>
  <si>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</si>
  <si>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</si>
  <si>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</si>
  <si>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</si>
  <si>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</si>
  <si>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</si>
  <si>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</si>
  <si>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</si>
  <si>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</si>
  <si>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</si>
  <si>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</si>
  <si>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</si>
  <si>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</si>
  <si>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</si>
  <si>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</si>
  <si>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</si>
  <si>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</si>
  <si>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</si>
  <si>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</si>
  <si>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</si>
  <si>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</si>
  <si>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</si>
  <si>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</si>
  <si>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</si>
  <si>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</si>
  <si>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</si>
  <si>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</si>
  <si>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</si>
  <si>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</si>
  <si>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</si>
  <si>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</si>
  <si>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</si>
  <si>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</si>
  <si>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</si>
  <si>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</si>
  <si>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</si>
  <si>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</si>
  <si>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</si>
  <si>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</si>
  <si>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</si>
  <si>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</si>
  <si>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</si>
  <si>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</si>
  <si>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</si>
  <si>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</si>
  <si>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</si>
  <si>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</si>
  <si>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</si>
  <si>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</si>
  <si>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</si>
  <si>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</si>
  <si>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</si>
  <si>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</si>
  <si>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</si>
  <si>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</si>
  <si>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</si>
  <si>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</si>
  <si>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</si>
  <si>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</si>
  <si>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</si>
  <si>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</si>
  <si>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</si>
  <si>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</si>
  <si>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</si>
  <si>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</si>
  <si>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</si>
  <si>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</si>
  <si>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</si>
  <si>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</si>
  <si>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</si>
  <si>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</si>
  <si>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</si>
  <si>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</si>
  <si>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</si>
  <si>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</si>
  <si>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</si>
  <si>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</si>
  <si>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</si>
  <si>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</si>
  <si>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</si>
  <si>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</si>
  <si>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</si>
  <si>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</si>
  <si>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</si>
  <si>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</si>
  <si>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</si>
  <si>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</si>
  <si>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</si>
  <si>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</si>
  <si>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</si>
  <si>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</si>
  <si>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</si>
  <si>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</si>
  <si>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</si>
  <si>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</si>
  <si>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</si>
  <si>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</si>
  <si>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</si>
  <si>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</si>
  <si>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</si>
  <si>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</si>
  <si>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</si>
  <si>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</si>
  <si>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</si>
  <si>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</si>
  <si>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</si>
  <si>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</si>
  <si>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</si>
  <si>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</si>
  <si>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</si>
  <si>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</si>
  <si>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</si>
  <si>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</si>
  <si>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</si>
  <si>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</si>
  <si>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</si>
  <si>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</si>
  <si>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</si>
  <si>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</si>
  <si>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</si>
  <si>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</si>
  <si>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</si>
  <si>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</si>
  <si>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</si>
  <si>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</si>
  <si>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</si>
  <si>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</si>
  <si>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</si>
  <si>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</si>
  <si>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</si>
  <si>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</si>
  <si>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</si>
  <si>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</si>
  <si>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</si>
  <si>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</si>
  <si>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</si>
  <si>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</si>
  <si>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</si>
  <si>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</si>
  <si>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</si>
  <si>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</si>
  <si>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</si>
  <si>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</si>
  <si>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</si>
  <si>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</si>
  <si>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</si>
  <si>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</si>
  <si>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</si>
  <si>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</si>
  <si>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</si>
  <si>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</si>
  <si>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</si>
  <si>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</si>
  <si>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</si>
  <si>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</si>
  <si>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</si>
  <si>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</si>
  <si>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</si>
  <si>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</si>
  <si>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</si>
  <si>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</si>
  <si>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</si>
  <si>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</si>
  <si>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</si>
  <si>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</si>
  <si>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</si>
  <si>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</si>
  <si>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</si>
  <si>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</si>
  <si>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</si>
  <si>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</si>
  <si>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</si>
  <si>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</si>
  <si>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</si>
  <si>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</si>
  <si>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</si>
  <si>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</si>
  <si>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</si>
  <si>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</si>
  <si>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</si>
  <si>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</si>
  <si>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</si>
  <si>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</si>
  <si>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</si>
  <si>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</si>
  <si>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</si>
  <si>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</si>
  <si>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</si>
  <si>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</si>
  <si>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</si>
  <si>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</si>
  <si>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</si>
  <si>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</si>
  <si>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</si>
  <si>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</si>
  <si>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</si>
  <si>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</si>
  <si>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</si>
  <si>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</si>
  <si>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</si>
  <si>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</si>
  <si>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</si>
  <si>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</si>
  <si>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</si>
  <si>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</si>
  <si>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</si>
  <si>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</si>
  <si>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</si>
  <si>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</si>
  <si>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</si>
  <si>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</si>
  <si>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</si>
  <si>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</si>
  <si>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</si>
  <si>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</si>
  <si>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</si>
  <si>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</si>
  <si>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</si>
  <si>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</si>
  <si>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</si>
  <si>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</si>
  <si>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</si>
  <si>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</si>
  <si>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</si>
  <si>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</si>
  <si>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</si>
  <si>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</si>
  <si>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</si>
  <si>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</si>
  <si>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</si>
  <si>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</si>
  <si>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</si>
  <si>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</si>
  <si>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</si>
  <si>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</si>
  <si>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</si>
  <si>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</si>
  <si>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</si>
  <si>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</si>
  <si>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</si>
  <si>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</si>
  <si>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</si>
  <si>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</si>
  <si>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</si>
  <si>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</si>
  <si>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</si>
  <si>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</si>
  <si>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</si>
  <si>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</si>
  <si>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</si>
  <si>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</si>
  <si>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</si>
  <si>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</si>
  <si>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</si>
  <si>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</si>
  <si>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</si>
  <si>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</si>
  <si>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</si>
  <si>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</si>
  <si>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</si>
  <si>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</si>
  <si>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</si>
  <si>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</si>
  <si>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</si>
  <si>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</si>
  <si>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</si>
  <si>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</si>
  <si>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</si>
  <si>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</si>
  <si>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</si>
  <si>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</si>
  <si>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</si>
  <si>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</si>
  <si>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</si>
  <si>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</si>
  <si>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</si>
  <si>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</si>
  <si>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</si>
  <si>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</si>
  <si>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</si>
  <si>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</si>
  <si>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</si>
  <si>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</si>
  <si>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</si>
  <si>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</si>
  <si>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</si>
  <si>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</si>
  <si>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</si>
  <si>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</si>
  <si>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</si>
  <si>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</si>
  <si>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</si>
  <si>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</si>
  <si>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</si>
  <si>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</si>
  <si>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</si>
  <si>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</si>
  <si>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</si>
  <si>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</si>
  <si>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</si>
  <si>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</si>
  <si>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</si>
  <si>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</si>
  <si>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</si>
  <si>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</si>
  <si>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</si>
  <si>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</si>
  <si>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</si>
  <si>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</si>
  <si>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</si>
  <si>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</si>
  <si>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</si>
  <si>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</si>
  <si>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</si>
  <si>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</si>
  <si>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</si>
  <si>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</si>
  <si>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</si>
  <si>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</si>
  <si>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</si>
  <si>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</si>
  <si>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</si>
  <si>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</si>
  <si>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</si>
  <si>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</si>
  <si>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</si>
  <si>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</si>
  <si>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</si>
  <si>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</si>
  <si>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</si>
  <si>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</si>
  <si>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</si>
  <si>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</si>
  <si>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</si>
  <si>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</si>
  <si>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</si>
  <si>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</si>
  <si>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</si>
  <si>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</si>
  <si>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</si>
  <si>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</si>
  <si>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</si>
  <si>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</si>
  <si>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</si>
  <si>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</si>
  <si>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</si>
  <si>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</si>
  <si>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</si>
  <si>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</si>
  <si>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</si>
  <si>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</si>
  <si>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</si>
  <si>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</si>
  <si>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</si>
  <si>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</si>
  <si>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</si>
  <si>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</si>
  <si>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</si>
  <si>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</si>
  <si>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</si>
  <si>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</si>
  <si>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</si>
  <si>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</si>
  <si>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</si>
  <si>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</si>
  <si>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</si>
  <si>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</si>
  <si>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</si>
  <si>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</si>
  <si>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</si>
  <si>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</si>
  <si>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</si>
  <si>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</si>
  <si>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</si>
  <si>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</si>
  <si>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</si>
  <si>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</si>
  <si>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</si>
  <si>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</si>
  <si>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</si>
  <si>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</si>
  <si>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</si>
  <si>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</si>
  <si>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</si>
  <si>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</si>
  <si>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</si>
  <si>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</si>
  <si>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</si>
  <si>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</si>
  <si>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</si>
  <si>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</si>
  <si>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</si>
  <si>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</si>
  <si>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</si>
  <si>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</si>
  <si>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</si>
  <si>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</si>
  <si>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</si>
  <si>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</si>
  <si>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</si>
  <si>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</si>
  <si>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</si>
  <si>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</si>
  <si>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</si>
  <si>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</si>
  <si>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</si>
  <si>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</si>
  <si>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</si>
  <si>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</si>
  <si>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</si>
  <si>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</si>
  <si>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</si>
  <si>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</si>
  <si>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</si>
  <si>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</si>
  <si>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</si>
  <si>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</si>
  <si>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</si>
  <si>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</si>
  <si>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</si>
  <si>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</si>
  <si>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</si>
  <si>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</si>
  <si>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</si>
  <si>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</si>
  <si>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</si>
  <si>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</si>
  <si>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</si>
  <si>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</si>
  <si>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</si>
  <si>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</si>
  <si>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</si>
  <si>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</si>
  <si>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</si>
  <si>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</si>
  <si>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</si>
  <si>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</si>
  <si>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</si>
  <si>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</si>
  <si>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</si>
  <si>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</si>
  <si>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</si>
  <si>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</si>
  <si>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</si>
  <si>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</si>
  <si>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</si>
  <si>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</si>
  <si>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</si>
  <si>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</si>
  <si>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</si>
  <si>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</si>
  <si>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</si>
  <si>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</si>
  <si>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</si>
  <si>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</si>
  <si>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</si>
  <si>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</si>
  <si>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</si>
  <si>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</si>
  <si>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</si>
  <si>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</si>
  <si>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</si>
  <si>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</si>
  <si>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</si>
  <si>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</si>
  <si>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</si>
  <si>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</si>
  <si>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</si>
  <si>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</si>
  <si>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</si>
  <si>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</si>
  <si>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</si>
  <si>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</si>
  <si>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</si>
  <si>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</si>
  <si>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</si>
  <si>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</si>
  <si>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</si>
  <si>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</si>
  <si>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</si>
  <si>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</si>
  <si>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</si>
  <si>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</si>
  <si>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</si>
  <si>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</si>
  <si>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</si>
  <si>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</si>
  <si>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</si>
  <si>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</si>
  <si>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</si>
  <si>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</si>
  <si>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</si>
  <si>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</si>
  <si>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</si>
  <si>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</si>
  <si>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</si>
  <si>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</si>
  <si>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</si>
  <si>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</si>
  <si>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</si>
  <si>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</si>
  <si>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</si>
  <si>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</si>
  <si>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</si>
  <si>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</si>
  <si>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</si>
  <si>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</si>
  <si>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</si>
  <si>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</si>
  <si>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</si>
  <si>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</si>
  <si>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</si>
  <si>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</si>
  <si>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</si>
  <si>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</si>
  <si>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</si>
  <si>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</si>
  <si>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</si>
  <si>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</si>
  <si>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</si>
  <si>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</si>
  <si>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</si>
  <si>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</si>
  <si>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</si>
  <si>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</si>
  <si>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</si>
  <si>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</si>
  <si>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</si>
  <si>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</si>
  <si>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</si>
  <si>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</si>
  <si>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</si>
  <si>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</si>
  <si>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</si>
  <si>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</si>
  <si>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</si>
  <si>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</si>
  <si>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</si>
  <si>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</si>
  <si>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</si>
  <si>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</si>
  <si>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</si>
  <si>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</si>
  <si>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</si>
  <si>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</si>
  <si>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</si>
  <si>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</si>
  <si>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</si>
  <si>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</si>
  <si>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</si>
  <si>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</si>
  <si>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</si>
  <si>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</si>
  <si>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</si>
  <si>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</si>
  <si>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</si>
  <si>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</si>
  <si>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</si>
  <si>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</si>
  <si>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</si>
  <si>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</si>
  <si>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</si>
  <si>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</si>
  <si>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</si>
  <si>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</si>
  <si>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</si>
  <si>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</si>
  <si>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</si>
  <si>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</si>
  <si>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</si>
  <si>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</si>
  <si>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</si>
  <si>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</si>
  <si>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</si>
  <si>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</si>
  <si>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</si>
  <si>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</si>
  <si>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</si>
  <si>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</si>
  <si>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</si>
  <si>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</si>
  <si>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</si>
  <si>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</si>
  <si>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</si>
  <si>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</si>
  <si>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</si>
  <si>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</si>
  <si>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</si>
  <si>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</si>
  <si>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</si>
  <si>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</si>
  <si>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</si>
  <si>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</si>
  <si>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</si>
  <si>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</si>
  <si>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</si>
  <si>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</si>
  <si>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</si>
  <si>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</si>
  <si>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</si>
  <si>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</si>
  <si>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</si>
  <si>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</si>
  <si>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</si>
  <si>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</si>
  <si>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</si>
  <si>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</si>
  <si>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</si>
  <si>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</si>
  <si>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</si>
  <si>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</si>
  <si>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</si>
  <si>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</si>
  <si>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</si>
  <si>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</si>
  <si>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</si>
  <si>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</si>
  <si>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</si>
  <si>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</si>
  <si>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</si>
  <si>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</si>
  <si>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</si>
  <si>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</si>
  <si>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</si>
  <si>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</si>
  <si>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</si>
  <si>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</si>
  <si>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</si>
  <si>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</si>
  <si>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</si>
  <si>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</si>
  <si>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</si>
  <si>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</si>
  <si>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</si>
  <si>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</si>
  <si>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</si>
  <si>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</si>
  <si>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</si>
  <si>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</si>
  <si>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</si>
  <si>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</si>
  <si>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</si>
  <si>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</si>
  <si>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</si>
  <si>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</si>
  <si>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</si>
  <si>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</si>
  <si>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</si>
  <si>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</si>
  <si>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</si>
  <si>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</si>
  <si>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</si>
  <si>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</si>
  <si>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</si>
  <si>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</si>
  <si>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</si>
  <si>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</si>
  <si>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</si>
  <si>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</si>
  <si>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</si>
  <si>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</si>
  <si>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</si>
  <si>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</si>
  <si>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</si>
  <si>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</si>
  <si>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</si>
  <si>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</si>
  <si>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</si>
  <si>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</si>
  <si>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</si>
  <si>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</si>
  <si>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</si>
  <si>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</si>
  <si>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</si>
  <si>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</si>
  <si>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</si>
  <si>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</si>
  <si>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</si>
  <si>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</si>
  <si>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</si>
  <si>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</si>
  <si>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</si>
  <si>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</si>
  <si>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</si>
  <si>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</si>
  <si>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</si>
  <si>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</si>
  <si>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</si>
  <si>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</si>
  <si>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</si>
  <si>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</si>
  <si>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</si>
  <si>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</si>
  <si>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</si>
  <si>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</si>
  <si>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</si>
  <si>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</si>
  <si>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</si>
  <si>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</si>
  <si>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</si>
  <si>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</si>
  <si>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</si>
  <si>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</si>
  <si>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</si>
  <si>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</si>
  <si>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</si>
  <si>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</si>
  <si>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</si>
  <si>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</si>
  <si>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</si>
  <si>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</si>
  <si>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</si>
  <si>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</si>
  <si>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</si>
  <si>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</si>
  <si>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</si>
  <si>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</si>
  <si>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</si>
  <si>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</si>
  <si>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</si>
  <si>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</si>
  <si>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</si>
  <si>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</si>
  <si>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</si>
  <si>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</si>
  <si>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</si>
  <si>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</si>
  <si>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</si>
  <si>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</si>
  <si>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</si>
  <si>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</si>
  <si>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</si>
  <si>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</si>
  <si>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</si>
  <si>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</si>
  <si>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</si>
  <si>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</si>
  <si>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</si>
  <si>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</si>
  <si>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</si>
  <si>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</si>
  <si>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</si>
  <si>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</si>
  <si>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</si>
  <si>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</si>
  <si>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</si>
  <si>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</si>
  <si>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</si>
  <si>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</si>
  <si>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</si>
  <si>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</si>
  <si>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</si>
  <si>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</si>
  <si>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</si>
  <si>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</si>
  <si>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</si>
  <si>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</si>
  <si>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</si>
  <si>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</si>
  <si>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</si>
  <si>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</si>
  <si>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</si>
  <si>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</si>
  <si>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</si>
  <si>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</si>
  <si>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</si>
  <si>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</si>
  <si>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</si>
  <si>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</si>
  <si>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</si>
  <si>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</si>
  <si>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</si>
  <si>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</si>
  <si>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</si>
  <si>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</si>
  <si>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</si>
  <si>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</si>
  <si>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</si>
  <si>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</si>
  <si>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</si>
  <si>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</si>
  <si>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</si>
  <si>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</si>
  <si>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</si>
  <si>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</si>
  <si>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</si>
  <si>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</si>
  <si>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</si>
  <si>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</si>
  <si>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</si>
  <si>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</si>
  <si>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</si>
  <si>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</si>
  <si>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</si>
  <si>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</si>
  <si>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</si>
  <si>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</si>
  <si>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</si>
  <si>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</si>
  <si>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</si>
  <si>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</si>
  <si>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</si>
  <si>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</si>
  <si>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</si>
  <si>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</si>
  <si>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</si>
  <si>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</si>
  <si>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</si>
  <si>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</si>
  <si>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</si>
  <si>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</si>
  <si>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</si>
  <si>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</si>
  <si>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</si>
  <si>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</si>
  <si>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</si>
  <si>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</si>
  <si>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</si>
  <si>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</si>
  <si>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</si>
  <si>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</si>
  <si>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</si>
  <si>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</si>
  <si>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</si>
  <si>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</si>
  <si>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</si>
  <si>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</si>
  <si>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</si>
  <si>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</si>
  <si>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</si>
  <si>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</si>
  <si>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</si>
  <si>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</si>
  <si>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</si>
  <si>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</si>
  <si>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</si>
  <si>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</si>
  <si>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</si>
  <si>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</si>
  <si>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</si>
  <si>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</si>
  <si>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</si>
  <si>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</si>
  <si>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</si>
  <si>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</si>
  <si>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</si>
  <si>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</si>
  <si>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</si>
  <si>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</si>
  <si>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</si>
  <si>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</si>
  <si>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</si>
  <si>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</si>
  <si>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</si>
  <si>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</si>
  <si>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</si>
  <si>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</si>
  <si>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</si>
  <si>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</si>
  <si>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</si>
  <si>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</si>
  <si>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</si>
  <si>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</si>
  <si>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</si>
  <si>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</si>
  <si>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</si>
  <si>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</si>
  <si>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</si>
  <si>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</si>
  <si>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</si>
  <si>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</si>
  <si>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</si>
  <si>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</si>
  <si>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</si>
  <si>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</si>
  <si>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</si>
  <si>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</si>
  <si>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</si>
  <si>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</si>
  <si>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</si>
  <si>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</si>
  <si>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</si>
  <si>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</si>
  <si>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</si>
  <si>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</si>
  <si>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</si>
  <si>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</si>
  <si>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</si>
  <si>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</si>
  <si>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</si>
  <si>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</si>
  <si>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</si>
  <si>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</si>
  <si>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</si>
  <si>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</si>
  <si>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</si>
  <si>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</si>
  <si>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</si>
  <si>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</si>
  <si>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</si>
  <si>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</si>
  <si>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</si>
  <si>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</si>
  <si>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</si>
  <si>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</si>
  <si>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</si>
  <si>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</si>
  <si>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</si>
  <si>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</si>
  <si>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</si>
  <si>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</si>
  <si>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</si>
  <si>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</si>
  <si>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</si>
  <si>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</si>
  <si>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</si>
  <si>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</si>
  <si>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</si>
  <si>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</si>
  <si>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</si>
  <si>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</si>
  <si>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</si>
  <si>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</si>
  <si>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</si>
  <si>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</si>
  <si>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</si>
  <si>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</si>
  <si>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</si>
  <si>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</si>
  <si>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</si>
  <si>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</si>
  <si>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</si>
  <si>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</si>
  <si>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</si>
  <si>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</si>
  <si>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</si>
  <si>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</si>
  <si>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</si>
  <si>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</si>
  <si>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</si>
  <si>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</si>
  <si>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</si>
  <si>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</si>
  <si>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</si>
  <si>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</si>
  <si>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</si>
  <si>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</si>
  <si>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</si>
  <si>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</si>
  <si>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</si>
  <si>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</si>
  <si>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</si>
  <si>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</si>
  <si>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</si>
  <si>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</si>
  <si>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</si>
  <si>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</si>
  <si>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</si>
  <si>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</si>
  <si>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</si>
  <si>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</si>
  <si>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</si>
  <si>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</si>
  <si>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</si>
  <si>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</si>
  <si>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</si>
  <si>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</si>
  <si>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</si>
  <si>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</si>
  <si>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</si>
  <si>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</si>
  <si>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</si>
  <si>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</si>
  <si>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</si>
  <si>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</si>
  <si>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</si>
  <si>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</si>
  <si>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</si>
  <si>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</si>
  <si>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</si>
  <si>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</si>
  <si>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</si>
  <si>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</si>
  <si>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</si>
  <si>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</si>
  <si>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</si>
  <si>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</si>
  <si>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</si>
  <si>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</si>
  <si>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</si>
  <si>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</si>
  <si>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</si>
  <si>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</si>
  <si>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</si>
  <si>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</si>
  <si>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</si>
  <si>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</si>
  <si>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</si>
  <si>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</si>
  <si>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</si>
  <si>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</si>
  <si>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</si>
  <si>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</si>
  <si>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</si>
  <si>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</si>
  <si>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</si>
  <si>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</si>
  <si>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</si>
  <si>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</si>
  <si>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</si>
  <si>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</si>
  <si>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</si>
  <si>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</si>
  <si>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</si>
  <si>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</si>
  <si>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</si>
  <si>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</si>
  <si>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</si>
  <si>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</si>
  <si>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</si>
  <si>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</si>
  <si>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</si>
  <si>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</si>
  <si>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</si>
  <si>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</si>
  <si>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</si>
  <si>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</si>
  <si>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</si>
  <si>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</si>
  <si>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</si>
  <si>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</si>
  <si>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</si>
  <si>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</si>
  <si>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</si>
  <si>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</si>
  <si>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</si>
  <si>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</si>
  <si>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</si>
  <si>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</si>
  <si>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</si>
  <si>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</si>
  <si>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</si>
  <si>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</si>
  <si>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</si>
  <si>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</si>
  <si>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</si>
  <si>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</si>
  <si>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</si>
  <si>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</si>
  <si>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</si>
  <si>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</si>
  <si>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</si>
  <si>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</si>
  <si>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</si>
  <si>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</si>
  <si>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</si>
  <si>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</si>
  <si>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</si>
  <si>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</si>
  <si>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</si>
  <si>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</si>
  <si>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</si>
  <si>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</si>
  <si>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</si>
  <si>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</si>
  <si>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</si>
  <si>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</si>
  <si>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</si>
  <si>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</si>
  <si>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</si>
  <si>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</si>
  <si>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</si>
  <si>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</si>
  <si>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</si>
  <si>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</si>
  <si>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</si>
  <si>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</si>
  <si>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</si>
  <si>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</si>
  <si>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</si>
  <si>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</si>
  <si>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</si>
  <si>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</si>
  <si>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</si>
  <si>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</si>
  <si>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</si>
  <si>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</si>
  <si>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</si>
  <si>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</si>
  <si>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</si>
  <si>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</si>
  <si>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</si>
  <si>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</si>
  <si>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</si>
  <si>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</si>
  <si>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</si>
  <si>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</si>
  <si>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</si>
  <si>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</si>
  <si>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</si>
  <si>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</si>
  <si>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</si>
  <si>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</si>
  <si>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</si>
  <si>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</si>
  <si>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</si>
  <si>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</si>
  <si>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</si>
  <si>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</si>
  <si>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</si>
  <si>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</si>
  <si>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</si>
  <si>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</si>
  <si>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</si>
  <si>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</si>
  <si>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</si>
  <si>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</si>
  <si>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</si>
  <si>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</si>
  <si>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</si>
  <si>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</si>
  <si>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</si>
  <si>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</si>
  <si>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</si>
  <si>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</si>
  <si>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</si>
  <si>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</si>
  <si>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</si>
  <si>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</si>
  <si>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</si>
  <si>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</si>
  <si>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</si>
  <si>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</si>
  <si>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</si>
  <si>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</si>
  <si>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</si>
  <si>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</si>
  <si>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</si>
  <si>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</si>
  <si>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</si>
  <si>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</si>
  <si>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</si>
  <si>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</si>
  <si>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</si>
  <si>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</si>
  <si>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</si>
  <si>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</si>
  <si>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</si>
  <si>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</si>
  <si>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</si>
  <si>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</si>
  <si>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</si>
  <si>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</si>
  <si>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</si>
  <si>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</si>
  <si>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</si>
  <si>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</si>
  <si>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</si>
  <si>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</si>
  <si>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</si>
  <si>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</si>
  <si>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</si>
  <si>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</si>
  <si>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</si>
  <si>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</si>
  <si>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</si>
  <si>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</si>
  <si>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</si>
  <si>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</si>
  <si>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</si>
  <si>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</si>
  <si>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</si>
  <si>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</si>
  <si>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</si>
  <si>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</si>
  <si>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</si>
  <si>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</si>
  <si>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</si>
  <si>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</si>
  <si>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</si>
  <si>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</si>
  <si>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</si>
  <si>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</si>
  <si>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</si>
  <si>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</si>
  <si>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</si>
  <si>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</si>
  <si>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</si>
  <si>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</si>
  <si>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</si>
  <si>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</si>
  <si>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</si>
  <si>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</si>
  <si>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</si>
  <si>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</si>
  <si>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</si>
  <si>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</si>
  <si>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</si>
  <si>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</si>
  <si>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</si>
  <si>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</si>
  <si>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</si>
  <si>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</si>
  <si>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</si>
  <si>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</si>
  <si>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</si>
  <si>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</si>
  <si>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</si>
  <si>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</si>
  <si>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</si>
  <si>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</si>
  <si>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</si>
  <si>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</si>
  <si>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</si>
  <si>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</si>
  <si>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</si>
  <si>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</si>
  <si>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</si>
  <si>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</si>
  <si>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</si>
  <si>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</si>
  <si>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</si>
  <si>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</si>
  <si>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</si>
  <si>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</si>
  <si>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</si>
  <si>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</si>
  <si>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</si>
  <si>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</si>
  <si>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</si>
  <si>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</si>
  <si>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</si>
  <si>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</si>
  <si>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</si>
  <si>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</si>
  <si>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</si>
  <si>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</si>
  <si>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</si>
  <si>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</si>
  <si>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</si>
  <si>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</si>
  <si>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</si>
  <si>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</si>
  <si>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</si>
  <si>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</si>
  <si>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</si>
  <si>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</si>
  <si>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</si>
  <si>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</si>
  <si>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</si>
  <si>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</si>
  <si>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</si>
  <si>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</si>
  <si>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</si>
  <si>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</si>
  <si>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</si>
  <si>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</si>
  <si>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</si>
  <si>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</si>
  <si>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</si>
  <si>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</si>
  <si>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</si>
  <si>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</si>
  <si>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</si>
  <si>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</si>
  <si>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</si>
  <si>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</si>
  <si>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</si>
  <si>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</si>
  <si>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</si>
  <si>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</si>
  <si>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</si>
  <si>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</si>
  <si>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</si>
  <si>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</si>
  <si>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</si>
  <si>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</si>
  <si>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</si>
  <si>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</si>
  <si>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</si>
  <si>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</si>
  <si>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</si>
  <si>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</si>
  <si>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</si>
  <si>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</si>
  <si>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</si>
  <si>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</si>
  <si>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</si>
  <si>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</si>
  <si>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</si>
  <si>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</si>
  <si>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</si>
  <si>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</si>
  <si>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</si>
  <si>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</si>
  <si>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</si>
  <si>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</si>
  <si>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</si>
  <si>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</si>
  <si>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</si>
  <si>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</si>
  <si>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</si>
  <si>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</si>
  <si>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</si>
  <si>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</si>
  <si>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</si>
  <si>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</si>
  <si>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</si>
  <si>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</si>
  <si>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</si>
  <si>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</si>
  <si>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</si>
  <si>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</si>
  <si>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</si>
  <si>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</si>
  <si>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</si>
  <si>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</si>
  <si>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</si>
  <si>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</si>
  <si>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</si>
  <si>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</si>
  <si>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</si>
  <si>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</si>
  <si>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</si>
  <si>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</si>
  <si>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</si>
  <si>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</si>
  <si>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</si>
  <si>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</si>
  <si>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</si>
  <si>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</si>
  <si>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</si>
  <si>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</si>
  <si>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</si>
  <si>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</si>
  <si>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</si>
  <si>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</si>
  <si>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</si>
  <si>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</si>
  <si>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</si>
  <si>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</si>
  <si>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</si>
  <si>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</si>
  <si>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</si>
  <si>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</si>
  <si>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</si>
  <si>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</si>
  <si>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</si>
  <si>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</si>
  <si>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</si>
  <si>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</si>
  <si>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</si>
  <si>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</si>
  <si>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</si>
  <si>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</si>
  <si>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</si>
  <si>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</si>
  <si>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</si>
  <si>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</si>
  <si>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</si>
  <si>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</si>
  <si>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</si>
  <si>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</si>
  <si>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</si>
  <si>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</si>
  <si>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</si>
  <si>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</si>
  <si>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</si>
  <si>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</si>
  <si>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</si>
  <si>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</si>
  <si>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</si>
  <si>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</si>
  <si>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</si>
  <si>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</si>
  <si>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</si>
  <si>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</si>
  <si>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</si>
  <si>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</si>
  <si>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</si>
  <si>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</si>
  <si>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</si>
  <si>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</si>
  <si>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</si>
  <si>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</si>
  <si>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</si>
  <si>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</si>
  <si>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</si>
  <si>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</si>
  <si>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</si>
  <si>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</si>
  <si>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</si>
  <si>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</si>
  <si>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</si>
  <si>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</si>
  <si>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</si>
  <si>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</si>
  <si>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</si>
  <si>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</si>
  <si>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</si>
  <si>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</si>
  <si>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</si>
  <si>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</si>
  <si>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</si>
  <si>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</si>
  <si>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</si>
  <si>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</si>
  <si>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</si>
  <si>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</si>
  <si>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</si>
  <si>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</si>
  <si>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</si>
  <si>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</si>
  <si>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</si>
  <si>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</si>
  <si>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</si>
  <si>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</si>
  <si>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</si>
  <si>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</si>
  <si>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</si>
  <si>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</si>
  <si>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</si>
  <si>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</si>
  <si>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</si>
  <si>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</si>
  <si>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</si>
  <si>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</si>
  <si>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</si>
  <si>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</si>
  <si>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</si>
  <si>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</si>
  <si>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</si>
  <si>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</si>
  <si>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</si>
  <si>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</si>
  <si>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</si>
  <si>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</si>
  <si>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</si>
  <si>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</si>
  <si>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</si>
  <si>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</si>
  <si>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</si>
  <si>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</si>
  <si>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</si>
  <si>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</si>
  <si>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</si>
  <si>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</si>
  <si>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</si>
  <si>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</si>
  <si>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</si>
  <si>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</si>
  <si>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</si>
  <si>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</si>
  <si>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</si>
  <si>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</si>
  <si>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</si>
  <si>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</si>
  <si>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</si>
  <si>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</si>
  <si>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</si>
  <si>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</si>
  <si>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</si>
  <si>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</si>
  <si>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</si>
  <si>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</si>
  <si>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</si>
  <si>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</si>
  <si>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</si>
  <si>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</si>
  <si>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</si>
  <si>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</si>
  <si>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</si>
  <si>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</si>
  <si>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</si>
  <si>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</si>
  <si>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</si>
  <si>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</si>
  <si>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</si>
  <si>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</si>
  <si>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</si>
  <si>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</si>
  <si>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</si>
  <si>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</si>
  <si>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</si>
  <si>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</si>
  <si>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</si>
  <si>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</si>
  <si>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</si>
  <si>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</si>
  <si>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</si>
  <si>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</si>
  <si>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</si>
  <si>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</si>
  <si>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</si>
  <si>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</si>
  <si>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</si>
  <si>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</si>
  <si>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</si>
  <si>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</si>
  <si>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</si>
  <si>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</si>
  <si>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</si>
  <si>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</si>
  <si>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</si>
  <si>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</si>
  <si>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</si>
  <si>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</si>
  <si>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</si>
  <si>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</si>
  <si>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</si>
  <si>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</si>
  <si>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</si>
  <si>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</si>
  <si>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</si>
  <si>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</si>
  <si>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</si>
  <si>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</si>
  <si>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</si>
  <si>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</si>
  <si>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</si>
  <si>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</si>
  <si>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</si>
  <si>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</si>
  <si>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</si>
  <si>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</si>
  <si>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</si>
  <si>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</si>
  <si>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</si>
  <si>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</si>
  <si>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</si>
  <si>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</si>
  <si>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</si>
  <si>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</si>
  <si>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</si>
  <si>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</si>
  <si>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</si>
  <si>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</si>
  <si>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</si>
  <si>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</si>
  <si>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</si>
  <si>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</si>
  <si>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</si>
  <si>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</si>
  <si>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</si>
  <si>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</si>
  <si>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</si>
  <si>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</si>
  <si>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</si>
  <si>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</si>
  <si>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</si>
  <si>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</si>
  <si>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</si>
  <si>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</si>
  <si>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</si>
  <si>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</si>
  <si>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</si>
  <si>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</si>
  <si>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</si>
  <si>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</si>
  <si>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</si>
  <si>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</si>
  <si>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</si>
  <si>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</si>
  <si>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</si>
  <si>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</si>
  <si>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</si>
  <si>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</si>
  <si>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</si>
  <si>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</si>
  <si>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</si>
  <si>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</si>
  <si>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</si>
  <si>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</si>
  <si>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</si>
  <si>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</si>
  <si>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</si>
  <si>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</si>
  <si>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</si>
  <si>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</si>
  <si>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</si>
  <si>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</si>
  <si>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</si>
  <si>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</si>
  <si>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</si>
  <si>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</si>
  <si>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</si>
  <si>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</si>
  <si>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</si>
  <si>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</si>
  <si>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</si>
  <si>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</si>
  <si>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</si>
  <si>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</si>
  <si>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</si>
  <si>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</si>
  <si>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</si>
  <si>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</si>
  <si>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</si>
  <si>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</si>
  <si>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</si>
  <si>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</si>
  <si>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</si>
  <si>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</si>
  <si>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</si>
  <si>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</si>
  <si>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</si>
  <si>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</si>
  <si>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</si>
  <si>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</si>
  <si>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</si>
  <si>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</si>
  <si>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</si>
  <si>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</si>
  <si>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</si>
  <si>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</si>
  <si>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</si>
  <si>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</si>
  <si>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</si>
  <si>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</si>
  <si>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</si>
  <si>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</si>
  <si>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</si>
  <si>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</si>
  <si>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</si>
  <si>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</si>
  <si>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</si>
  <si>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</si>
  <si>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</si>
  <si>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</si>
  <si>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</si>
  <si>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</si>
  <si>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</si>
  <si>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</si>
  <si>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</si>
  <si>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</si>
  <si>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</si>
  <si>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</si>
  <si>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</si>
  <si>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</si>
  <si>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</si>
  <si>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</si>
  <si>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</si>
  <si>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</si>
  <si>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</si>
  <si>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</si>
  <si>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</si>
  <si>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</si>
  <si>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</si>
  <si>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</si>
  <si>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</si>
  <si>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</si>
  <si>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</si>
  <si>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</si>
  <si>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</si>
  <si>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</si>
  <si>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</si>
  <si>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</si>
  <si>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</si>
  <si>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</si>
  <si>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</si>
  <si>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</si>
  <si>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</si>
  <si>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</si>
  <si>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</si>
  <si>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</si>
  <si>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</si>
  <si>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</si>
  <si>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</si>
  <si>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</si>
  <si>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</si>
  <si>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</si>
  <si>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</si>
  <si>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</si>
  <si>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</si>
  <si>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</si>
  <si>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</si>
  <si>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</si>
  <si>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</si>
  <si>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</si>
  <si>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</si>
  <si>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</si>
  <si>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</si>
  <si>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</si>
  <si>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</si>
  <si>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</si>
  <si>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</si>
  <si>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</si>
  <si>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</si>
  <si>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</si>
  <si>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</si>
  <si>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</si>
  <si>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</si>
  <si>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</si>
  <si>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</si>
  <si>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</si>
  <si>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</si>
  <si>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</si>
  <si>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</si>
  <si>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</si>
  <si>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</si>
  <si>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</si>
  <si>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</si>
  <si>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</si>
  <si>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</si>
  <si>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</si>
  <si>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</si>
  <si>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</si>
  <si>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</si>
  <si>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</si>
  <si>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</si>
  <si>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</si>
  <si>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</si>
  <si>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</si>
  <si>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</si>
  <si>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</si>
  <si>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</si>
  <si>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</si>
  <si>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</si>
  <si>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</si>
  <si>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</si>
  <si>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</si>
  <si>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</si>
  <si>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</si>
  <si>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</si>
  <si>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</si>
  <si>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</si>
  <si>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</si>
  <si>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</si>
  <si>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</si>
  <si>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</si>
  <si>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</si>
  <si>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</si>
  <si>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</si>
  <si>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</si>
  <si>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</si>
  <si>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</si>
  <si>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</si>
  <si>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</si>
  <si>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</si>
  <si>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</si>
  <si>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</si>
  <si>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</si>
  <si>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</si>
  <si>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</si>
  <si>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</si>
  <si>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</si>
  <si>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</si>
  <si>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</si>
  <si>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</si>
  <si>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</si>
  <si>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</si>
  <si>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</si>
  <si>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</si>
  <si>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</si>
  <si>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</si>
  <si>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</si>
  <si>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</si>
  <si>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</si>
  <si>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</si>
  <si>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</si>
  <si>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</si>
  <si>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</si>
  <si>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</si>
  <si>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</si>
  <si>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</si>
  <si>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</si>
  <si>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</si>
  <si>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</si>
  <si>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</si>
  <si>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</si>
  <si>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</si>
  <si>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</si>
  <si>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</si>
  <si>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</si>
  <si>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</si>
  <si>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</si>
  <si>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</si>
  <si>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</si>
  <si>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</si>
  <si>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</si>
  <si>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</si>
  <si>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</si>
  <si>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</si>
  <si>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</si>
  <si>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</si>
  <si>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</si>
  <si>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</si>
  <si>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</si>
  <si>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</si>
  <si>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</si>
  <si>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</si>
  <si>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</si>
  <si>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</si>
  <si>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</si>
  <si>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</si>
  <si>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</si>
  <si>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</si>
  <si>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</si>
  <si>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</si>
  <si>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</si>
  <si>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</si>
  <si>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</si>
  <si>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</si>
  <si>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</si>
  <si>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</si>
  <si>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</si>
  <si>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</si>
  <si>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</si>
  <si>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</si>
  <si>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</si>
  <si>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</si>
  <si>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</si>
  <si>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</si>
  <si>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</si>
  <si>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</si>
  <si>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</si>
  <si>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</si>
  <si>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</si>
  <si>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</si>
  <si>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</si>
  <si>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</si>
  <si>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</si>
  <si>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</si>
  <si>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</si>
  <si>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</si>
  <si>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</si>
  <si>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</si>
  <si>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</si>
  <si>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</si>
  <si>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</si>
  <si>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</si>
  <si>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</si>
  <si>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</si>
  <si>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</si>
  <si>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</si>
  <si>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</si>
  <si>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</si>
  <si>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</si>
  <si>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</si>
  <si>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</si>
  <si>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</si>
  <si>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</si>
  <si>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</si>
  <si>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</si>
  <si>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</si>
  <si>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</si>
  <si>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</si>
  <si>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</si>
  <si>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</si>
  <si>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</si>
  <si>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</si>
  <si>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</si>
  <si>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</si>
  <si>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</si>
  <si>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</si>
  <si>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</si>
  <si>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</si>
  <si>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</si>
  <si>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</si>
  <si>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</si>
  <si>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</si>
  <si>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</si>
  <si>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</si>
  <si>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</si>
  <si>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</si>
  <si>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</si>
  <si>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</si>
  <si>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</si>
  <si>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</si>
  <si>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</si>
  <si>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</si>
  <si>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</si>
  <si>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</si>
  <si>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</si>
  <si>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</si>
  <si>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</si>
  <si>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</si>
  <si>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</si>
  <si>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</si>
  <si>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</si>
  <si>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</si>
  <si>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</si>
  <si>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</si>
  <si>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</si>
  <si>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</si>
  <si>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</si>
  <si>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</si>
  <si>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</si>
  <si>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</si>
  <si>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</si>
  <si>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</si>
  <si>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</si>
  <si>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</si>
  <si>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</si>
  <si>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</si>
  <si>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</si>
  <si>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</si>
  <si>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</si>
  <si>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</si>
  <si>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</si>
  <si>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</si>
  <si>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</si>
  <si>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</si>
  <si>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</si>
  <si>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</si>
  <si>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</si>
  <si>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</si>
  <si>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</si>
  <si>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</si>
  <si>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</si>
  <si>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</si>
  <si>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</si>
  <si>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</si>
  <si>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</si>
  <si>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</si>
  <si>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</si>
  <si>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</si>
  <si>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</si>
  <si>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</si>
  <si>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</si>
  <si>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</si>
  <si>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</si>
  <si>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</si>
  <si>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</si>
  <si>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</si>
  <si>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</si>
  <si>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</si>
  <si>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</si>
  <si>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</si>
  <si>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</si>
  <si>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</si>
  <si>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</si>
  <si>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</si>
  <si>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</si>
  <si>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</si>
  <si>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</si>
  <si>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</si>
  <si>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</si>
  <si>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</si>
  <si>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</si>
  <si>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</si>
  <si>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</si>
  <si>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</si>
  <si>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</si>
  <si>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</si>
  <si>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</si>
  <si>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</si>
  <si>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</si>
  <si>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</si>
  <si>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</si>
  <si>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</si>
  <si>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</si>
  <si>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</si>
  <si>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</si>
  <si>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</si>
  <si>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</si>
  <si>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</si>
  <si>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</si>
  <si>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</si>
  <si>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</si>
  <si>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</si>
  <si>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</si>
  <si>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</si>
  <si>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</si>
  <si>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</si>
  <si>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</si>
  <si>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</si>
  <si>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</si>
  <si>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</si>
  <si>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</si>
  <si>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</si>
  <si>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</si>
  <si>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</si>
  <si>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</si>
  <si>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</si>
  <si>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</si>
  <si>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</si>
  <si>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</si>
  <si>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</si>
  <si>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</si>
  <si>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</si>
  <si>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</si>
  <si>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</si>
  <si>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</si>
  <si>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</si>
  <si>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</si>
  <si>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</si>
  <si>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</si>
  <si>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</si>
  <si>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</si>
  <si>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</si>
  <si>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</si>
  <si>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</si>
  <si>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</si>
  <si>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</si>
  <si>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</si>
  <si>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</si>
  <si>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</si>
  <si>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</si>
  <si>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</si>
  <si>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</si>
  <si>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</si>
  <si>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</si>
  <si>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</si>
  <si>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</si>
  <si>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</si>
  <si>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</si>
  <si>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</si>
  <si>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</si>
  <si>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</si>
  <si>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</si>
  <si>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</si>
  <si>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</si>
  <si>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</si>
  <si>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</si>
  <si>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</si>
  <si>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</si>
  <si>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</si>
  <si>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</si>
  <si>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</si>
  <si>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</si>
  <si>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</si>
  <si>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</si>
  <si>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</si>
  <si>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</si>
  <si>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</si>
  <si>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</si>
  <si>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</si>
  <si>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</si>
  <si>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</si>
  <si>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</si>
  <si>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</si>
  <si>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</si>
  <si>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</si>
  <si>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</si>
  <si>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</si>
  <si>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</si>
  <si>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</si>
  <si>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</si>
  <si>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</si>
  <si>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</si>
  <si>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</si>
  <si>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</si>
  <si>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</si>
  <si>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</si>
  <si>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</si>
  <si>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</si>
  <si>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</si>
  <si>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</si>
  <si>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</si>
  <si>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</si>
  <si>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</si>
  <si>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</si>
  <si>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</si>
  <si>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</si>
  <si>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</si>
  <si>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</si>
  <si>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</si>
  <si>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</si>
  <si>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</si>
  <si>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</si>
  <si>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</si>
  <si>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</si>
  <si>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</si>
  <si>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</si>
  <si>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</si>
  <si>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</si>
  <si>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</si>
  <si>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</si>
  <si>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</si>
  <si>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</si>
  <si>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</si>
  <si>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</si>
  <si>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</si>
  <si>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</si>
  <si>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</si>
  <si>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</si>
  <si>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</si>
  <si>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</si>
  <si>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</si>
  <si>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</si>
  <si>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</si>
  <si>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</si>
  <si>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</si>
  <si>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</si>
  <si>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</si>
  <si>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</si>
  <si>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</si>
  <si>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</si>
  <si>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</si>
  <si>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</si>
  <si>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</si>
  <si>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</si>
  <si>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</si>
  <si>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</si>
  <si>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</si>
  <si>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</si>
  <si>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</si>
  <si>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</si>
  <si>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</si>
  <si>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</si>
  <si>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</si>
  <si>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</si>
  <si>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</si>
  <si>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</si>
  <si>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</si>
  <si>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</si>
  <si>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</si>
  <si>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</si>
  <si>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</si>
  <si>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</si>
  <si>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</si>
  <si>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</si>
  <si>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</si>
  <si>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</si>
  <si>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</si>
  <si>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</si>
  <si>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</si>
  <si>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</si>
  <si>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</si>
  <si>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</si>
  <si>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</si>
  <si>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</si>
  <si>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</si>
  <si>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</si>
  <si>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</si>
  <si>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</si>
  <si>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</si>
  <si>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</si>
  <si>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</si>
  <si>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</si>
  <si>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</si>
  <si>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</si>
  <si>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</si>
  <si>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</si>
  <si>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</si>
  <si>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</si>
  <si>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</si>
  <si>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</si>
  <si>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</si>
  <si>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</si>
  <si>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</si>
  <si>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</si>
  <si>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</si>
  <si>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</si>
  <si>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</si>
  <si>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</si>
  <si>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</si>
  <si>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</si>
  <si>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</si>
  <si>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</si>
  <si>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</si>
  <si>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</si>
  <si>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</si>
  <si>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</si>
  <si>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</si>
  <si>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</si>
  <si>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</si>
  <si>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</si>
  <si>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</si>
  <si>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</si>
  <si>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</si>
  <si>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</si>
  <si>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</si>
  <si>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</si>
  <si>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</si>
  <si>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</si>
  <si>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</si>
  <si>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</si>
  <si>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</si>
  <si>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</si>
  <si>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</si>
  <si>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</si>
  <si>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</si>
  <si>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</si>
  <si>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</si>
  <si>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</si>
  <si>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</si>
  <si>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</si>
  <si>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</si>
  <si>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</si>
  <si>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</si>
  <si>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</si>
  <si>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</si>
  <si>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</si>
  <si>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</si>
  <si>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</si>
  <si>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</si>
  <si>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</si>
  <si>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</si>
  <si>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</si>
  <si>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</si>
  <si>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</si>
  <si>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</si>
  <si>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</si>
  <si>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</si>
  <si>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</si>
  <si>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</si>
  <si>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</si>
  <si>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</si>
  <si>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</si>
  <si>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</si>
  <si>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</si>
  <si>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</si>
  <si>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</si>
  <si>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</si>
  <si>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</si>
  <si>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</si>
  <si>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</si>
  <si>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</si>
  <si>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</si>
  <si>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</si>
  <si>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</si>
  <si>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</si>
  <si>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</si>
  <si>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</si>
  <si>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</si>
  <si>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</si>
  <si>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</si>
  <si>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</si>
  <si>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</si>
  <si>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</si>
  <si>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</si>
  <si>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</si>
  <si>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</si>
  <si>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</si>
  <si>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</si>
  <si>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</si>
  <si>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</si>
  <si>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</si>
  <si>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</si>
  <si>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</si>
  <si>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</si>
  <si>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</si>
  <si>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</si>
  <si>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</si>
  <si>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</si>
  <si>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</si>
  <si>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</si>
  <si>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</si>
  <si>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</si>
  <si>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</si>
  <si>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</si>
  <si>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</si>
  <si>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</si>
  <si>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</si>
  <si>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</si>
  <si>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</si>
  <si>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</si>
  <si>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</si>
  <si>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</si>
  <si>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</si>
  <si>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</si>
  <si>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</si>
  <si>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</si>
  <si>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</si>
  <si>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</si>
  <si>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</si>
  <si>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</si>
  <si>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</si>
  <si>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</si>
  <si>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</si>
  <si>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</si>
  <si>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</si>
  <si>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</si>
  <si>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</si>
  <si>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</si>
  <si>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</si>
  <si>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</si>
  <si>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</si>
  <si>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</si>
  <si>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</si>
  <si>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</si>
  <si>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</si>
  <si>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</si>
  <si>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</si>
  <si>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</si>
  <si>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</si>
  <si>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</si>
  <si>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</si>
  <si>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</si>
  <si>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</si>
  <si>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</si>
  <si>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</si>
  <si>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</si>
  <si>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</si>
  <si>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</si>
  <si>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</si>
  <si>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</si>
  <si>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</si>
  <si>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</si>
  <si>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</si>
  <si>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</si>
  <si>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</si>
  <si>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</si>
  <si>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</si>
  <si>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</si>
  <si>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</si>
  <si>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</si>
  <si>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</si>
  <si>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</si>
  <si>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</si>
  <si>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</si>
  <si>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</si>
  <si>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</si>
  <si>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</si>
  <si>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</si>
  <si>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</si>
  <si>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</si>
  <si>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</si>
  <si>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</si>
  <si>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</si>
  <si>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</si>
  <si>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</si>
  <si>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</si>
  <si>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</si>
  <si>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</si>
  <si>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</si>
  <si>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</si>
  <si>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</si>
  <si>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</si>
  <si>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</si>
  <si>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</si>
  <si>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</si>
  <si>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</si>
  <si>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</si>
  <si>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</si>
  <si>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</si>
  <si>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</si>
  <si>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</si>
  <si>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</si>
  <si>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</si>
  <si>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</si>
  <si>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</si>
  <si>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</si>
  <si>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</si>
  <si>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</si>
  <si>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</si>
  <si>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</si>
  <si>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</si>
  <si>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</si>
  <si>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</si>
  <si>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</si>
  <si>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</si>
  <si>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</si>
  <si>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</si>
  <si>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</si>
  <si>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</si>
  <si>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</si>
  <si>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</si>
  <si>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</si>
  <si>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</si>
  <si>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</si>
  <si>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</si>
  <si>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</si>
  <si>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</si>
  <si>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</si>
  <si>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</si>
  <si>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</si>
  <si>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</si>
  <si>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</si>
  <si>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</si>
  <si>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</si>
  <si>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</si>
  <si>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</si>
  <si>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</si>
  <si>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</si>
  <si>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</si>
  <si>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</si>
  <si>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</si>
  <si>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</si>
  <si>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</si>
  <si>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</si>
  <si>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</si>
  <si>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</si>
  <si>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</si>
  <si>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</si>
  <si>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</si>
  <si>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</si>
  <si>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</si>
  <si>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</si>
  <si>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</si>
  <si>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</si>
  <si>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</si>
  <si>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</si>
  <si>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</si>
  <si>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</si>
  <si>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</si>
  <si>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</si>
  <si>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</si>
  <si>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</si>
  <si>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</si>
  <si>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</si>
  <si>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</si>
  <si>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</si>
  <si>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</si>
  <si>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</si>
  <si>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</si>
  <si>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</si>
  <si>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</si>
  <si>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</si>
  <si>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</si>
  <si>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</si>
  <si>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</si>
  <si>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</si>
  <si>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</si>
  <si>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</si>
  <si>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</si>
  <si>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</si>
  <si>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</si>
  <si>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</si>
  <si>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</si>
  <si>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</si>
  <si>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</si>
  <si>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</si>
  <si>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</si>
  <si>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</si>
  <si>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</si>
  <si>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</si>
  <si>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</si>
  <si>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</si>
  <si>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</si>
  <si>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</si>
  <si>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</si>
  <si>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</si>
  <si>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</si>
  <si>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</si>
  <si>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</si>
  <si>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</si>
  <si>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</si>
  <si>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</si>
  <si>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</si>
  <si>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</si>
  <si>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</si>
  <si>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</si>
  <si>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</si>
  <si>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</si>
  <si>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</si>
  <si>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</si>
  <si>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</si>
  <si>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</si>
  <si>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</si>
  <si>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</si>
  <si>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</si>
  <si>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</si>
  <si>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</si>
  <si>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</si>
  <si>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</si>
  <si>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</si>
  <si>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</si>
  <si>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</si>
  <si>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</si>
  <si>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</si>
  <si>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</si>
  <si>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</si>
  <si>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</si>
  <si>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</si>
  <si>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</si>
  <si>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</si>
  <si>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</si>
  <si>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</si>
  <si>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</si>
  <si>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</si>
  <si>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</si>
  <si>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</si>
  <si>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</si>
  <si>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</si>
  <si>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</si>
  <si>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</si>
  <si>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</si>
  <si>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</si>
  <si>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</si>
  <si>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</si>
  <si>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</si>
  <si>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</si>
  <si>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</si>
  <si>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</si>
  <si>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</si>
  <si>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</si>
  <si>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</si>
  <si>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</si>
  <si>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</si>
  <si>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</si>
  <si>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</si>
  <si>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</si>
  <si>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</si>
  <si>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</si>
  <si>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</si>
  <si>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</si>
  <si>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</si>
  <si>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</si>
  <si>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</si>
  <si>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</si>
  <si>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</si>
  <si>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</si>
  <si>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</si>
  <si>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</si>
  <si>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</si>
  <si>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</si>
  <si>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</si>
  <si>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</si>
  <si>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</si>
  <si>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</si>
  <si>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</si>
  <si>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</si>
  <si>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</si>
  <si>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</si>
  <si>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</si>
  <si>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</si>
  <si>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</si>
  <si>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</si>
  <si>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</si>
  <si>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</si>
  <si>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</si>
  <si>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</si>
  <si>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</si>
  <si>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</si>
  <si>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</si>
  <si>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</si>
  <si>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</si>
  <si>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</si>
  <si>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</si>
  <si>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</si>
  <si>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</si>
  <si>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</si>
  <si>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</si>
  <si>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</si>
  <si>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</si>
  <si>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</si>
  <si>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</si>
  <si>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</si>
  <si>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</si>
  <si>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</si>
  <si>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</si>
  <si>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</si>
  <si>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</si>
  <si>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</si>
  <si>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</si>
  <si>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</si>
  <si>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</si>
  <si>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</si>
  <si>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</si>
  <si>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</si>
  <si>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</si>
  <si>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</si>
  <si>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</si>
  <si>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</si>
  <si>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</si>
  <si>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</si>
  <si>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</si>
  <si>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</si>
  <si>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</si>
  <si>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</si>
  <si>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</si>
  <si>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</si>
  <si>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</si>
  <si>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</si>
  <si>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</si>
  <si>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</si>
  <si>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</si>
  <si>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</si>
  <si>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</si>
  <si>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</si>
  <si>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</si>
  <si>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</si>
  <si>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</si>
  <si>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</si>
  <si>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</si>
  <si>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</si>
  <si>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</si>
  <si>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</si>
  <si>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</si>
  <si>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</si>
  <si>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</si>
  <si>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</si>
  <si>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</si>
  <si>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</si>
  <si>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</si>
  <si>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</si>
  <si>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</si>
  <si>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</si>
  <si>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</si>
  <si>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</si>
  <si>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</si>
  <si>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</si>
  <si>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</si>
  <si>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</si>
  <si>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</si>
  <si>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</si>
  <si>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</si>
  <si>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</si>
  <si>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</si>
  <si>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</si>
  <si>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</si>
  <si>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</si>
  <si>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</si>
  <si>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</si>
  <si>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</si>
  <si>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</si>
  <si>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</si>
  <si>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</si>
  <si>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</si>
  <si>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</si>
  <si>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</si>
  <si>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</si>
  <si>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</si>
  <si>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</si>
  <si>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</si>
  <si>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</si>
  <si>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</si>
  <si>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</si>
  <si>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</si>
  <si>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</si>
  <si>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</si>
  <si>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</si>
  <si>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</si>
  <si>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</si>
  <si>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</si>
  <si>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</si>
  <si>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</si>
  <si>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</si>
  <si>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</si>
  <si>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</si>
  <si>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</si>
  <si>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</si>
  <si>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</si>
  <si>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</si>
  <si>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</si>
  <si>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</si>
  <si>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</si>
  <si>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</si>
  <si>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</si>
  <si>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</si>
  <si>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</si>
  <si>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</si>
  <si>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</si>
  <si>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</si>
  <si>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</si>
  <si>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</si>
  <si>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</si>
  <si>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</si>
  <si>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</si>
  <si>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</si>
  <si>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</si>
  <si>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</si>
  <si>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</si>
  <si>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</si>
  <si>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</si>
  <si>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</si>
  <si>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</si>
  <si>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</si>
  <si>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</si>
  <si>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</si>
  <si>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</si>
  <si>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</si>
  <si>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</si>
  <si>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</si>
  <si>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</si>
  <si>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</si>
  <si>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</si>
  <si>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</si>
  <si>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</si>
  <si>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</si>
  <si>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</si>
  <si>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</si>
  <si>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</si>
  <si>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</si>
  <si>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</si>
  <si>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</si>
  <si>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</si>
  <si>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</si>
  <si>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</si>
  <si>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</si>
  <si>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</si>
  <si>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</si>
  <si>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</si>
  <si>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</si>
  <si>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</si>
  <si>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</si>
  <si>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</si>
  <si>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</si>
  <si>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</si>
  <si>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</si>
  <si>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</si>
  <si>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</si>
  <si>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</si>
  <si>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</si>
  <si>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</si>
  <si>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</si>
  <si>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</si>
  <si>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</si>
  <si>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</si>
  <si>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</si>
  <si>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</si>
  <si>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</si>
  <si>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</si>
  <si>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</si>
  <si>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</si>
  <si>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</si>
  <si>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</si>
  <si>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</si>
  <si>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</si>
  <si>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</si>
  <si>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</si>
  <si>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</si>
  <si>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</si>
  <si>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</si>
  <si>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</si>
  <si>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</si>
  <si>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</si>
  <si>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</si>
  <si>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</si>
  <si>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</si>
  <si>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</si>
  <si>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</si>
  <si>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</si>
  <si>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</si>
  <si>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</si>
  <si>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</si>
  <si>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</si>
  <si>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</si>
  <si>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</si>
  <si>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</si>
  <si>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</si>
  <si>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</si>
  <si>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</si>
  <si>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</si>
  <si>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</si>
  <si>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</si>
  <si>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</si>
  <si>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</si>
  <si>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</si>
  <si>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</si>
  <si>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</si>
  <si>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</si>
  <si>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</si>
  <si>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</si>
  <si>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</si>
  <si>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</si>
  <si>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</si>
  <si>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</si>
  <si>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</si>
  <si>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</si>
  <si>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</si>
  <si>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</si>
  <si>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</si>
  <si>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</si>
  <si>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</si>
  <si>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</si>
  <si>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</si>
  <si>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</si>
  <si>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</si>
  <si>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</si>
  <si>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</si>
  <si>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</si>
  <si>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</si>
  <si>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</si>
  <si>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</si>
  <si>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</si>
  <si>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</si>
  <si>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</si>
  <si>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</si>
  <si>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</si>
  <si>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</si>
  <si>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</si>
  <si>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</si>
  <si>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</si>
  <si>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</si>
  <si>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</si>
  <si>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</si>
  <si>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</si>
  <si>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</si>
  <si>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</si>
  <si>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</si>
  <si>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</si>
  <si>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</si>
  <si>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</si>
  <si>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</si>
  <si>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</si>
  <si>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</si>
  <si>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</si>
  <si>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</si>
  <si>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</si>
  <si>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</si>
  <si>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</si>
  <si>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</si>
  <si>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</si>
  <si>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</si>
  <si>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</si>
  <si>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</si>
  <si>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</si>
  <si>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</si>
  <si>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</si>
  <si>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</si>
  <si>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</si>
  <si>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</si>
  <si>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</si>
  <si>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</si>
  <si>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</si>
  <si>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</si>
  <si>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</si>
  <si>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</si>
  <si>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</si>
  <si>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</si>
  <si>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</si>
  <si>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</si>
  <si>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</si>
  <si>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</si>
  <si>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</si>
  <si>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</si>
  <si>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</si>
  <si>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</si>
  <si>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</si>
  <si>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</si>
  <si>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</si>
  <si>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</si>
  <si>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</si>
  <si>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</si>
  <si>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</si>
  <si>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</si>
  <si>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</si>
  <si>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</si>
  <si>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</si>
  <si>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</si>
  <si>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</si>
  <si>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</si>
  <si>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</si>
  <si>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</si>
  <si>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</si>
  <si>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</si>
  <si>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</si>
  <si>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</si>
  <si>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</si>
  <si>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</si>
  <si>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</si>
  <si>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</si>
  <si>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</si>
  <si>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</si>
  <si>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</si>
  <si>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</si>
  <si>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</si>
  <si>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</si>
  <si>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</si>
  <si>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</si>
  <si>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</si>
  <si>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</si>
  <si>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</si>
  <si>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</si>
  <si>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</si>
  <si>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</si>
  <si>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</si>
  <si>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</si>
  <si>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</si>
  <si>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</si>
  <si>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</si>
  <si>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</si>
  <si>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</si>
  <si>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</si>
  <si>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</si>
  <si>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</si>
  <si>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</si>
  <si>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</si>
  <si>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</si>
  <si>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</si>
  <si>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</si>
  <si>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</si>
  <si>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</si>
  <si>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</si>
  <si>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</si>
  <si>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</si>
  <si>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</si>
  <si>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</si>
  <si>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</si>
  <si>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</si>
  <si>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</si>
  <si>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</si>
  <si>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</si>
  <si>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</si>
  <si>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</si>
  <si>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</si>
  <si>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</si>
  <si>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</si>
  <si>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</si>
  <si>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</si>
  <si>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</si>
  <si>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</si>
  <si>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</si>
  <si>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</si>
  <si>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</si>
  <si>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</si>
  <si>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</si>
  <si>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</si>
  <si>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</si>
  <si>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</si>
  <si>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</si>
  <si>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</si>
  <si>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</si>
  <si>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</si>
  <si>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</si>
  <si>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</si>
  <si>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</si>
  <si>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</si>
  <si>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</si>
  <si>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</si>
  <si>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</si>
  <si>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</si>
  <si>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</si>
  <si>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</si>
  <si>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</si>
  <si>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</si>
  <si>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</si>
  <si>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</si>
  <si>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</si>
  <si>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</si>
  <si>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</si>
  <si>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</si>
  <si>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</si>
  <si>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</si>
  <si>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</si>
  <si>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</si>
  <si>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</si>
  <si>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</si>
  <si>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</si>
  <si>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</si>
  <si>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</si>
  <si>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</si>
  <si>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</si>
  <si>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</si>
  <si>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</si>
  <si>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</si>
  <si>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</si>
  <si>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</si>
  <si>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</si>
  <si>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</si>
  <si>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</si>
  <si>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</si>
  <si>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</si>
  <si>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</si>
  <si>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</si>
  <si>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</si>
  <si>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</si>
  <si>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</si>
  <si>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</si>
  <si>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</si>
  <si>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</si>
  <si>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</si>
  <si>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</si>
  <si>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</si>
  <si>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</si>
  <si>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</si>
  <si>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</si>
  <si>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</si>
  <si>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</si>
  <si>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</si>
  <si>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</si>
  <si>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</si>
  <si>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</si>
  <si>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</si>
  <si>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</si>
  <si>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</si>
  <si>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</si>
  <si>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</si>
  <si>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</si>
  <si>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</si>
  <si>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</si>
  <si>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</si>
  <si>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</si>
  <si>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</si>
  <si>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</si>
  <si>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</si>
  <si>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</si>
  <si>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</si>
  <si>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</si>
  <si>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</si>
  <si>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</si>
  <si>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</si>
  <si>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</si>
  <si>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</si>
  <si>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</si>
  <si>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</si>
  <si>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</si>
  <si>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</si>
  <si>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</si>
  <si>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</si>
  <si>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</si>
  <si>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</si>
  <si>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</si>
  <si>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</si>
  <si>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</si>
  <si>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</si>
  <si>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</si>
  <si>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</si>
  <si>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</si>
  <si>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</si>
  <si>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</si>
  <si>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</si>
  <si>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</si>
  <si>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</si>
  <si>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</si>
  <si>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</si>
  <si>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</si>
  <si>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</si>
  <si>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</si>
  <si>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</si>
  <si>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</si>
  <si>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</si>
  <si>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</si>
  <si>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</si>
  <si>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</si>
  <si>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</si>
  <si>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</si>
  <si>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</si>
  <si>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</si>
  <si>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</si>
  <si>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</si>
  <si>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</si>
  <si>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</si>
  <si>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</si>
  <si>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</si>
  <si>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</si>
  <si>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</si>
  <si>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</si>
  <si>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</si>
  <si>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</si>
  <si>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</si>
  <si>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</si>
  <si>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</si>
  <si>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</si>
  <si>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</si>
  <si>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</si>
  <si>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</si>
  <si>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</si>
  <si>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</si>
  <si>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</si>
  <si>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</si>
  <si>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</si>
  <si>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</si>
  <si>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</si>
  <si>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</si>
  <si>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</si>
  <si>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</si>
  <si>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</si>
  <si>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</si>
  <si>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</si>
  <si>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</si>
  <si>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</si>
  <si>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</si>
  <si>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</si>
  <si>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</si>
  <si>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</si>
  <si>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</si>
  <si>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</si>
  <si>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</si>
  <si>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</si>
  <si>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</si>
  <si>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</si>
  <si>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</si>
  <si>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</si>
  <si>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</si>
  <si>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</si>
  <si>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</si>
  <si>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</si>
  <si>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</si>
  <si>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</si>
  <si>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</si>
  <si>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</si>
  <si>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</si>
  <si>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</si>
  <si>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</si>
  <si>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</si>
  <si>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</si>
  <si>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</si>
  <si>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</si>
  <si>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</si>
  <si>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</si>
  <si>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</si>
  <si>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</si>
  <si>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</si>
  <si>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</si>
  <si>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</si>
  <si>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</si>
  <si>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</si>
  <si>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</si>
  <si>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</si>
  <si>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</si>
  <si>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</si>
  <si>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</si>
  <si>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</si>
  <si>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</si>
  <si>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</si>
  <si>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</si>
  <si>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</si>
  <si>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</si>
  <si>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</si>
  <si>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</si>
  <si>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</si>
  <si>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</si>
  <si>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</si>
  <si>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</si>
  <si>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</si>
  <si>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</si>
  <si>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</si>
  <si>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</si>
  <si>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</si>
  <si>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</si>
  <si>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</si>
  <si>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</si>
  <si>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</si>
  <si>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</si>
  <si>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</si>
  <si>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</si>
  <si>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</si>
  <si>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</si>
  <si>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</si>
  <si>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</si>
  <si>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</si>
  <si>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</si>
  <si>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</si>
  <si>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</si>
  <si>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</si>
  <si>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</si>
  <si>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</si>
  <si>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</si>
  <si>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</si>
  <si>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</si>
  <si>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</si>
  <si>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</si>
  <si>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</si>
  <si>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</si>
  <si>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</si>
  <si>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</si>
  <si>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</si>
  <si>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</si>
  <si>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</si>
  <si>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</si>
  <si>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</si>
  <si>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</si>
  <si>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</si>
  <si>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</si>
  <si>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</si>
  <si>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</si>
  <si>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</si>
  <si>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</si>
  <si>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</si>
  <si>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</si>
  <si>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</si>
  <si>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</si>
  <si>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</si>
  <si>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</si>
  <si>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</si>
  <si>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</si>
  <si>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</si>
  <si>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</si>
  <si>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</si>
  <si>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</si>
  <si>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</si>
  <si>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</si>
  <si>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</si>
  <si>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</si>
  <si>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</si>
  <si>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</si>
  <si>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</si>
  <si>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</si>
  <si>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</si>
  <si>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</si>
  <si>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</si>
  <si>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</si>
  <si>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</si>
  <si>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</si>
  <si>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</si>
  <si>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</si>
  <si>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</si>
  <si>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</si>
  <si>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</si>
  <si>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</si>
  <si>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</si>
  <si>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</si>
  <si>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</si>
  <si>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</si>
  <si>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</si>
  <si>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</si>
  <si>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</si>
  <si>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</si>
  <si>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</si>
  <si>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</si>
  <si>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</si>
  <si>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</si>
  <si>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</si>
  <si>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</si>
  <si>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</si>
  <si>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</si>
  <si>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</si>
  <si>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</si>
  <si>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</si>
  <si>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</si>
  <si>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</si>
  <si>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</si>
  <si>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</si>
  <si>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</si>
  <si>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</si>
  <si>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</si>
  <si>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</si>
  <si>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</si>
  <si>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</si>
  <si>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</si>
  <si>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</si>
  <si>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</si>
  <si>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</si>
  <si>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</si>
  <si>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</si>
  <si>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</si>
  <si>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</si>
  <si>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</si>
  <si>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</si>
  <si>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</si>
  <si>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</si>
  <si>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</si>
  <si>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</si>
  <si>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</si>
  <si>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</si>
  <si>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</si>
  <si>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</si>
  <si>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</si>
  <si>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</si>
  <si>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</si>
  <si>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</si>
  <si>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</si>
  <si>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</si>
  <si>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</si>
  <si>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</si>
  <si>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</si>
  <si>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</si>
  <si>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</si>
  <si>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</si>
  <si>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</si>
  <si>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</si>
  <si>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</si>
  <si>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</si>
  <si>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</si>
  <si>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</si>
  <si>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</si>
  <si>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</si>
  <si>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</si>
  <si>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</si>
  <si>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</si>
  <si>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</si>
  <si>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</si>
  <si>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</si>
  <si>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</si>
  <si>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</si>
  <si>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</si>
  <si>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</si>
  <si>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</si>
  <si>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</si>
  <si>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</si>
  <si>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</si>
  <si>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</si>
  <si>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</si>
  <si>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</si>
  <si>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</si>
  <si>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</si>
  <si>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</si>
  <si>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</si>
  <si>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</si>
  <si>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</si>
  <si>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</si>
  <si>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</si>
  <si>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</si>
  <si>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</si>
  <si>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</si>
  <si>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</si>
  <si>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</si>
  <si>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</si>
  <si>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</si>
  <si>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</si>
  <si>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</si>
  <si>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</si>
  <si>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</si>
  <si>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</si>
  <si>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</si>
  <si>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</si>
  <si>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</si>
  <si>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</si>
  <si>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</si>
  <si>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</si>
  <si>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</si>
  <si>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</si>
  <si>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</si>
  <si>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</si>
  <si>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</si>
  <si>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</si>
  <si>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</si>
  <si>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</si>
  <si>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</si>
  <si>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</si>
  <si>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</si>
  <si>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</si>
  <si>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</si>
  <si>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</si>
  <si>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</si>
  <si>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</si>
  <si>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</si>
  <si>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</si>
  <si>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</si>
  <si>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</si>
  <si>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</si>
  <si>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</si>
  <si>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</si>
  <si>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</si>
  <si>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</si>
  <si>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</si>
  <si>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</si>
  <si>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</si>
  <si>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</si>
  <si>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</si>
  <si>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</si>
  <si>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</si>
  <si>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</si>
  <si>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</si>
  <si>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</si>
  <si>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</si>
  <si>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</si>
  <si>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</si>
  <si>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</si>
  <si>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</si>
  <si>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</si>
  <si>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</si>
  <si>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</si>
  <si>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</si>
  <si>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</si>
  <si>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</si>
  <si>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</si>
  <si>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</si>
  <si>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</si>
  <si>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</si>
  <si>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</si>
  <si>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</si>
  <si>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</si>
  <si>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</si>
  <si>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</si>
  <si>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</si>
  <si>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</si>
  <si>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</si>
  <si>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</si>
  <si>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</si>
  <si>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</si>
  <si>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</si>
  <si>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</si>
  <si>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</si>
  <si>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</si>
  <si>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</si>
  <si>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</si>
  <si>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</si>
  <si>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</si>
  <si>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</si>
  <si>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</si>
  <si>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</si>
  <si>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</si>
  <si>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</si>
  <si>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</si>
  <si>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</si>
  <si>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</si>
  <si>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</si>
  <si>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</si>
  <si>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</si>
  <si>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</si>
  <si>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</si>
  <si>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</si>
  <si>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</si>
  <si>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</si>
  <si>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</si>
  <si>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</si>
  <si>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</si>
  <si>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</si>
  <si>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</si>
  <si>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</si>
  <si>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</si>
  <si>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</si>
  <si>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</si>
  <si>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</si>
  <si>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</si>
  <si>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</si>
  <si>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</si>
  <si>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</si>
  <si>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</si>
  <si>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</si>
  <si>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</si>
  <si>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</si>
  <si>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</si>
  <si>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</si>
  <si>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</si>
  <si>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</si>
  <si>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</si>
  <si>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</si>
  <si>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</si>
  <si>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</si>
  <si>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</si>
  <si>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</si>
  <si>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</si>
  <si>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</si>
  <si>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</si>
  <si>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</si>
  <si>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</si>
  <si>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</si>
  <si>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</si>
  <si>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</si>
  <si>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</si>
  <si>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</si>
  <si>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</si>
  <si>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</si>
  <si>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</si>
  <si>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</si>
  <si>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</si>
  <si>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</si>
  <si>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</si>
  <si>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</si>
  <si>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</si>
  <si>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</si>
  <si>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</si>
  <si>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</si>
  <si>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</si>
  <si>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</si>
  <si>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</si>
  <si>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</si>
  <si>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</si>
  <si>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</si>
  <si>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</si>
  <si>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</si>
  <si>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</si>
  <si>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</si>
  <si>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</si>
  <si>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</si>
  <si>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</si>
  <si>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</si>
  <si>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</si>
  <si>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</si>
  <si>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</si>
  <si>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</si>
  <si>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</si>
  <si>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</si>
  <si>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</si>
  <si>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</si>
  <si>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</si>
  <si>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</si>
  <si>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</si>
  <si>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</si>
  <si>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</si>
  <si>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</si>
  <si>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</si>
  <si>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</si>
  <si>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</si>
  <si>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</si>
  <si>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</si>
  <si>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</si>
  <si>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</si>
  <si>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</si>
  <si>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</si>
  <si>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</si>
  <si>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</si>
  <si>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</si>
  <si>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</si>
  <si>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</si>
  <si>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</si>
  <si>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</si>
  <si>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</si>
  <si>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</si>
  <si>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</si>
  <si>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</si>
  <si>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</si>
  <si>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</si>
  <si>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</si>
  <si>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</si>
  <si>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</si>
  <si>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</si>
  <si>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</si>
  <si>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</si>
  <si>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</si>
  <si>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</si>
  <si>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</si>
  <si>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</si>
  <si>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</si>
  <si>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</si>
  <si>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</si>
  <si>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</si>
  <si>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</si>
  <si>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</si>
  <si>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</si>
  <si>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</si>
  <si>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</si>
  <si>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</si>
  <si>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</si>
  <si>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</si>
  <si>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</si>
  <si>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</si>
  <si>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</si>
  <si>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</si>
  <si>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</si>
  <si>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</si>
  <si>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</si>
  <si>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</si>
  <si>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</si>
  <si>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</si>
  <si>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</si>
  <si>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</si>
  <si>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</si>
  <si>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</si>
  <si>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</si>
  <si>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</si>
  <si>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</si>
  <si>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</si>
  <si>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</si>
  <si>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</si>
  <si>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</si>
  <si>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</si>
  <si>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</si>
  <si>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</si>
  <si>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</si>
  <si>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</si>
  <si>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</si>
  <si>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</si>
  <si>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</si>
  <si>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</si>
  <si>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</si>
  <si>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</si>
  <si>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</si>
  <si>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</si>
  <si>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</si>
  <si>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</si>
  <si>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</si>
  <si>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</si>
  <si>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</si>
  <si>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</si>
  <si>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</si>
  <si>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</si>
  <si>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</si>
  <si>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</si>
  <si>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</si>
  <si>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</si>
  <si>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</si>
  <si>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</si>
  <si>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</si>
  <si>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</si>
  <si>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</si>
  <si>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</si>
  <si>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</si>
  <si>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</si>
  <si>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</si>
  <si>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</si>
  <si>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</si>
  <si>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</si>
  <si>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</si>
  <si>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</si>
  <si>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</si>
  <si>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</si>
  <si>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</si>
  <si>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</si>
  <si>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</si>
  <si>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</si>
  <si>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</si>
  <si>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</si>
  <si>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</si>
  <si>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</si>
  <si>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</si>
  <si>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</si>
  <si>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</si>
  <si>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</si>
  <si>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</si>
  <si>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</si>
  <si>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</si>
  <si>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</si>
  <si>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</si>
  <si>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</si>
  <si>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</si>
  <si>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</si>
  <si>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</si>
  <si>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</si>
  <si>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</si>
  <si>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</si>
  <si>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</si>
  <si>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</si>
  <si>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</si>
  <si>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</si>
  <si>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</si>
  <si>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</si>
  <si>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</si>
  <si>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</si>
  <si>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</si>
  <si>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</si>
  <si>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</si>
  <si>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</si>
  <si>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</si>
  <si>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</si>
  <si>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</si>
  <si>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</si>
  <si>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</si>
  <si>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</si>
  <si>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</si>
  <si>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</si>
  <si>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</si>
  <si>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</si>
  <si>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</si>
  <si>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</si>
  <si>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</si>
  <si>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</si>
  <si>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</si>
  <si>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</si>
  <si>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</si>
  <si>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</si>
  <si>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</si>
  <si>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</si>
  <si>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</si>
  <si>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</si>
  <si>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</si>
  <si>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</si>
  <si>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</si>
  <si>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</si>
  <si>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</si>
  <si>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</si>
  <si>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</si>
  <si>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</si>
  <si>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</si>
  <si>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</si>
  <si>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</si>
  <si>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</si>
  <si>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</si>
  <si>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</si>
  <si>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</si>
  <si>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</si>
  <si>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</si>
  <si>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</si>
  <si>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</si>
  <si>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</si>
  <si>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</si>
  <si>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</si>
  <si>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</si>
  <si>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</si>
  <si>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</si>
  <si>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</si>
  <si>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</si>
  <si>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</si>
  <si>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</si>
  <si>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</si>
  <si>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</si>
  <si>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</si>
  <si>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</si>
  <si>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</si>
  <si>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</si>
  <si>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</si>
  <si>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</si>
  <si>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</si>
  <si>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</si>
  <si>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</si>
  <si>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</si>
  <si>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</si>
  <si>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</si>
  <si>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</si>
  <si>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</si>
  <si>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</si>
  <si>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</si>
  <si>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</si>
  <si>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</si>
  <si>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</si>
  <si>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</si>
  <si>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</si>
  <si>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</si>
  <si>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</si>
  <si>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</si>
  <si>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</si>
  <si>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</si>
  <si>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</si>
  <si>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</si>
  <si>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</si>
  <si>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</si>
  <si>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</si>
  <si>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</si>
  <si>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</si>
  <si>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</si>
  <si>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</si>
  <si>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</si>
  <si>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</si>
  <si>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</si>
  <si>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</si>
  <si>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</si>
  <si>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</si>
  <si>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</si>
  <si>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</si>
  <si>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</si>
  <si>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</si>
  <si>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</si>
  <si>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</si>
  <si>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</si>
  <si>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</si>
  <si>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</si>
  <si>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</si>
  <si>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</si>
  <si>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</si>
  <si>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</si>
  <si>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</si>
  <si>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</si>
  <si>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</si>
  <si>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</si>
  <si>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</si>
  <si>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</si>
  <si>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</si>
  <si>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</si>
  <si>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</si>
  <si>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</si>
  <si>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</si>
  <si>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</si>
  <si>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</si>
  <si>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</si>
  <si>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</si>
  <si>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</si>
  <si>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</si>
  <si>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</si>
  <si>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</si>
  <si>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</si>
  <si>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</si>
  <si>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</si>
  <si>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</si>
  <si>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</si>
  <si>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</si>
  <si>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</si>
  <si>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</si>
  <si>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</si>
  <si>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</si>
  <si>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</si>
  <si>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</si>
  <si>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</si>
  <si>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</si>
  <si>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</si>
  <si>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</si>
  <si>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</si>
  <si>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</si>
  <si>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</si>
  <si>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</si>
  <si>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</si>
  <si>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</si>
  <si>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</si>
  <si>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</si>
  <si>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</si>
  <si>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</si>
  <si>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</si>
  <si>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</si>
  <si>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</si>
  <si>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</si>
  <si>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</si>
  <si>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</si>
  <si>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</si>
  <si>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</si>
  <si>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</si>
  <si>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</si>
  <si>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</si>
  <si>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</si>
  <si>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</si>
  <si>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</si>
  <si>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</si>
  <si>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</si>
  <si>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</si>
  <si>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</si>
  <si>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</si>
  <si>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</si>
  <si>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</si>
  <si>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</si>
  <si>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</si>
  <si>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</si>
  <si>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</si>
  <si>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</si>
  <si>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</si>
  <si>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</si>
  <si>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</si>
  <si>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</si>
  <si>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</si>
  <si>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</si>
  <si>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</si>
  <si>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</si>
  <si>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</si>
  <si>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</si>
  <si>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</si>
  <si>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</si>
  <si>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</si>
  <si>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</si>
  <si>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</si>
  <si>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</si>
  <si>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</si>
  <si>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</si>
  <si>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</si>
  <si>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</si>
  <si>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</si>
  <si>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</si>
  <si>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</si>
  <si>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</si>
  <si>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</si>
  <si>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</si>
  <si>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</si>
  <si>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</si>
  <si>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</si>
  <si>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</si>
  <si>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</si>
  <si>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</si>
  <si>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</si>
  <si>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</si>
  <si>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</si>
  <si>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</si>
  <si>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</si>
  <si>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</si>
  <si>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</si>
  <si>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</si>
  <si>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</si>
  <si>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</si>
  <si>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</si>
  <si>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</si>
  <si>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</si>
  <si>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</si>
  <si>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</si>
  <si>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</si>
  <si>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</si>
  <si>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</si>
  <si>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</si>
  <si>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</si>
  <si>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</si>
  <si>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</si>
  <si>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</si>
  <si>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</si>
  <si>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</si>
  <si>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</si>
  <si>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</si>
  <si>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</si>
  <si>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</si>
  <si>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</si>
  <si>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</si>
  <si>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</si>
  <si>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</si>
  <si>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</si>
  <si>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</si>
  <si>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</si>
  <si>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</si>
  <si>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</si>
  <si>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</si>
  <si>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</si>
  <si>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</si>
  <si>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</si>
  <si>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</si>
  <si>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</si>
  <si>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</si>
  <si>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</si>
  <si>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</si>
  <si>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</si>
  <si>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</si>
  <si>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</si>
  <si>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</si>
  <si>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</si>
  <si>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</si>
  <si>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</si>
  <si>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</si>
  <si>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</si>
  <si>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</si>
  <si>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</si>
  <si>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</si>
  <si>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</si>
  <si>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</si>
  <si>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</si>
  <si>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</si>
  <si>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</si>
  <si>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</si>
  <si>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</si>
  <si>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</si>
  <si>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</si>
  <si>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</si>
  <si>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</si>
  <si>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</si>
  <si>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</si>
  <si>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</si>
  <si>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</si>
  <si>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</si>
  <si>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</si>
  <si>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</si>
  <si>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</si>
  <si>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</si>
  <si>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</si>
  <si>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</si>
  <si>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</si>
  <si>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</si>
  <si>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</si>
  <si>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</si>
  <si>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</si>
  <si>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</si>
  <si>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</si>
  <si>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</si>
  <si>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</si>
  <si>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</si>
  <si>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</si>
  <si>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</si>
  <si>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</si>
  <si>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</si>
  <si>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</si>
  <si>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</si>
  <si>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</si>
  <si>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</si>
  <si>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</si>
  <si>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</si>
  <si>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</si>
  <si>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</si>
  <si>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</si>
  <si>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</si>
  <si>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</si>
  <si>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</si>
  <si>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</si>
  <si>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</si>
  <si>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</si>
  <si>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</si>
  <si>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</si>
  <si>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</si>
  <si>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</si>
  <si>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</si>
  <si>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</si>
  <si>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</si>
  <si>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</si>
  <si>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</si>
  <si>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</si>
  <si>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</si>
  <si>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</si>
  <si>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</si>
  <si>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</si>
  <si>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</si>
  <si>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</si>
  <si>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</si>
  <si>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</si>
  <si>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</si>
  <si>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</si>
  <si>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</si>
  <si>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</si>
  <si>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</si>
  <si>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</si>
  <si>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</si>
  <si>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</si>
  <si>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</si>
  <si>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</si>
  <si>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</si>
  <si>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</si>
  <si>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</si>
  <si>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</si>
  <si>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</si>
  <si>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</si>
  <si>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</si>
  <si>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</si>
  <si>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</si>
  <si>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</si>
  <si>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</si>
  <si>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</si>
  <si>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</si>
  <si>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</si>
  <si>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</si>
  <si>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</si>
  <si>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</si>
  <si>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</si>
  <si>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</si>
  <si>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</si>
  <si>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</si>
  <si>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</si>
  <si>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</si>
  <si>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</si>
  <si>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</si>
  <si>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</si>
  <si>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</si>
  <si>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</si>
  <si>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</si>
  <si>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</si>
  <si>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</si>
  <si>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</si>
  <si>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</si>
  <si>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</si>
  <si>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</si>
  <si>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</si>
  <si>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</si>
  <si>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</si>
  <si>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</si>
  <si>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</si>
  <si>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</si>
  <si>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</si>
  <si>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</si>
  <si>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</si>
  <si>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</si>
  <si>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</si>
  <si>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</si>
  <si>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</si>
  <si>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</si>
  <si>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</si>
  <si>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</si>
  <si>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</si>
  <si>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</si>
  <si>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</si>
  <si>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</si>
  <si>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</si>
  <si>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</si>
  <si>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</si>
  <si>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</si>
  <si>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</si>
  <si>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</si>
  <si>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</si>
  <si>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</si>
  <si>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</si>
  <si>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</si>
  <si>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</si>
  <si>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</si>
  <si>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</si>
  <si>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</si>
  <si>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</si>
  <si>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</si>
  <si>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</si>
  <si>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</si>
  <si>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</si>
  <si>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</si>
  <si>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</si>
  <si>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</si>
  <si>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</si>
  <si>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</si>
  <si>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</si>
  <si>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</si>
  <si>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</si>
  <si>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</si>
  <si>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</si>
  <si>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</si>
  <si>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</si>
  <si>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</si>
  <si>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</si>
  <si>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</si>
  <si>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</si>
  <si>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</si>
  <si>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</si>
  <si>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</si>
  <si>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</si>
  <si>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</si>
  <si>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</si>
  <si>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</si>
  <si>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</si>
  <si>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</si>
  <si>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</si>
  <si>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</si>
  <si>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</si>
  <si>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</si>
  <si>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</si>
  <si>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</si>
  <si>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</si>
  <si>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</si>
  <si>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</si>
  <si>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</si>
  <si>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</si>
  <si>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</si>
  <si>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</si>
  <si>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</si>
  <si>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</si>
  <si>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</si>
  <si>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</si>
  <si>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</si>
  <si>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</si>
  <si>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</si>
  <si>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</si>
  <si>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</si>
  <si>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</si>
  <si>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</si>
  <si>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</si>
  <si>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</si>
  <si>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</si>
  <si>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</si>
  <si>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</si>
  <si>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</si>
  <si>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</si>
  <si>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</si>
  <si>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</si>
  <si>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</si>
  <si>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</si>
  <si>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</si>
  <si>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</si>
  <si>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</si>
  <si>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</si>
  <si>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</si>
  <si>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</si>
  <si>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</si>
  <si>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</si>
  <si>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</si>
  <si>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</si>
  <si>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</si>
  <si>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</si>
  <si>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</si>
  <si>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</si>
  <si>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</si>
  <si>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</si>
  <si>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</si>
  <si>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</si>
  <si>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</si>
  <si>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</si>
  <si>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</si>
  <si>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</si>
  <si>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</si>
  <si>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</si>
  <si>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</si>
  <si>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</si>
  <si>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</si>
  <si>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</si>
  <si>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</si>
  <si>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</si>
  <si>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</si>
  <si>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</si>
  <si>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</si>
  <si>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</si>
  <si>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</si>
  <si>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</si>
  <si>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</si>
  <si>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</si>
  <si>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</si>
  <si>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</si>
  <si>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</si>
  <si>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</si>
  <si>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</si>
  <si>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</si>
  <si>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</si>
  <si>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</si>
  <si>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</si>
  <si>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</si>
  <si>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</si>
  <si>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</si>
  <si>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</si>
  <si>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</si>
  <si>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</si>
  <si>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</si>
  <si>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</si>
  <si>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</si>
  <si>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</si>
  <si>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</si>
  <si>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</si>
  <si>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</si>
  <si>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</si>
  <si>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</si>
  <si>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</si>
  <si>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</si>
  <si>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</si>
  <si>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</si>
  <si>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</si>
  <si>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</si>
  <si>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</si>
  <si>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</si>
  <si>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</si>
  <si>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</si>
  <si>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</si>
  <si>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</si>
  <si>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</si>
  <si>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</si>
  <si>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</si>
  <si>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</si>
  <si>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</si>
  <si>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</si>
  <si>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</si>
  <si>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</si>
  <si>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</si>
  <si>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</si>
  <si>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</si>
  <si>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</si>
  <si>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</si>
  <si>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</si>
  <si>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</si>
  <si>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</si>
  <si>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</si>
  <si>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</si>
  <si>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</si>
  <si>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</si>
  <si>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</si>
  <si>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</si>
  <si>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</si>
  <si>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</si>
  <si>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</si>
  <si>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</si>
  <si>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</si>
  <si>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</si>
  <si>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</si>
  <si>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</si>
  <si>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</si>
  <si>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</si>
  <si>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</si>
  <si>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</si>
  <si>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</si>
  <si>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</si>
  <si>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</si>
  <si>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</si>
  <si>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</si>
  <si>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</si>
  <si>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</si>
  <si>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</si>
  <si>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</si>
  <si>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</si>
  <si>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</si>
  <si>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</si>
  <si>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</si>
  <si>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</si>
  <si>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</si>
  <si>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</si>
  <si>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</si>
  <si>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</si>
  <si>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</si>
  <si>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</si>
  <si>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</si>
  <si>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</si>
  <si>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</si>
  <si>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</si>
  <si>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</si>
  <si>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</si>
  <si>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</si>
  <si>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</si>
  <si>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</si>
  <si>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</si>
  <si>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</si>
  <si>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</si>
  <si>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</si>
  <si>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</si>
  <si>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</si>
  <si>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</si>
  <si>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</si>
  <si>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</si>
  <si>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</si>
  <si>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</si>
  <si>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</si>
  <si>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</si>
  <si>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</si>
  <si>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</si>
  <si>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</si>
  <si>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</si>
  <si>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</si>
  <si>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</si>
  <si>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</si>
  <si>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</si>
  <si>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</si>
  <si>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</si>
  <si>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</si>
  <si>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</si>
  <si>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</si>
  <si>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</si>
  <si>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</si>
  <si>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</si>
  <si>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</si>
  <si>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</si>
  <si>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</si>
  <si>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</si>
  <si>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</si>
  <si>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</si>
  <si>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</si>
  <si>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</si>
  <si>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</si>
  <si>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</si>
  <si>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</si>
  <si>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</si>
  <si>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</si>
  <si>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</si>
  <si>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</si>
  <si>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</si>
  <si>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</si>
  <si>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</si>
  <si>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</si>
  <si>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</si>
  <si>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</si>
  <si>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</si>
  <si>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</si>
  <si>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</si>
  <si>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</si>
  <si>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</si>
  <si>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</si>
  <si>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</si>
  <si>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</si>
  <si>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</si>
  <si>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</si>
  <si>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</si>
  <si>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</si>
  <si>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</si>
  <si>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</si>
  <si>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</si>
  <si>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</si>
  <si>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</si>
  <si>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</si>
  <si>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</si>
  <si>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</si>
  <si>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</si>
  <si>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</si>
  <si>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</si>
  <si>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</si>
  <si>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</si>
  <si>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</si>
  <si>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</si>
  <si>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</si>
  <si>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</si>
  <si>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</si>
  <si>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</si>
  <si>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</si>
  <si>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</si>
  <si>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</si>
  <si>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</si>
  <si>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</si>
  <si>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</si>
  <si>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</si>
  <si>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</si>
  <si>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</si>
  <si>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</si>
  <si>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</si>
  <si>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</si>
  <si>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</si>
  <si>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</si>
  <si>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</si>
  <si>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</si>
  <si>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</si>
  <si>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</si>
  <si>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</si>
  <si>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</si>
  <si>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</si>
  <si>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</si>
  <si>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</si>
  <si>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</si>
  <si>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</si>
  <si>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</si>
  <si>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</si>
  <si>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</si>
  <si>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</si>
  <si>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</si>
  <si>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</si>
  <si>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</si>
  <si>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</si>
  <si>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</si>
  <si>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</si>
  <si>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</si>
  <si>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</si>
  <si>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</si>
  <si>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</si>
  <si>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</si>
  <si>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</si>
  <si>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</si>
  <si>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</si>
  <si>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</si>
  <si>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</si>
  <si>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</si>
  <si>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</si>
  <si>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</si>
  <si>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</si>
  <si>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</si>
  <si>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</si>
  <si>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</si>
  <si>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</si>
  <si>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</si>
  <si>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</si>
  <si>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</si>
  <si>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</si>
  <si>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</si>
  <si>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</si>
  <si>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</si>
  <si>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</si>
  <si>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</si>
  <si>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</si>
  <si>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</si>
  <si>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</si>
  <si>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</si>
  <si>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</si>
  <si>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</si>
  <si>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</si>
  <si>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</si>
  <si>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</si>
  <si>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</si>
  <si>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</si>
  <si>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</si>
  <si>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</si>
  <si>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</si>
  <si>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</si>
  <si>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</si>
  <si>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</si>
  <si>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</si>
  <si>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</si>
  <si>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</si>
  <si>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</si>
  <si>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</si>
  <si>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</si>
  <si>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</si>
  <si>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</si>
  <si>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</si>
  <si>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</si>
  <si>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</si>
  <si>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</si>
  <si>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</si>
  <si>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</si>
  <si>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</si>
  <si>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</si>
  <si>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</si>
  <si>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</si>
  <si>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</si>
  <si>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</si>
  <si>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</si>
  <si>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</si>
  <si>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</si>
  <si>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</si>
  <si>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</si>
  <si>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</si>
  <si>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</si>
  <si>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</si>
  <si>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</si>
  <si>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</si>
  <si>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</si>
  <si>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</si>
  <si>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</si>
  <si>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</si>
  <si>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</si>
  <si>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</si>
  <si>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</si>
  <si>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</si>
  <si>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</si>
  <si>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</si>
  <si>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</si>
  <si>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</si>
  <si>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</si>
  <si>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</si>
  <si>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</si>
  <si>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</si>
  <si>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</si>
  <si>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</si>
  <si>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</si>
  <si>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</si>
  <si>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</si>
  <si>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</si>
  <si>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</si>
  <si>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</si>
  <si>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</si>
  <si>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</si>
  <si>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</si>
  <si>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</si>
  <si>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</si>
  <si>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</si>
  <si>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</si>
  <si>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</si>
  <si>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</si>
  <si>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</si>
  <si>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</si>
  <si>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</si>
  <si>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</si>
  <si>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</si>
  <si>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</si>
  <si>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</si>
  <si>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</si>
  <si>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</si>
  <si>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</si>
  <si>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</si>
  <si>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</si>
  <si>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</si>
  <si>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</si>
  <si>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</si>
  <si>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</si>
  <si>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</si>
  <si>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</si>
  <si>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</si>
  <si>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</si>
  <si>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</si>
  <si>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</si>
  <si>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</si>
  <si>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</si>
  <si>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</si>
  <si>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</si>
  <si>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</si>
  <si>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</si>
  <si>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</si>
  <si>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</si>
  <si>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</si>
  <si>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</si>
  <si>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</si>
  <si>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</si>
  <si>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</si>
  <si>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</si>
  <si>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</si>
  <si>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</si>
  <si>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</si>
  <si>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</si>
  <si>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</si>
  <si>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</si>
  <si>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</si>
  <si>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</si>
  <si>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</si>
  <si>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</si>
  <si>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</si>
  <si>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</si>
  <si>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</si>
  <si>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</si>
  <si>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</si>
  <si>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</si>
  <si>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</si>
  <si>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</si>
  <si>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</si>
  <si>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</si>
  <si>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</si>
  <si>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</si>
  <si>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</si>
  <si>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</si>
  <si>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</si>
  <si>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</si>
  <si>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</si>
  <si>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</si>
  <si>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</si>
  <si>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</si>
  <si>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</si>
  <si>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</si>
  <si>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</si>
  <si>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</si>
  <si>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</si>
  <si>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</si>
  <si>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</si>
  <si>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</si>
  <si>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</si>
  <si>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</si>
  <si>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</si>
  <si>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</si>
  <si>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</si>
  <si>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</si>
  <si>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</si>
  <si>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</si>
  <si>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</si>
  <si>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</si>
  <si>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</si>
  <si>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</si>
  <si>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</si>
  <si>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</si>
  <si>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</si>
  <si>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</si>
  <si>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</si>
  <si>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</si>
  <si>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</si>
  <si>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</si>
  <si>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</si>
  <si>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</si>
  <si>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</si>
  <si>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</si>
  <si>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</si>
  <si>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</si>
  <si>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</si>
  <si>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</si>
  <si>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</si>
  <si>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</si>
  <si>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</si>
  <si>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</si>
  <si>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</si>
  <si>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</si>
  <si>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</si>
  <si>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</si>
  <si>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</si>
  <si>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</si>
  <si>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</si>
  <si>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</si>
  <si>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</si>
  <si>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</si>
  <si>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</si>
  <si>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</si>
  <si>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</si>
  <si>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</si>
  <si>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</si>
  <si>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</si>
  <si>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</si>
  <si>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</si>
  <si>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</si>
  <si>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</si>
  <si>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</si>
  <si>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</si>
  <si>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</si>
  <si>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</si>
  <si>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</si>
  <si>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</si>
  <si>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</si>
  <si>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</si>
  <si>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</si>
  <si>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</si>
  <si>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</si>
  <si>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</si>
  <si>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</si>
  <si>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</si>
  <si>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</si>
  <si>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</si>
  <si>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</si>
  <si>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</si>
  <si>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</si>
  <si>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</si>
  <si>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</si>
  <si>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</si>
  <si>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</si>
  <si>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</si>
  <si>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</si>
  <si>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</si>
  <si>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</si>
  <si>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</si>
  <si>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</si>
  <si>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</si>
  <si>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</si>
  <si>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</si>
  <si>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</si>
  <si>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</si>
  <si>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</si>
  <si>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</si>
  <si>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</si>
  <si>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</si>
  <si>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</si>
  <si>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</si>
  <si>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</si>
  <si>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</si>
  <si>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</si>
  <si>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</si>
  <si>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</si>
  <si>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</si>
  <si>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</si>
  <si>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</si>
  <si>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</si>
  <si>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</si>
  <si>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</si>
  <si>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</si>
  <si>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</si>
  <si>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</si>
  <si>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</si>
  <si>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</si>
  <si>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</si>
  <si>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</si>
  <si>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</si>
  <si>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</si>
  <si>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</si>
  <si>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</si>
  <si>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</si>
  <si>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</si>
  <si>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</si>
  <si>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</si>
  <si>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</si>
  <si>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</si>
  <si>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</si>
  <si>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</si>
  <si>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</si>
  <si>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</si>
  <si>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</si>
  <si>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</si>
  <si>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</si>
  <si>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</si>
  <si>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</si>
  <si>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</si>
  <si>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</si>
  <si>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</si>
  <si>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</si>
  <si>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</si>
  <si>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</si>
  <si>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</si>
  <si>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</si>
  <si>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</si>
  <si>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</si>
  <si>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</si>
  <si>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</si>
  <si>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</si>
  <si>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</si>
  <si>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</si>
  <si>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</si>
  <si>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</si>
  <si>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</si>
  <si>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</si>
  <si>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</si>
  <si>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</si>
  <si>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</si>
  <si>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</si>
  <si>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</si>
  <si>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</si>
  <si>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</si>
  <si>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</si>
  <si>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</si>
  <si>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</si>
  <si>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</si>
  <si>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</si>
  <si>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</si>
  <si>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</si>
  <si>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</si>
  <si>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</si>
  <si>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</si>
  <si>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</si>
  <si>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</si>
  <si>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</si>
  <si>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</si>
  <si>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</si>
  <si>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</si>
  <si>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</si>
  <si>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</si>
  <si>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</si>
  <si>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</si>
  <si>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</si>
  <si>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</si>
  <si>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</si>
  <si>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</si>
  <si>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</si>
  <si>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</si>
  <si>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</si>
  <si>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</si>
  <si>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</si>
  <si>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</si>
  <si>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</si>
  <si>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</si>
  <si>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</si>
  <si>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</si>
  <si>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</si>
  <si>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</si>
  <si>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</si>
  <si>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</si>
  <si>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</si>
  <si>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</si>
  <si>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</si>
  <si>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</si>
  <si>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</si>
  <si>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</si>
  <si>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</si>
  <si>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</si>
  <si>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</si>
  <si>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</si>
  <si>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</si>
  <si>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</si>
  <si>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</si>
  <si>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</si>
  <si>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</si>
  <si>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</si>
  <si>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</si>
  <si>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</si>
  <si>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</si>
  <si>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</si>
  <si>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</si>
  <si>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</si>
  <si>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</si>
  <si>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</si>
  <si>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</si>
  <si>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</si>
  <si>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</si>
  <si>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</si>
  <si>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</si>
  <si>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</si>
  <si>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</si>
  <si>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</si>
  <si>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</si>
  <si>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</si>
  <si>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</si>
  <si>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</si>
  <si>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</si>
  <si>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</si>
  <si>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</si>
  <si>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</si>
  <si>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</si>
  <si>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</si>
  <si>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</si>
  <si>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</si>
  <si>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</si>
  <si>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</si>
  <si>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</si>
  <si>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</si>
  <si>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</si>
  <si>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</si>
  <si>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</si>
  <si>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</si>
  <si>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</si>
  <si>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</si>
  <si>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</si>
  <si>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</si>
  <si>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</si>
  <si>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</si>
  <si>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</si>
  <si>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</si>
  <si>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</si>
  <si>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</si>
  <si>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</si>
  <si>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</si>
  <si>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</si>
  <si>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</si>
  <si>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</si>
  <si>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</si>
  <si>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</si>
  <si>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</si>
  <si>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</si>
  <si>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</si>
  <si>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</si>
  <si>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</si>
  <si>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</si>
  <si>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</si>
  <si>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</si>
  <si>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</si>
  <si>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</si>
  <si>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</si>
  <si>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</si>
  <si>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</si>
  <si>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</si>
  <si>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</si>
  <si>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</si>
  <si>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</si>
  <si>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</si>
  <si>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</si>
  <si>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</si>
  <si>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</si>
  <si>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</si>
  <si>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</si>
  <si>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</si>
  <si>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</si>
  <si>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</si>
  <si>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</si>
  <si>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</si>
  <si>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</si>
  <si>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</si>
  <si>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</si>
  <si>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</si>
  <si>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</si>
  <si>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</si>
  <si>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</si>
  <si>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</si>
  <si>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</si>
  <si>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</si>
  <si>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</si>
  <si>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</si>
  <si>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</si>
  <si>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</si>
  <si>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</si>
  <si>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</si>
  <si>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</si>
  <si>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</si>
  <si>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</si>
  <si>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</si>
  <si>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</si>
  <si>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</si>
  <si>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</si>
  <si>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</si>
  <si>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</si>
  <si>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</si>
  <si>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</si>
  <si>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</si>
  <si>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</si>
  <si>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</si>
  <si>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</si>
  <si>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</si>
  <si>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</si>
  <si>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</si>
  <si>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</si>
  <si>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</si>
  <si>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</si>
  <si>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</si>
  <si>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</si>
  <si>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</si>
  <si>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</si>
  <si>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</si>
  <si>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</si>
  <si>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</si>
  <si>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</si>
  <si>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</si>
  <si>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</si>
  <si>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</si>
  <si>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</si>
  <si>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</si>
  <si>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</si>
  <si>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</si>
  <si>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</si>
  <si>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</si>
  <si>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</si>
  <si>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</si>
  <si>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</si>
  <si>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</si>
  <si>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</si>
  <si>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</si>
  <si>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</si>
  <si>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</si>
  <si>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</si>
  <si>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</si>
  <si>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</si>
  <si>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</si>
  <si>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</si>
  <si>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</si>
  <si>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</si>
  <si>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</si>
  <si>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</si>
  <si>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</si>
  <si>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</si>
  <si>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</si>
  <si>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</si>
  <si>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</si>
  <si>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</si>
  <si>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</si>
  <si>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</si>
  <si>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</si>
  <si>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</si>
  <si>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</si>
  <si>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</si>
  <si>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</si>
  <si>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</si>
  <si>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</si>
  <si>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</si>
  <si>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</si>
  <si>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</si>
  <si>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</si>
  <si>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</si>
  <si>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</si>
  <si>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</si>
  <si>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</si>
  <si>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</si>
  <si>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</si>
  <si>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</si>
  <si>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</si>
  <si>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</si>
  <si>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</si>
  <si>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</si>
  <si>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</si>
  <si>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</si>
  <si>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</si>
  <si>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</si>
  <si>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</si>
  <si>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</si>
  <si>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</si>
  <si>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</si>
  <si>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</si>
  <si>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</si>
  <si>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</si>
  <si>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</si>
  <si>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</si>
  <si>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</si>
  <si>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</si>
  <si>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</si>
  <si>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</si>
  <si>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</si>
  <si>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</si>
  <si>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</si>
  <si>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</si>
  <si>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</si>
  <si>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</si>
  <si>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</si>
  <si>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</si>
  <si>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</si>
  <si>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</si>
  <si>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</si>
  <si>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</si>
  <si>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</si>
  <si>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</si>
  <si>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</si>
  <si>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</si>
  <si>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</si>
  <si>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</si>
  <si>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</si>
  <si>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</si>
  <si>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</si>
  <si>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</si>
  <si>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</si>
  <si>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</si>
  <si>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</si>
  <si>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</si>
  <si>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</si>
  <si>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</si>
  <si>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</si>
  <si>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</si>
  <si>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</si>
  <si>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</si>
  <si>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</si>
  <si>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</si>
  <si>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</si>
  <si>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</si>
  <si>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</si>
  <si>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</si>
  <si>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</si>
  <si>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</si>
  <si>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</si>
  <si>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</si>
  <si>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</si>
  <si>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</si>
  <si>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</si>
  <si>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</si>
  <si>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</si>
  <si>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</si>
  <si>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</si>
  <si>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</si>
  <si>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</si>
  <si>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</si>
  <si>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</si>
  <si>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</si>
  <si>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</si>
  <si>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</si>
  <si>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</si>
  <si>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</si>
  <si>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</si>
  <si>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</si>
  <si>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</si>
  <si>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</si>
  <si>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</si>
  <si>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</si>
  <si>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</si>
  <si>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</si>
  <si>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</si>
  <si>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</si>
  <si>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</si>
  <si>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</si>
  <si>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</si>
  <si>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</si>
  <si>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</si>
  <si>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</si>
  <si>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</si>
  <si>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</si>
  <si>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</si>
  <si>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</si>
  <si>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</si>
  <si>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</si>
  <si>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</si>
  <si>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</si>
  <si>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</si>
  <si>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</si>
  <si>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</si>
  <si>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</si>
  <si>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</si>
  <si>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</si>
  <si>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</si>
  <si>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</si>
  <si>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</si>
  <si>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</si>
  <si>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</si>
  <si>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</si>
  <si>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</si>
  <si>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</si>
  <si>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</si>
  <si>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</si>
  <si>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</si>
  <si>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</si>
  <si>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</si>
  <si>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</si>
  <si>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</si>
  <si>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</si>
  <si>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</si>
  <si>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</si>
  <si>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</si>
  <si>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</si>
  <si>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</si>
  <si>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</si>
  <si>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</si>
  <si>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</si>
  <si>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</si>
  <si>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</si>
  <si>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</si>
  <si>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</si>
  <si>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</si>
  <si>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</si>
  <si>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</si>
  <si>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</si>
  <si>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</si>
  <si>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</si>
  <si>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</si>
  <si>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</si>
  <si>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</si>
  <si>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</si>
  <si>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</si>
  <si>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</si>
  <si>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</si>
  <si>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</si>
  <si>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</si>
  <si>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</si>
  <si>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</si>
  <si>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</si>
  <si>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</si>
  <si>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</si>
  <si>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</si>
  <si>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</si>
  <si>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</si>
  <si>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</si>
  <si>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</si>
  <si>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</si>
  <si>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</si>
  <si>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</si>
  <si>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</si>
  <si>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</si>
  <si>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</si>
  <si>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</si>
  <si>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</si>
  <si>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</si>
  <si>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</si>
  <si>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</si>
  <si>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</si>
  <si>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</si>
  <si>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</si>
  <si>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</si>
  <si>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</si>
  <si>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</si>
  <si>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</si>
  <si>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</si>
  <si>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</si>
  <si>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</si>
  <si>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</si>
  <si>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</si>
  <si>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</si>
  <si>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</si>
  <si>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</si>
  <si>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</si>
  <si>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</si>
  <si>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</si>
  <si>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</si>
  <si>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</si>
  <si>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</si>
  <si>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</si>
  <si>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</si>
  <si>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</si>
  <si>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</si>
  <si>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</si>
  <si>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</si>
  <si>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</si>
  <si>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</si>
  <si>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</si>
  <si>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</si>
  <si>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</si>
  <si>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</si>
  <si>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</si>
  <si>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</si>
  <si>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</si>
  <si>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</si>
  <si>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</si>
  <si>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</si>
  <si>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</si>
  <si>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</si>
  <si>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</si>
  <si>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</si>
  <si>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</si>
  <si>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</si>
  <si>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</si>
  <si>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</si>
  <si>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</si>
  <si>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</si>
  <si>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</si>
  <si>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</si>
  <si>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</si>
  <si>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</si>
  <si>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</si>
  <si>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</si>
  <si>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</si>
  <si>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</si>
  <si>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</si>
  <si>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</si>
  <si>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</si>
  <si>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</si>
  <si>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</si>
  <si>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</si>
  <si>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</si>
  <si>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</si>
  <si>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</si>
  <si>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</si>
  <si>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</si>
  <si>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</si>
  <si>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</si>
  <si>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</si>
  <si>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</si>
  <si>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</si>
  <si>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</si>
  <si>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</si>
  <si>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</si>
  <si>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</si>
  <si>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</si>
  <si>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</si>
  <si>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</si>
  <si>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</si>
  <si>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</si>
  <si>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</si>
  <si>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</si>
  <si>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</si>
  <si>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</si>
  <si>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</si>
  <si>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</si>
  <si>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</si>
  <si>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</si>
  <si>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</si>
  <si>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</si>
  <si>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</si>
  <si>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</si>
  <si>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</si>
  <si>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</si>
  <si>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</si>
  <si>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</si>
  <si>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</si>
  <si>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</si>
  <si>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</si>
  <si>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</si>
  <si>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</si>
  <si>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</si>
  <si>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</si>
  <si>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</si>
  <si>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</si>
  <si>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</si>
  <si>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</si>
  <si>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</si>
  <si>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</si>
  <si>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</si>
  <si>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</si>
  <si>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</si>
  <si>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</si>
  <si>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</si>
  <si>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</si>
  <si>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</si>
  <si>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</si>
  <si>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</si>
  <si>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</si>
  <si>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</si>
  <si>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</si>
  <si>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</si>
  <si>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</si>
  <si>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</si>
  <si>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</si>
  <si>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</si>
  <si>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</si>
  <si>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</si>
  <si>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</si>
  <si>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</si>
  <si>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</si>
  <si>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</si>
  <si>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</si>
  <si>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</si>
  <si>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</si>
  <si>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</si>
  <si>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</si>
  <si>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</si>
  <si>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</si>
  <si>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</si>
  <si>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</si>
  <si>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</si>
  <si>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</si>
  <si>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</si>
  <si>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</si>
  <si>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</si>
  <si>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</si>
  <si>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</si>
  <si>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</si>
  <si>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</si>
  <si>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</si>
  <si>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</si>
  <si>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</si>
  <si>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</si>
  <si>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</si>
  <si>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</si>
  <si>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</si>
  <si>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</si>
  <si>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</si>
  <si>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</si>
  <si>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</si>
  <si>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</si>
  <si>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</si>
  <si>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</si>
  <si>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</si>
  <si>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</si>
  <si>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</si>
  <si>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</si>
  <si>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</si>
  <si>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</si>
  <si>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</si>
  <si>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</si>
  <si>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</si>
  <si>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</si>
  <si>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</si>
  <si>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</si>
  <si>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</si>
  <si>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</si>
  <si>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</si>
  <si>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</si>
  <si>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</si>
  <si>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</si>
  <si>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</si>
  <si>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</si>
  <si>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</si>
  <si>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</si>
  <si>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</si>
  <si>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</si>
  <si>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</si>
  <si>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</si>
  <si>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</si>
  <si>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</si>
  <si>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</si>
  <si>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</si>
  <si>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</si>
  <si>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</si>
  <si>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</si>
  <si>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</si>
  <si>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</si>
  <si>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</si>
  <si>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</si>
  <si>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</si>
  <si>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</si>
  <si>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</si>
  <si>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</si>
  <si>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</si>
  <si>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</si>
  <si>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</si>
  <si>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</si>
  <si>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</si>
  <si>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</si>
  <si>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</si>
  <si>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</si>
  <si>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</si>
  <si>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</si>
  <si>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</si>
  <si>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</si>
  <si>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</si>
  <si>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</si>
  <si>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</si>
  <si>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</si>
  <si>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</si>
  <si>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</si>
  <si>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</si>
  <si>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</si>
  <si>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</si>
  <si>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</si>
  <si>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</si>
  <si>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</si>
  <si>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</si>
  <si>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</si>
  <si>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</si>
  <si>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</si>
  <si>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</si>
  <si>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</si>
  <si>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</si>
  <si>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</si>
  <si>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</si>
  <si>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</si>
  <si>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</si>
  <si>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</si>
  <si>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</si>
  <si>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</si>
  <si>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</si>
  <si>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</si>
  <si>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</si>
  <si>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</si>
  <si>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</si>
  <si>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</si>
  <si>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</si>
  <si>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</si>
  <si>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</si>
  <si>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</si>
  <si>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</si>
  <si>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</si>
  <si>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</si>
  <si>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</si>
  <si>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</si>
  <si>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</si>
  <si>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</si>
  <si>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</si>
  <si>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</si>
  <si>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</si>
  <si>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</si>
  <si>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</si>
  <si>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</si>
  <si>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</si>
  <si>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</si>
  <si>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</si>
  <si>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</si>
  <si>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</si>
  <si>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</si>
  <si>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</si>
  <si>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</si>
  <si>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</si>
  <si>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</si>
  <si>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</si>
  <si>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</si>
  <si>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</si>
  <si>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</si>
  <si>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</si>
  <si>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</si>
  <si>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</si>
  <si>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</si>
  <si>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</si>
  <si>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</si>
  <si>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</si>
  <si>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</si>
  <si>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</si>
  <si>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</si>
  <si>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</si>
  <si>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</si>
  <si>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</si>
  <si>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</si>
  <si>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</si>
  <si>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</si>
  <si>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</si>
  <si>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</si>
  <si>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</si>
  <si>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</si>
  <si>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</si>
  <si>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</si>
  <si>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</si>
  <si>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</si>
  <si>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</si>
  <si>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</si>
  <si>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</si>
  <si>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</si>
  <si>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</si>
  <si>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</si>
  <si>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</si>
  <si>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</si>
  <si>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</si>
  <si>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</si>
  <si>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</si>
  <si>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</si>
  <si>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</si>
  <si>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</si>
  <si>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</si>
  <si>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</si>
  <si>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</si>
  <si>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</si>
  <si>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</si>
  <si>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</si>
  <si>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</si>
  <si>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</si>
  <si>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</si>
  <si>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</si>
  <si>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</si>
  <si>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</si>
  <si>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</si>
  <si>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</si>
  <si>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</si>
  <si>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</si>
  <si>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</si>
  <si>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</si>
  <si>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</si>
  <si>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</si>
  <si>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</si>
  <si>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</si>
  <si>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</si>
  <si>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</si>
  <si>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</si>
  <si>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</si>
  <si>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</si>
  <si>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</si>
  <si>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</si>
  <si>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</si>
  <si>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</si>
  <si>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</si>
  <si>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</si>
  <si>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</si>
  <si>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</si>
  <si>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</si>
  <si>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</si>
  <si>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</si>
  <si>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</si>
  <si>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</si>
  <si>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</si>
  <si>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</si>
  <si>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</si>
  <si>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</si>
  <si>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</si>
  <si>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</si>
  <si>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</si>
  <si>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</si>
  <si>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</si>
  <si>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</si>
  <si>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</si>
  <si>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</si>
  <si>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</si>
  <si>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</si>
  <si>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</si>
  <si>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</si>
  <si>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</si>
  <si>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</si>
  <si>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</si>
  <si>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</si>
  <si>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</si>
  <si>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</si>
  <si>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</si>
  <si>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</si>
  <si>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</si>
  <si>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</si>
  <si>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</si>
  <si>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</si>
  <si>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</si>
  <si>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</si>
  <si>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</si>
  <si>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</si>
  <si>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</si>
  <si>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</si>
  <si>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</si>
  <si>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</si>
  <si>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</si>
  <si>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</si>
  <si>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</si>
  <si>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</si>
  <si>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</si>
  <si>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</si>
  <si>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</si>
  <si>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</si>
  <si>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</si>
  <si>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</si>
  <si>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</si>
  <si>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</si>
  <si>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</si>
  <si>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</si>
  <si>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</si>
  <si>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</si>
  <si>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</si>
  <si>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</si>
  <si>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</si>
  <si>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</si>
  <si>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</si>
  <si>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</si>
  <si>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</si>
  <si>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</si>
  <si>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</si>
  <si>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</si>
  <si>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</si>
  <si>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</si>
  <si>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</si>
  <si>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</si>
  <si>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</si>
  <si>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</si>
  <si>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</si>
  <si>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</si>
  <si>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</si>
  <si>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</si>
  <si>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</si>
  <si>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</si>
  <si>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</si>
  <si>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</si>
  <si>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</si>
  <si>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</si>
  <si>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</si>
  <si>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</si>
  <si>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</si>
  <si>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</si>
  <si>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</si>
  <si>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</si>
  <si>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</si>
  <si>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</si>
  <si>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</si>
  <si>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</si>
  <si>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</si>
  <si>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</si>
  <si>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</si>
  <si>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</si>
  <si>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</si>
  <si>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</si>
  <si>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</si>
  <si>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</si>
  <si>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</si>
  <si>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</si>
  <si>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</si>
  <si>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</si>
  <si>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</si>
  <si>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</si>
  <si>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</si>
  <si>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</si>
  <si>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</si>
  <si>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</si>
  <si>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</si>
  <si>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</si>
  <si>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</si>
  <si>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</si>
  <si>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</si>
  <si>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</si>
  <si>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</si>
  <si>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</si>
  <si>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</si>
  <si>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</si>
  <si>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</si>
  <si>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</si>
  <si>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</si>
  <si>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</si>
  <si>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</si>
  <si>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</si>
  <si>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</si>
  <si>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</si>
  <si>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</si>
  <si>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</si>
  <si>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</si>
  <si>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</si>
  <si>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</si>
  <si>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</si>
  <si>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</si>
  <si>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</si>
  <si>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</si>
  <si>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</si>
  <si>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</si>
  <si>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</si>
  <si>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</si>
  <si>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</si>
  <si>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</si>
  <si>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</si>
  <si>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</si>
  <si>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</si>
  <si>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</si>
  <si>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</si>
  <si>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</si>
  <si>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</si>
  <si>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</si>
  <si>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</si>
  <si>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</si>
  <si>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</si>
  <si>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</si>
  <si>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</si>
  <si>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</si>
  <si>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</si>
  <si>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</si>
  <si>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</si>
  <si>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</si>
  <si>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</si>
  <si>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</si>
  <si>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</si>
  <si>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</si>
  <si>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</si>
  <si>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</si>
  <si>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</si>
  <si>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</si>
  <si>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</si>
  <si>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</si>
  <si>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</si>
  <si>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</si>
  <si>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</si>
  <si>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</si>
  <si>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</si>
  <si>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</si>
  <si>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</si>
  <si>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</si>
  <si>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</si>
  <si>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</si>
  <si>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</si>
  <si>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</si>
  <si>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</si>
  <si>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</si>
  <si>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</si>
  <si>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</si>
  <si>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</si>
  <si>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</si>
  <si>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</si>
  <si>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</si>
  <si>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</si>
  <si>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</si>
  <si>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</si>
  <si>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</si>
  <si>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</si>
  <si>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</si>
  <si>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</si>
  <si>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</si>
  <si>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</si>
  <si>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</si>
  <si>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</si>
  <si>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</si>
  <si>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</si>
  <si>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</si>
  <si>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</si>
  <si>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</si>
  <si>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</si>
  <si>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</si>
  <si>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</si>
  <si>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</si>
  <si>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</si>
  <si>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</si>
  <si>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</si>
  <si>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</si>
  <si>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</si>
  <si>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</si>
  <si>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</si>
  <si>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</si>
  <si>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</si>
  <si>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</si>
  <si>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</si>
  <si>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</si>
  <si>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</si>
  <si>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</si>
  <si>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</si>
  <si>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</si>
  <si>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</si>
  <si>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</si>
  <si>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</si>
  <si>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</si>
  <si>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</si>
  <si>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</si>
  <si>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</si>
  <si>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</si>
  <si>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</si>
  <si>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</si>
  <si>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</si>
  <si>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</si>
  <si>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</si>
  <si>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</si>
  <si>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</si>
  <si>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</si>
  <si>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</si>
  <si>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</si>
  <si>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</si>
  <si>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</si>
  <si>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</si>
  <si>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</si>
  <si>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</si>
  <si>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</si>
  <si>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</si>
  <si>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</si>
  <si>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</si>
  <si>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</si>
  <si>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</si>
  <si>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</si>
  <si>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</si>
  <si>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</si>
  <si>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</si>
  <si>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</si>
  <si>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</si>
  <si>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</si>
  <si>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</si>
  <si>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</si>
  <si>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</si>
  <si>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</si>
  <si>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</si>
  <si>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</si>
  <si>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</si>
  <si>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</si>
  <si>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</si>
  <si>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</si>
  <si>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</si>
  <si>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</si>
  <si>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</si>
  <si>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</si>
  <si>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</si>
  <si>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</si>
  <si>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</si>
  <si>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</si>
  <si>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</si>
  <si>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</si>
  <si>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</si>
  <si>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</si>
  <si>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</si>
  <si>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</si>
  <si>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</si>
  <si>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</si>
  <si>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</si>
  <si>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</si>
  <si>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</si>
  <si>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</si>
  <si>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</si>
  <si>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</si>
  <si>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</si>
  <si>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</si>
  <si>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</si>
  <si>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</si>
  <si>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</si>
  <si>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</si>
  <si>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</si>
  <si>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</si>
  <si>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</si>
  <si>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</si>
  <si>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</si>
  <si>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</si>
  <si>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</si>
  <si>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</si>
  <si>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</si>
  <si>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</si>
  <si>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</si>
  <si>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</si>
  <si>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</si>
  <si>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</si>
  <si>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</si>
  <si>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</si>
  <si>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</si>
  <si>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</si>
  <si>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</si>
  <si>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</si>
  <si>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</si>
  <si>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</si>
  <si>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</si>
  <si>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</si>
  <si>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</si>
  <si>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</si>
  <si>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</si>
  <si>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</si>
  <si>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</si>
  <si>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</si>
  <si>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</si>
  <si>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</si>
  <si>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</si>
  <si>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</si>
  <si>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</si>
  <si>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</si>
  <si>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</si>
  <si>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</si>
  <si>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</si>
  <si>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</si>
  <si>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</si>
  <si>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</si>
  <si>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</si>
  <si>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</si>
  <si>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</si>
  <si>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</si>
  <si>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</si>
  <si>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</si>
  <si>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</si>
  <si>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</si>
  <si>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</si>
  <si>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</si>
  <si>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</si>
  <si>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</si>
  <si>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</si>
  <si>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</si>
  <si>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</si>
  <si>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</si>
  <si>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</si>
  <si>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</si>
  <si>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</si>
  <si>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</si>
  <si>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</si>
  <si>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</si>
  <si>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</si>
  <si>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</si>
  <si>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</si>
  <si>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</si>
  <si>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</si>
  <si>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</si>
  <si>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</si>
  <si>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</si>
  <si>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</si>
  <si>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</si>
  <si>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</si>
  <si>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</si>
  <si>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</si>
  <si>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</si>
  <si>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</si>
  <si>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</si>
  <si>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</si>
  <si>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</si>
  <si>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</si>
  <si>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</si>
  <si>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</si>
  <si>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</si>
  <si>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</si>
  <si>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</si>
  <si>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</si>
  <si>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</si>
  <si>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</si>
  <si>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</si>
  <si>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</si>
  <si>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</si>
  <si>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</si>
  <si>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</si>
  <si>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</si>
  <si>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</si>
  <si>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</si>
  <si>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</si>
  <si>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</si>
  <si>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</si>
  <si>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</si>
  <si>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</si>
  <si>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</si>
  <si>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</si>
  <si>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</si>
  <si>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</si>
  <si>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</si>
  <si>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</si>
  <si>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</si>
  <si>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</si>
  <si>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</si>
  <si>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</si>
  <si>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</si>
  <si>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</si>
  <si>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</si>
  <si>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</si>
  <si>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</si>
  <si>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</si>
  <si>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</si>
  <si>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</si>
  <si>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</si>
  <si>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</si>
  <si>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</si>
  <si>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</si>
  <si>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</si>
  <si>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</si>
  <si>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</si>
  <si>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</si>
  <si>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</si>
  <si>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</si>
  <si>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</si>
  <si>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</si>
  <si>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</si>
  <si>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</si>
  <si>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</si>
  <si>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</si>
  <si>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</si>
  <si>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</si>
  <si>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</si>
  <si>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</si>
  <si>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</si>
  <si>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</si>
  <si>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</si>
  <si>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</si>
  <si>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</si>
  <si>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</si>
  <si>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</si>
  <si>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</si>
  <si>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</si>
  <si>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</si>
  <si>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</si>
  <si>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</si>
  <si>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</si>
  <si>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</si>
  <si>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</si>
  <si>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</si>
  <si>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</si>
  <si>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</si>
  <si>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</si>
  <si>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</si>
  <si>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</si>
  <si>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</si>
  <si>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</si>
  <si>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</si>
  <si>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</si>
  <si>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</si>
  <si>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</si>
  <si>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</si>
  <si>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</si>
  <si>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</si>
  <si>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</si>
  <si>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</si>
  <si>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</si>
  <si>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</si>
  <si>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</si>
  <si>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</si>
  <si>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</si>
  <si>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</si>
  <si>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</si>
  <si>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</si>
  <si>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</si>
  <si>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</si>
  <si>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</si>
  <si>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</si>
  <si>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</si>
  <si>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</si>
  <si>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</si>
  <si>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</si>
  <si>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</si>
  <si>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</si>
  <si>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</si>
  <si>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</si>
  <si>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</si>
  <si>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</si>
  <si>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</si>
  <si>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</si>
  <si>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</si>
  <si>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</si>
  <si>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</si>
  <si>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</si>
  <si>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</si>
  <si>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</si>
  <si>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</si>
  <si>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</si>
  <si>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</si>
  <si>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</si>
  <si>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</si>
  <si>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</si>
  <si>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</si>
  <si>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</si>
  <si>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</si>
  <si>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</si>
  <si>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</si>
  <si>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</si>
  <si>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</si>
  <si>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</si>
  <si>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</si>
  <si>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</si>
  <si>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</si>
  <si>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</si>
  <si>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</si>
  <si>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</si>
  <si>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</si>
  <si>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</si>
  <si>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</si>
  <si>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</si>
  <si>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</si>
  <si>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</si>
  <si>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</si>
  <si>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</si>
  <si>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</si>
  <si>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</si>
  <si>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</si>
  <si>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</si>
  <si>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</si>
  <si>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</si>
  <si>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</si>
  <si>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</si>
  <si>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</si>
  <si>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</si>
  <si>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</si>
  <si>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</si>
  <si>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</si>
  <si>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</si>
  <si>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</si>
  <si>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</si>
  <si>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</si>
  <si>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</si>
  <si>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</si>
  <si>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</si>
  <si>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</si>
  <si>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</si>
  <si>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</si>
  <si>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</si>
  <si>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</si>
  <si>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</si>
  <si>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</si>
  <si>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</si>
  <si>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</si>
  <si>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</si>
  <si>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</si>
  <si>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</si>
  <si>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</si>
  <si>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</si>
  <si>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</si>
  <si>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</si>
  <si>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</si>
  <si>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</si>
  <si>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</si>
  <si>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</si>
  <si>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</si>
  <si>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</si>
  <si>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</si>
  <si>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</si>
  <si>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</si>
  <si>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</si>
  <si>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</si>
  <si>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</si>
  <si>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</si>
  <si>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</si>
  <si>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</si>
  <si>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</si>
  <si>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</si>
  <si>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</si>
  <si>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</si>
  <si>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</si>
  <si>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</si>
  <si>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</si>
  <si>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</si>
  <si>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</si>
  <si>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</si>
  <si>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</si>
  <si>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</si>
  <si>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</si>
  <si>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</si>
  <si>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</si>
  <si>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</si>
  <si>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</si>
  <si>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</si>
  <si>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</si>
  <si>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</si>
  <si>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</si>
  <si>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</si>
  <si>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</si>
  <si>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</si>
  <si>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</si>
  <si>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</si>
  <si>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</si>
  <si>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</si>
  <si>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</si>
  <si>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</si>
  <si>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</si>
  <si>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</si>
  <si>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</si>
  <si>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</si>
  <si>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</si>
  <si>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</si>
  <si>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</si>
  <si>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</si>
  <si>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</si>
  <si>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</si>
  <si>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</si>
  <si>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</si>
  <si>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</si>
  <si>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</si>
  <si>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</si>
  <si>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</si>
  <si>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</si>
  <si>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</si>
  <si>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</si>
  <si>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</si>
  <si>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</si>
  <si>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</si>
  <si>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</si>
  <si>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</si>
  <si>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</si>
  <si>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</si>
  <si>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</si>
  <si>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</si>
  <si>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</si>
  <si>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</si>
  <si>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</si>
  <si>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</si>
  <si>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</si>
  <si>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</si>
  <si>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</si>
  <si>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</si>
  <si>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</si>
  <si>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</si>
  <si>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</si>
  <si>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</si>
  <si>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</si>
  <si>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</si>
  <si>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</si>
  <si>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</si>
  <si>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</si>
  <si>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</si>
  <si>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</si>
  <si>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</si>
  <si>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</si>
  <si>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</si>
  <si>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</si>
  <si>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</si>
  <si>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</si>
  <si>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</si>
  <si>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</si>
  <si>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</si>
  <si>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</si>
  <si>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</si>
  <si>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</si>
  <si>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</si>
  <si>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</si>
  <si>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</si>
  <si>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</si>
  <si>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</si>
  <si>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</si>
  <si>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</si>
  <si>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</si>
  <si>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</si>
  <si>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</si>
  <si>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</si>
  <si>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</si>
  <si>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</si>
  <si>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</si>
  <si>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</si>
  <si>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</si>
  <si>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</si>
  <si>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</si>
  <si>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</si>
  <si>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</si>
  <si>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</si>
  <si>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</si>
  <si>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</si>
  <si>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</si>
  <si>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</si>
  <si>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</si>
  <si>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</si>
  <si>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</si>
  <si>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</si>
  <si>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</si>
  <si>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</si>
  <si>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</si>
  <si>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</si>
  <si>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</si>
  <si>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</si>
  <si>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</si>
  <si>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</si>
  <si>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</si>
  <si>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</si>
  <si>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</si>
  <si>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</si>
  <si>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</si>
  <si>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</si>
  <si>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</si>
  <si>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</si>
  <si>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</si>
  <si>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</si>
  <si>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</si>
  <si>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</si>
  <si>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</si>
  <si>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</si>
  <si>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</si>
  <si>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</si>
  <si>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</si>
  <si>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</si>
  <si>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</si>
  <si>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</si>
  <si>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</si>
  <si>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</si>
  <si>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</si>
  <si>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</si>
  <si>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</si>
  <si>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</si>
  <si>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</si>
  <si>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</si>
  <si>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</si>
  <si>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</si>
  <si>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</si>
  <si>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</si>
  <si>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</si>
  <si>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</si>
  <si>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</si>
  <si>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</si>
  <si>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</si>
  <si>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</si>
  <si>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</si>
  <si>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</si>
  <si>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</si>
  <si>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</si>
  <si>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</si>
  <si>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</si>
  <si>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</si>
  <si>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</si>
  <si>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</si>
  <si>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</si>
  <si>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</si>
  <si>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</si>
  <si>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</si>
  <si>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</si>
  <si>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</si>
  <si>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</si>
  <si>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</si>
  <si>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</si>
  <si>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</si>
  <si>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</si>
  <si>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</si>
  <si>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</si>
  <si>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</si>
  <si>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</si>
  <si>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</si>
  <si>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</si>
  <si>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</si>
  <si>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</si>
  <si>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</si>
  <si>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</si>
  <si>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</si>
  <si>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</si>
  <si>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</si>
  <si>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</si>
  <si>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</si>
  <si>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</si>
  <si>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</si>
  <si>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</si>
  <si>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</si>
  <si>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</si>
  <si>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</si>
  <si>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</si>
  <si>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</si>
  <si>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</si>
  <si>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</si>
  <si>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</si>
  <si>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</si>
  <si>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</si>
  <si>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</si>
  <si>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</si>
  <si>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</si>
  <si>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</si>
  <si>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</si>
  <si>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</si>
  <si>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</si>
  <si>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</si>
  <si>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</si>
  <si>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</si>
  <si>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</si>
  <si>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</si>
  <si>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</si>
  <si>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</si>
  <si>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</si>
  <si>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</si>
  <si>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</si>
  <si>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</si>
  <si>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</si>
  <si>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</si>
  <si>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</si>
  <si>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</si>
  <si>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</si>
  <si>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</si>
  <si>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</si>
  <si>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</si>
  <si>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</si>
  <si>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</si>
  <si>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</si>
  <si>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</si>
  <si>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</si>
  <si>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</si>
  <si>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</si>
  <si>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</si>
  <si>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</si>
  <si>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</si>
  <si>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</si>
  <si>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</si>
  <si>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</si>
  <si>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</si>
  <si>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</si>
  <si>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</si>
  <si>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</si>
  <si>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</si>
  <si>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</si>
  <si>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</si>
  <si>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</si>
  <si>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</si>
  <si>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</si>
  <si>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</si>
  <si>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</si>
  <si>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</si>
  <si>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</si>
  <si>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</si>
  <si>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</si>
  <si>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</si>
  <si>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</si>
  <si>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</si>
  <si>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</si>
  <si>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</si>
  <si>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</si>
  <si>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</si>
  <si>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</si>
  <si>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</si>
  <si>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</si>
  <si>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</si>
  <si>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</si>
  <si>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</si>
  <si>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</si>
  <si>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</si>
  <si>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</si>
  <si>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</si>
  <si>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</si>
  <si>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</si>
  <si>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</si>
  <si>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</si>
  <si>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</si>
  <si>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</si>
  <si>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</si>
  <si>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</si>
  <si>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</si>
  <si>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</si>
  <si>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</si>
  <si>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</si>
  <si>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</si>
  <si>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</si>
  <si>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</si>
  <si>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</si>
  <si>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</si>
  <si>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</si>
  <si>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</si>
  <si>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</si>
  <si>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</si>
  <si>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</si>
  <si>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</si>
  <si>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</si>
  <si>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</si>
  <si>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</si>
  <si>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</si>
  <si>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</si>
  <si>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</si>
  <si>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</si>
  <si>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</si>
  <si>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</si>
  <si>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</si>
  <si>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</si>
  <si>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</si>
  <si>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</si>
  <si>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</si>
  <si>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</si>
  <si>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</si>
  <si>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</si>
  <si>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</si>
  <si>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</si>
  <si>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</si>
  <si>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</si>
  <si>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</si>
  <si>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</si>
  <si>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</si>
  <si>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</si>
  <si>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</si>
  <si>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</si>
  <si>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</si>
  <si>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</si>
  <si>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</si>
  <si>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</si>
  <si>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</si>
  <si>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</si>
  <si>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</si>
  <si>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</si>
  <si>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</si>
  <si>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</si>
  <si>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</si>
  <si>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</si>
  <si>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</si>
  <si>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</si>
  <si>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</si>
  <si>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</si>
  <si>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</si>
  <si>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</si>
  <si>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</si>
  <si>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</si>
  <si>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</si>
  <si>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</si>
  <si>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</si>
  <si>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</si>
  <si>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</si>
  <si>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</si>
  <si>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</si>
  <si>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</si>
  <si>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</si>
  <si>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</si>
  <si>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</si>
  <si>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</si>
  <si>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</si>
  <si>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</si>
  <si>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</si>
  <si>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</si>
  <si>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</si>
  <si>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</si>
  <si>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</si>
  <si>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</si>
  <si>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</si>
  <si>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</si>
  <si>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</si>
  <si>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</si>
  <si>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</si>
  <si>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</si>
  <si>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</si>
  <si>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</si>
  <si>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</si>
  <si>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</si>
  <si>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</si>
  <si>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</si>
  <si>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</si>
  <si>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</si>
  <si>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</si>
  <si>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</si>
  <si>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</si>
  <si>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</si>
  <si>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</si>
  <si>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</si>
  <si>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</si>
  <si>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</si>
  <si>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</si>
  <si>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</si>
  <si>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</si>
  <si>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</si>
  <si>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</si>
  <si>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</si>
  <si>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</si>
  <si>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</si>
  <si>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</si>
  <si>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</si>
  <si>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</si>
  <si>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</si>
  <si>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</si>
  <si>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</si>
  <si>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</si>
  <si>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</si>
  <si>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</si>
  <si>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</si>
  <si>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</si>
  <si>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</si>
  <si>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</si>
  <si>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</si>
  <si>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</si>
  <si>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</si>
  <si>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</si>
  <si>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</si>
  <si>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</si>
  <si>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</si>
  <si>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</si>
  <si>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</si>
  <si>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</si>
  <si>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</si>
  <si>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</si>
  <si>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</si>
  <si>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</si>
  <si>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</si>
  <si>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</si>
  <si>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</si>
  <si>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</si>
  <si>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</si>
  <si>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</si>
  <si>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</si>
  <si>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</si>
  <si>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</si>
  <si>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</si>
  <si>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</si>
  <si>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</si>
  <si>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</si>
  <si>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</si>
  <si>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</si>
  <si>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</si>
  <si>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</si>
  <si>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</si>
  <si>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</si>
  <si>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</si>
  <si>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</si>
  <si>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</si>
  <si>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</si>
  <si>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</si>
  <si>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</si>
  <si>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</si>
  <si>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</si>
  <si>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</si>
  <si>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</si>
  <si>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</si>
  <si>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</si>
  <si>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</si>
  <si>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</si>
  <si>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</si>
  <si>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</si>
  <si>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</si>
  <si>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</si>
  <si>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</si>
  <si>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</si>
  <si>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</si>
  <si>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</si>
  <si>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</si>
  <si>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</si>
  <si>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</si>
  <si>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</si>
  <si>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</si>
  <si>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</si>
  <si>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</si>
  <si>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</si>
  <si>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</si>
  <si>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</si>
  <si>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</si>
  <si>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</si>
  <si>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</si>
  <si>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</si>
  <si>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</si>
  <si>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</si>
  <si>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</si>
  <si>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</si>
  <si>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</si>
  <si>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</si>
  <si>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</si>
  <si>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</si>
  <si>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</si>
  <si>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</si>
  <si>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</si>
  <si>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</si>
  <si>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</si>
  <si>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</si>
  <si>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</si>
  <si>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</si>
  <si>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</si>
  <si>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</si>
  <si>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</si>
  <si>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</si>
  <si>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</si>
  <si>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</si>
  <si>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</si>
  <si>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</si>
  <si>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</si>
  <si>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</si>
  <si>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</si>
  <si>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</si>
  <si>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</si>
  <si>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</si>
  <si>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</si>
  <si>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</si>
  <si>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</si>
  <si>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</si>
  <si>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</si>
  <si>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</si>
  <si>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</si>
  <si>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</si>
  <si>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</si>
  <si>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</si>
  <si>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</si>
  <si>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</si>
  <si>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</si>
  <si>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</si>
  <si>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</si>
  <si>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</si>
  <si>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</si>
  <si>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</si>
  <si>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</si>
  <si>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</si>
  <si>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</si>
  <si>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</si>
  <si>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</si>
  <si>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</si>
  <si>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</si>
  <si>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</si>
  <si>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</si>
  <si>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</si>
  <si>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</si>
  <si>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</si>
  <si>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</si>
  <si>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</si>
  <si>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</si>
  <si>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</si>
  <si>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</si>
  <si>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</si>
  <si>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</si>
  <si>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</si>
  <si>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</si>
  <si>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</si>
  <si>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</si>
  <si>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</si>
  <si>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</si>
  <si>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</si>
  <si>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</si>
  <si>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</si>
  <si>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</si>
  <si>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</si>
  <si>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</si>
  <si>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</si>
  <si>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</si>
  <si>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</si>
  <si>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</si>
  <si>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</si>
  <si>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</si>
  <si>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</si>
  <si>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</si>
  <si>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</si>
  <si>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</si>
  <si>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</si>
  <si>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</si>
  <si>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</si>
  <si>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</si>
  <si>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</si>
  <si>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</si>
  <si>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</si>
  <si>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</si>
  <si>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</si>
  <si>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</si>
  <si>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</si>
  <si>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</si>
  <si>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</si>
  <si>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</si>
  <si>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</si>
  <si>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</si>
  <si>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</si>
  <si>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</si>
  <si>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</si>
  <si>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</si>
  <si>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</si>
  <si>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</si>
  <si>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</si>
  <si>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</si>
  <si>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</si>
  <si>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</si>
  <si>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</si>
  <si>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</si>
  <si>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</si>
  <si>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</si>
  <si>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</si>
  <si>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</si>
  <si>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</si>
  <si>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</si>
  <si>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</si>
  <si>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</si>
  <si>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</si>
  <si>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</si>
  <si>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</si>
  <si>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</si>
  <si>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</si>
  <si>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</si>
  <si>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</si>
  <si>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</si>
  <si>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</si>
  <si>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</si>
  <si>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</si>
  <si>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</si>
  <si>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</si>
  <si>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</si>
  <si>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</si>
  <si>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</si>
  <si>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</si>
  <si>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</si>
  <si>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</si>
  <si>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</si>
  <si>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</si>
  <si>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</si>
  <si>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</si>
  <si>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</si>
  <si>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</si>
  <si>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</si>
  <si>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</si>
  <si>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</si>
  <si>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</si>
  <si>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</si>
  <si>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</si>
  <si>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</si>
  <si>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</si>
  <si>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</si>
  <si>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</si>
  <si>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</si>
  <si>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</si>
  <si>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</si>
  <si>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</si>
  <si>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</si>
  <si>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</si>
  <si>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</si>
  <si>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</si>
  <si>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</si>
  <si>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</si>
  <si>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</si>
  <si>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</si>
  <si>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</si>
  <si>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</si>
  <si>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</si>
  <si>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</si>
  <si>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</si>
  <si>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</si>
  <si>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</si>
  <si>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</si>
  <si>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</si>
  <si>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</si>
  <si>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</si>
  <si>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</si>
  <si>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</si>
  <si>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</si>
  <si>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</si>
  <si>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</si>
  <si>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</si>
  <si>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</si>
  <si>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</si>
  <si>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</si>
  <si>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</si>
  <si>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</si>
  <si>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</si>
  <si>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</si>
  <si>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</si>
  <si>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</si>
  <si>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</si>
  <si>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</si>
  <si>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</si>
  <si>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</si>
  <si>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</si>
  <si>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</si>
  <si>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</si>
  <si>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</si>
  <si>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</si>
  <si>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</si>
  <si>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</si>
  <si>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</si>
  <si>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</si>
  <si>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</si>
  <si>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</si>
  <si>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</si>
  <si>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</si>
  <si>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</si>
  <si>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</si>
  <si>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</si>
  <si>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</si>
  <si>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</si>
  <si>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</si>
  <si>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</si>
  <si>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</si>
  <si>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</si>
  <si>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</si>
  <si>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</si>
  <si>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</si>
  <si>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</si>
  <si>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</si>
  <si>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</si>
  <si>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</si>
  <si>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</si>
  <si>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</si>
  <si>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</si>
  <si>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</si>
  <si>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</si>
  <si>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</si>
  <si>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</si>
  <si>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</si>
  <si>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</si>
  <si>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</si>
  <si>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</si>
  <si>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</si>
  <si>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</si>
  <si>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</si>
  <si>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</si>
  <si>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</si>
  <si>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</si>
  <si>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</si>
  <si>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</si>
  <si>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</si>
  <si>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</si>
  <si>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</si>
  <si>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</si>
  <si>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</si>
  <si>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</si>
  <si>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</si>
  <si>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</si>
  <si>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</si>
  <si>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</si>
  <si>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</si>
  <si>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</si>
  <si>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</si>
  <si>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</si>
  <si>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</si>
  <si>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</si>
  <si>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</si>
  <si>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</si>
  <si>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</si>
  <si>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</si>
  <si>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</si>
  <si>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</si>
  <si>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</si>
  <si>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</si>
  <si>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</si>
  <si>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</si>
  <si>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</si>
  <si>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</si>
  <si>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</si>
  <si>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</si>
  <si>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</si>
  <si>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</si>
  <si>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</si>
  <si>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</si>
  <si>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</si>
  <si>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</si>
  <si>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</si>
  <si>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</si>
  <si>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</si>
  <si>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</si>
  <si>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</si>
  <si>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</si>
  <si>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</si>
  <si>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</si>
  <si>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</si>
  <si>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</si>
  <si>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</si>
  <si>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</si>
  <si>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</si>
  <si>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</si>
  <si>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</si>
  <si>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</si>
  <si>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</si>
  <si>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</si>
  <si>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</si>
  <si>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</si>
  <si>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</si>
  <si>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</si>
  <si>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</si>
  <si>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</si>
  <si>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</si>
  <si>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</si>
  <si>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</si>
  <si>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</si>
  <si>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</si>
  <si>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</si>
  <si>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</si>
  <si>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</si>
  <si>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</si>
  <si>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</si>
  <si>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</si>
  <si>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</si>
  <si>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</si>
  <si>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</si>
  <si>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</si>
  <si>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</si>
  <si>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</si>
  <si>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</si>
  <si>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</si>
  <si>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</si>
  <si>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</si>
  <si>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</si>
  <si>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</si>
  <si>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</si>
  <si>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</si>
  <si>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</si>
  <si>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</si>
  <si>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</si>
  <si>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</si>
  <si>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</si>
  <si>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</si>
  <si>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</si>
  <si>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</si>
  <si>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</si>
  <si>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</si>
  <si>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</si>
  <si>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</si>
  <si>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</si>
  <si>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</si>
  <si>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</si>
  <si>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</si>
  <si>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</si>
  <si>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</si>
  <si>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</si>
  <si>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</si>
  <si>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</si>
  <si>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</si>
  <si>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</si>
  <si>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</si>
  <si>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</si>
  <si>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</si>
  <si>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</si>
  <si>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</si>
  <si>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</si>
  <si>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</si>
  <si>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</si>
  <si>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</si>
  <si>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</si>
  <si>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</si>
  <si>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</si>
  <si>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</si>
  <si>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</si>
  <si>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</si>
  <si>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</si>
  <si>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</si>
  <si>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</si>
  <si>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</si>
  <si>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</si>
  <si>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</si>
  <si>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</si>
  <si>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</si>
  <si>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</si>
  <si>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</si>
  <si>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</si>
  <si>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</si>
  <si>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</si>
  <si>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</si>
  <si>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</si>
  <si>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</si>
  <si>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</si>
  <si>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</si>
  <si>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</si>
  <si>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</si>
  <si>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</si>
  <si>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</si>
  <si>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</si>
  <si>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</si>
  <si>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</si>
  <si>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</si>
  <si>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</si>
  <si>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</si>
  <si>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</si>
  <si>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</si>
  <si>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</si>
  <si>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</si>
  <si>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</si>
  <si>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</si>
  <si>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</si>
  <si>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</si>
  <si>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</si>
  <si>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</si>
  <si>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</si>
  <si>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</si>
  <si>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</si>
  <si>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</si>
  <si>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</si>
  <si>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</si>
  <si>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</si>
  <si>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</si>
  <si>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</si>
  <si>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</si>
  <si>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</si>
  <si>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</si>
  <si>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</si>
  <si>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</si>
  <si>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</si>
  <si>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</si>
  <si>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</si>
  <si>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</si>
  <si>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</si>
  <si>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</si>
  <si>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</si>
  <si>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</si>
  <si>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</si>
  <si>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</si>
  <si>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</si>
  <si>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</si>
  <si>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</si>
  <si>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</si>
  <si>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</si>
  <si>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</si>
  <si>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</si>
  <si>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</si>
  <si>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</si>
  <si>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</si>
  <si>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</si>
  <si>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</si>
  <si>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</si>
  <si>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</si>
  <si>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</si>
  <si>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</si>
  <si>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</si>
  <si>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</si>
  <si>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</si>
  <si>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</si>
  <si>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</si>
  <si>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</si>
  <si>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</si>
  <si>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</si>
  <si>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</si>
  <si>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</si>
  <si>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</si>
  <si>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</si>
  <si>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</si>
  <si>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</si>
  <si>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</si>
  <si>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</si>
  <si>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</si>
  <si>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</si>
  <si>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</si>
  <si>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</si>
  <si>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</si>
  <si>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</si>
  <si>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</si>
  <si>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</si>
  <si>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</si>
  <si>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</si>
  <si>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</si>
  <si>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</si>
  <si>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</si>
  <si>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</si>
  <si>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</si>
  <si>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</si>
  <si>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</si>
  <si>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</si>
  <si>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</si>
  <si>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</si>
  <si>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</si>
  <si>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</si>
  <si>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</si>
  <si>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</si>
  <si>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</si>
  <si>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</si>
  <si>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</si>
  <si>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</si>
  <si>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</si>
  <si>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</si>
  <si>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</si>
  <si>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</si>
  <si>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</si>
  <si>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</si>
  <si>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</si>
  <si>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</si>
  <si>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</si>
  <si>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</si>
  <si>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</si>
  <si>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</si>
  <si>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</si>
  <si>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</si>
  <si>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</si>
  <si>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</si>
  <si>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</si>
  <si>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</si>
  <si>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</si>
  <si>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</si>
  <si>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</si>
  <si>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</si>
  <si>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</si>
  <si>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</si>
  <si>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</si>
  <si>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</si>
  <si>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</si>
  <si>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</si>
  <si>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</si>
  <si>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</si>
  <si>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</si>
  <si>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</si>
  <si>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</si>
  <si>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</si>
  <si>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</si>
  <si>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</si>
  <si>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</si>
  <si>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</si>
  <si>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</si>
  <si>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</si>
  <si>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</si>
  <si>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</si>
  <si>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</si>
  <si>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</si>
  <si>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</si>
  <si>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</si>
  <si>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</si>
  <si>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</si>
  <si>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</si>
  <si>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</si>
  <si>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</si>
  <si>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</si>
  <si>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</si>
  <si>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</si>
  <si>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</si>
  <si>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</si>
  <si>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</si>
  <si>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</si>
  <si>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</si>
  <si>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</si>
  <si>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</si>
  <si>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</si>
  <si>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</si>
  <si>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</si>
  <si>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</si>
  <si>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</si>
  <si>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</si>
  <si>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</si>
  <si>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</si>
  <si>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</si>
  <si>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</si>
  <si>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</si>
  <si>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</si>
  <si>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</si>
  <si>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</si>
  <si>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</si>
  <si>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</si>
  <si>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</si>
  <si>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</si>
  <si>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</si>
  <si>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</si>
  <si>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</si>
  <si>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</si>
  <si>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</si>
  <si>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</si>
  <si>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</si>
  <si>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</si>
  <si>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</si>
  <si>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</si>
  <si>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</si>
  <si>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</si>
  <si>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</si>
  <si>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</si>
  <si>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</si>
  <si>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</si>
  <si>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</si>
  <si>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</si>
  <si>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</si>
  <si>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</si>
  <si>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</si>
  <si>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</si>
  <si>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</si>
  <si>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</si>
  <si>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</si>
  <si>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</si>
  <si>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</si>
  <si>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</si>
  <si>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</si>
  <si>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</si>
  <si>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</si>
  <si>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</si>
  <si>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</si>
  <si>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</si>
  <si>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</si>
  <si>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</si>
  <si>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</si>
  <si>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</si>
  <si>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</si>
  <si>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</si>
  <si>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</si>
  <si>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</si>
  <si>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</si>
  <si>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</si>
  <si>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</si>
  <si>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</si>
  <si>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</si>
  <si>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</si>
  <si>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</si>
  <si>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</si>
  <si>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</si>
  <si>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</si>
  <si>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</si>
  <si>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</si>
  <si>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</si>
  <si>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</si>
  <si>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</si>
  <si>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</si>
  <si>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</si>
  <si>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</si>
  <si>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</si>
  <si>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</si>
  <si>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</si>
  <si>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</si>
  <si>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</si>
  <si>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</si>
  <si>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</si>
  <si>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</si>
  <si>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</si>
  <si>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</si>
  <si>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</si>
  <si>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</si>
  <si>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</si>
  <si>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</si>
  <si>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</si>
  <si>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</si>
  <si>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</si>
  <si>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</si>
  <si>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</si>
  <si>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</si>
  <si>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</si>
  <si>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</si>
  <si>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</si>
  <si>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</si>
  <si>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</si>
  <si>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</si>
  <si>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</si>
  <si>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</si>
  <si>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</si>
  <si>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</si>
  <si>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</si>
  <si>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</si>
  <si>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</si>
  <si>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</si>
  <si>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</si>
  <si>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</si>
  <si>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</si>
  <si>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</si>
  <si>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</si>
  <si>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</si>
  <si>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</si>
  <si>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</si>
  <si>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</si>
  <si>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</si>
  <si>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</si>
  <si>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</si>
  <si>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</si>
  <si>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</si>
  <si>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</si>
  <si>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</si>
  <si>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</si>
  <si>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</si>
  <si>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</si>
  <si>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</si>
  <si>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</si>
  <si>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</si>
  <si>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</si>
  <si>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</si>
  <si>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</si>
  <si>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</si>
  <si>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</si>
  <si>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</si>
  <si>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</si>
  <si>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</si>
  <si>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</si>
  <si>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</si>
  <si>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</si>
  <si>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</si>
  <si>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</si>
  <si>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</si>
  <si>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</si>
  <si>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</si>
  <si>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</si>
  <si>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</si>
  <si>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</si>
  <si>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</si>
  <si>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</si>
  <si>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</si>
  <si>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</si>
  <si>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</si>
  <si>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</si>
  <si>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</si>
  <si>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</si>
  <si>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</si>
  <si>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</si>
  <si>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</si>
  <si>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</si>
  <si>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</si>
  <si>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</si>
  <si>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</si>
  <si>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</si>
  <si>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</si>
  <si>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</si>
  <si>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</si>
  <si>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</si>
  <si>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</si>
  <si>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</si>
  <si>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</si>
  <si>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</si>
  <si>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</si>
  <si>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</si>
  <si>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</si>
  <si>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</si>
  <si>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</si>
  <si>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</si>
  <si>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</si>
  <si>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</si>
  <si>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</si>
  <si>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</si>
  <si>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</si>
  <si>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</si>
  <si>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</si>
  <si>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</si>
  <si>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</si>
  <si>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</si>
  <si>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</si>
  <si>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</si>
  <si>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</si>
  <si>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</si>
  <si>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</si>
  <si>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</si>
  <si>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</si>
  <si>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</si>
  <si>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</si>
  <si>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</si>
  <si>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</si>
  <si>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</si>
  <si>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</si>
  <si>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</si>
  <si>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</si>
  <si>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</si>
  <si>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</si>
  <si>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</si>
  <si>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</si>
  <si>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</si>
  <si>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</si>
  <si>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</si>
  <si>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</si>
  <si>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</si>
  <si>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</si>
  <si>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</si>
  <si>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</si>
  <si>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</si>
  <si>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</si>
  <si>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</si>
  <si>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</si>
  <si>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</si>
  <si>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</si>
  <si>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</si>
  <si>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</si>
  <si>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</si>
  <si>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</si>
  <si>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</si>
  <si>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</si>
  <si>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</si>
  <si>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</si>
  <si>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</si>
  <si>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</si>
  <si>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</si>
  <si>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</si>
  <si>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</si>
  <si>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</si>
  <si>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</si>
  <si>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</si>
  <si>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</si>
  <si>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</si>
  <si>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</si>
  <si>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</si>
  <si>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</si>
  <si>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</si>
  <si>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</si>
  <si>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</si>
  <si>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</si>
  <si>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</si>
  <si>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</si>
  <si>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</si>
  <si>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</si>
  <si>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</si>
  <si>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</si>
  <si>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</si>
  <si>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</si>
  <si>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</si>
  <si>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</si>
  <si>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</si>
  <si>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</si>
  <si>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</si>
  <si>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</si>
  <si>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</si>
  <si>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</si>
  <si>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</si>
  <si>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</si>
  <si>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</si>
  <si>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</si>
  <si>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</si>
  <si>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</si>
  <si>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</si>
  <si>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</si>
  <si>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</si>
  <si>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</si>
  <si>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</si>
  <si>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</si>
  <si>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</si>
  <si>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</si>
  <si>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</si>
  <si>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</si>
  <si>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</si>
  <si>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</si>
  <si>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</si>
  <si>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</si>
  <si>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</si>
  <si>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</si>
  <si>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</si>
  <si>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</si>
  <si>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</si>
  <si>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</si>
  <si>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</si>
  <si>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</si>
  <si>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</si>
  <si>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</si>
  <si>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</si>
  <si>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</si>
  <si>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</si>
  <si>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</si>
  <si>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</si>
  <si>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</si>
  <si>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</si>
  <si>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</si>
  <si>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</si>
  <si>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</si>
  <si>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</si>
  <si>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</si>
  <si>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</si>
  <si>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</si>
  <si>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</si>
  <si>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</si>
  <si>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</si>
  <si>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</si>
  <si>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</si>
  <si>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</si>
  <si>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</si>
  <si>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</si>
  <si>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</si>
  <si>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</si>
  <si>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</si>
  <si>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</si>
  <si>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</si>
  <si>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</si>
  <si>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</si>
  <si>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</si>
  <si>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</si>
  <si>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</si>
  <si>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</si>
  <si>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</si>
  <si>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</si>
  <si>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</si>
  <si>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</si>
  <si>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</si>
  <si>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</si>
  <si>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</si>
  <si>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</si>
  <si>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</si>
  <si>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</si>
  <si>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</si>
  <si>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</si>
  <si>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</si>
  <si>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</si>
  <si>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</si>
  <si>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</si>
  <si>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</si>
  <si>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</si>
  <si>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</si>
  <si>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</si>
  <si>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</si>
  <si>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</si>
  <si>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</si>
  <si>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</si>
  <si>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</si>
  <si>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</si>
  <si>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</si>
  <si>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</si>
  <si>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</si>
  <si>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</si>
  <si>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</si>
  <si>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</si>
  <si>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</si>
  <si>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</si>
  <si>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</si>
  <si>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</si>
  <si>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</si>
  <si>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</si>
  <si>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</si>
  <si>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</si>
  <si>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</si>
  <si>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</si>
  <si>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</si>
  <si>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</si>
  <si>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</si>
  <si>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</si>
  <si>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</si>
  <si>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</si>
  <si>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</si>
  <si>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</si>
  <si>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</si>
  <si>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</si>
  <si>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</si>
  <si>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</si>
  <si>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</si>
  <si>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</si>
  <si>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</si>
  <si>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</si>
  <si>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</si>
  <si>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</si>
  <si>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</si>
  <si>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</si>
  <si>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</si>
  <si>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</si>
  <si>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</si>
  <si>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</si>
  <si>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</si>
  <si>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</si>
  <si>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</si>
  <si>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</si>
  <si>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</si>
  <si>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</si>
  <si>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</si>
  <si>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</si>
  <si>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</si>
  <si>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</si>
  <si>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</si>
  <si>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</si>
  <si>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</si>
  <si>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</si>
  <si>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</si>
  <si>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</si>
  <si>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</si>
  <si>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</si>
  <si>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</si>
  <si>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</si>
  <si>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</si>
  <si>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</si>
  <si>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</si>
  <si>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</si>
  <si>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</si>
  <si>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</si>
  <si>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</si>
  <si>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</si>
  <si>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</si>
  <si>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</si>
  <si>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</si>
  <si>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</si>
  <si>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</si>
  <si>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</si>
  <si>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</si>
  <si>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</si>
  <si>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</si>
  <si>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</si>
  <si>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</si>
  <si>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</si>
  <si>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</si>
  <si>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</si>
  <si>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</si>
  <si>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</si>
  <si>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</si>
  <si>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</si>
  <si>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</si>
  <si>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</si>
  <si>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</si>
  <si>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</si>
  <si>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</si>
  <si>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</si>
  <si>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</si>
  <si>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</si>
  <si>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</si>
  <si>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</si>
  <si>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</si>
  <si>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</si>
  <si>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</si>
  <si>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</si>
  <si>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</si>
  <si>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</si>
  <si>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</si>
  <si>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</si>
  <si>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</si>
  <si>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</si>
  <si>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</si>
  <si>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</si>
  <si>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</si>
  <si>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</si>
  <si>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</si>
  <si>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</si>
  <si>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</si>
  <si>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</si>
  <si>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</si>
  <si>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</si>
  <si>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</si>
  <si>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</si>
  <si>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</si>
  <si>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</si>
  <si>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</si>
  <si>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</si>
  <si>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</si>
  <si>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</si>
  <si>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</si>
  <si>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</si>
  <si>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</si>
  <si>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</si>
  <si>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</si>
  <si>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</si>
  <si>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</si>
  <si>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</si>
  <si>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</si>
  <si>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</si>
  <si>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</si>
  <si>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</si>
  <si>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</si>
  <si>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</si>
  <si>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</si>
  <si>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</si>
  <si>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</si>
  <si>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</si>
  <si>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</si>
  <si>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</si>
  <si>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</si>
  <si>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</si>
  <si>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</si>
  <si>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</si>
  <si>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</si>
  <si>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</si>
  <si>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</si>
  <si>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</si>
  <si>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</si>
  <si>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</si>
  <si>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</si>
  <si>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</si>
  <si>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</si>
  <si>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</si>
  <si>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</si>
  <si>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</si>
  <si>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</si>
  <si>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</si>
  <si>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</si>
  <si>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</si>
  <si>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</si>
  <si>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</si>
  <si>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</si>
  <si>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</si>
  <si>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</si>
  <si>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</si>
  <si>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</si>
  <si>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</si>
  <si>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</si>
  <si>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</si>
  <si>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</si>
  <si>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</si>
  <si>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</si>
  <si>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</si>
  <si>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</si>
  <si>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</si>
  <si>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</si>
  <si>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</si>
  <si>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</si>
  <si>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</si>
  <si>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</si>
  <si>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</si>
  <si>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</si>
  <si>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</si>
  <si>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</si>
  <si>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</si>
  <si>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</si>
  <si>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</si>
  <si>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</si>
  <si>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</si>
  <si>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</si>
  <si>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</si>
  <si>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</si>
  <si>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</si>
  <si>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</si>
  <si>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</si>
  <si>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</si>
  <si>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</si>
  <si>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</si>
  <si>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</si>
  <si>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</si>
  <si>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</si>
  <si>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</si>
  <si>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</si>
  <si>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</si>
  <si>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</si>
  <si>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</si>
  <si>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</si>
  <si>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</si>
  <si>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</si>
  <si>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</si>
  <si>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</si>
  <si>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</si>
  <si>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</si>
  <si>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</si>
  <si>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</si>
  <si>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</si>
  <si>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</si>
  <si>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</si>
  <si>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</si>
  <si>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</si>
  <si>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</si>
  <si>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</si>
  <si>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</si>
  <si>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</si>
  <si>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</si>
  <si>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</si>
  <si>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</si>
  <si>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</si>
  <si>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</si>
  <si>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</si>
  <si>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</si>
  <si>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</si>
  <si>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</si>
  <si>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</si>
  <si>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</si>
  <si>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</si>
  <si>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</si>
  <si>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</si>
  <si>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</si>
  <si>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</si>
  <si>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</si>
  <si>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</si>
  <si>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</si>
  <si>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</si>
  <si>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</si>
  <si>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</si>
  <si>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</si>
  <si>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</si>
  <si>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</si>
  <si>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</si>
  <si>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</si>
  <si>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</si>
  <si>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</si>
  <si>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</si>
  <si>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</si>
  <si>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</si>
  <si>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</si>
  <si>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</si>
  <si>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</si>
  <si>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</si>
  <si>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</si>
  <si>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</si>
  <si>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</si>
  <si>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</si>
  <si>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</si>
  <si>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</si>
  <si>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</si>
  <si>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</si>
  <si>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</si>
  <si>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</si>
  <si>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</si>
  <si>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</si>
  <si>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</si>
  <si>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</si>
  <si>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</si>
  <si>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</si>
  <si>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</si>
  <si>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</si>
  <si>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</si>
  <si>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</si>
  <si>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</si>
  <si>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</si>
  <si>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</si>
  <si>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</si>
  <si>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</si>
  <si>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</si>
  <si>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</si>
  <si>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</si>
  <si>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</si>
  <si>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</si>
  <si>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</si>
  <si>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</si>
  <si>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</si>
  <si>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</si>
  <si>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</si>
  <si>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</si>
  <si>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</si>
  <si>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</si>
  <si>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</si>
  <si>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</si>
  <si>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</si>
  <si>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</si>
  <si>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</si>
  <si>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</si>
  <si>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</si>
  <si>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</si>
  <si>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</si>
  <si>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</si>
  <si>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</si>
  <si>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</si>
  <si>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</si>
  <si>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</si>
  <si>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</si>
  <si>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</si>
  <si>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</si>
  <si>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</si>
  <si>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</si>
  <si>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</si>
  <si>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</si>
  <si>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</si>
  <si>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</si>
  <si>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</si>
  <si>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</si>
  <si>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</si>
  <si>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</si>
  <si>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</si>
  <si>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</si>
  <si>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</si>
  <si>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</si>
  <si>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</si>
  <si>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</si>
  <si>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</si>
  <si>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</si>
  <si>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</si>
  <si>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</si>
  <si>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</si>
  <si>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</si>
  <si>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</si>
  <si>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</si>
  <si>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</si>
  <si>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</si>
  <si>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</si>
  <si>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</si>
  <si>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</si>
  <si>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</si>
  <si>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</si>
  <si>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</si>
  <si>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</si>
  <si>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</si>
  <si>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</si>
  <si>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</si>
  <si>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</si>
  <si>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</si>
  <si>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</si>
  <si>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</si>
  <si>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</si>
  <si>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</si>
  <si>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</si>
  <si>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</si>
  <si>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</si>
  <si>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</si>
  <si>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</si>
  <si>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</si>
  <si>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</si>
  <si>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</si>
  <si>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</si>
  <si>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</si>
  <si>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</si>
  <si>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</si>
  <si>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</si>
  <si>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</si>
  <si>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</si>
  <si>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</si>
  <si>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</si>
  <si>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</si>
  <si>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</si>
  <si>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</si>
  <si>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</si>
  <si>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</si>
  <si>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</si>
  <si>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</si>
  <si>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</si>
  <si>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</si>
  <si>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</si>
  <si>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</si>
  <si>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</si>
  <si>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</si>
  <si>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</si>
  <si>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</si>
  <si>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</si>
  <si>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</si>
  <si>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</si>
  <si>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</si>
  <si>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</si>
  <si>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</si>
  <si>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</si>
  <si>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</si>
  <si>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</si>
  <si>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</si>
  <si>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</si>
  <si>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</si>
  <si>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</si>
  <si>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</si>
  <si>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</si>
  <si>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</si>
  <si>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</si>
  <si>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</si>
  <si>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</si>
  <si>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</si>
  <si>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</si>
  <si>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</si>
  <si>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</si>
  <si>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</si>
  <si>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</si>
  <si>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</si>
  <si>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</si>
  <si>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</si>
  <si>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</si>
  <si>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</si>
  <si>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</si>
  <si>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</si>
  <si>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</si>
  <si>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</si>
  <si>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</si>
  <si>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</si>
  <si>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</si>
  <si>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</si>
  <si>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</si>
  <si>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</si>
  <si>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</si>
  <si>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</si>
  <si>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</si>
  <si>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</si>
  <si>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</si>
  <si>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</si>
  <si>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</si>
  <si>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</si>
  <si>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</si>
  <si>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</si>
  <si>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</si>
  <si>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</si>
  <si>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</si>
  <si>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</si>
  <si>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</si>
  <si>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</si>
  <si>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</si>
  <si>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</si>
  <si>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</si>
  <si>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</si>
  <si>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</si>
  <si>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</si>
  <si>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</si>
  <si>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</si>
  <si>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</si>
  <si>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</si>
  <si>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</si>
  <si>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</si>
  <si>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</si>
  <si>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</si>
  <si>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</si>
  <si>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</si>
  <si>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</si>
  <si>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</si>
  <si>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</si>
  <si>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</si>
  <si>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</si>
  <si>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</si>
  <si>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</si>
  <si>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</si>
  <si>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</si>
  <si>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</si>
  <si>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</si>
  <si>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</si>
  <si>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</si>
  <si>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</si>
  <si>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</si>
  <si>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</si>
  <si>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</si>
  <si>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</si>
  <si>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</si>
  <si>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</si>
  <si>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</si>
  <si>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</si>
  <si>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</si>
  <si>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</si>
  <si>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</si>
  <si>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</si>
  <si>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</si>
  <si>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</si>
  <si>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</si>
  <si>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</si>
  <si>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</si>
  <si>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</si>
  <si>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</si>
  <si>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</si>
  <si>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</si>
  <si>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</si>
  <si>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</si>
  <si>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</si>
  <si>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</si>
  <si>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</si>
  <si>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</si>
  <si>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</si>
  <si>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</si>
  <si>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</si>
  <si>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</si>
  <si>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</si>
  <si>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</si>
  <si>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</si>
  <si>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</si>
  <si>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</si>
  <si>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</si>
  <si>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</si>
  <si>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</si>
  <si>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</si>
  <si>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</si>
  <si>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</si>
  <si>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</si>
  <si>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</si>
  <si>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</si>
  <si>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</si>
  <si>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</si>
  <si>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</si>
  <si>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</si>
  <si>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</si>
  <si>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</si>
  <si>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</si>
  <si>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</si>
  <si>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</si>
  <si>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</si>
  <si>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</si>
  <si>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</si>
  <si>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</si>
  <si>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</si>
  <si>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</si>
  <si>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</si>
  <si>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</si>
  <si>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</si>
  <si>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</si>
  <si>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</si>
  <si>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</si>
  <si>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</si>
  <si>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</si>
  <si>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</si>
  <si>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</si>
  <si>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</si>
  <si>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</si>
  <si>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</si>
  <si>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</si>
  <si>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</si>
  <si>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</si>
  <si>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</si>
  <si>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</si>
  <si>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</si>
  <si>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</si>
  <si>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</si>
  <si>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</si>
  <si>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</si>
  <si>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</si>
  <si>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</si>
  <si>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</si>
  <si>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</si>
  <si>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</si>
  <si>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</si>
  <si>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</si>
  <si>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</si>
  <si>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</si>
  <si>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</si>
  <si>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</si>
  <si>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</si>
  <si>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</si>
  <si>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</si>
  <si>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</si>
  <si>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</si>
  <si>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</si>
  <si>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</si>
  <si>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</si>
  <si>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</si>
  <si>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</si>
  <si>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</si>
  <si>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</si>
  <si>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</si>
  <si>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</si>
  <si>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</si>
  <si>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</si>
  <si>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</si>
  <si>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</si>
  <si>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</si>
  <si>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</si>
  <si>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</si>
  <si>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</si>
  <si>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</si>
  <si>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</si>
  <si>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</si>
  <si>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</si>
  <si>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</si>
  <si>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</si>
  <si>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</si>
  <si>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</si>
  <si>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</si>
  <si>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</si>
  <si>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</si>
  <si>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</si>
  <si>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</si>
  <si>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</si>
  <si>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</si>
  <si>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</si>
  <si>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</si>
  <si>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</si>
  <si>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</si>
  <si>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</si>
  <si>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</si>
  <si>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</si>
  <si>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</si>
  <si>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</si>
  <si>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</si>
  <si>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</si>
  <si>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</si>
  <si>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</si>
  <si>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</si>
  <si>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</si>
  <si>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</si>
  <si>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</si>
  <si>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</si>
  <si>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</si>
  <si>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</si>
  <si>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</si>
  <si>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</si>
  <si>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</si>
  <si>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</si>
  <si>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</si>
  <si>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</si>
  <si>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</si>
  <si>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</si>
  <si>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</si>
  <si>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</si>
  <si>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</si>
  <si>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</si>
  <si>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</si>
  <si>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</si>
  <si>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</si>
  <si>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</si>
  <si>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</si>
  <si>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</si>
  <si>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</si>
  <si>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</si>
  <si>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</si>
  <si>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</si>
  <si>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</si>
  <si>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</si>
  <si>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</si>
  <si>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</si>
  <si>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</si>
  <si>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</si>
  <si>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</si>
  <si>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</si>
  <si>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</si>
  <si>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</si>
  <si>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</si>
  <si>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</si>
  <si>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</si>
  <si>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</si>
  <si>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</si>
  <si>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</si>
  <si>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</si>
  <si>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</si>
  <si>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</si>
  <si>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</si>
  <si>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</si>
  <si>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</si>
  <si>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</si>
  <si>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</si>
  <si>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</si>
  <si>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</si>
  <si>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</si>
  <si>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</si>
  <si>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</si>
  <si>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</si>
  <si>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</si>
  <si>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</si>
  <si>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</si>
  <si>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</si>
  <si>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</si>
  <si>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</si>
  <si>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</si>
  <si>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</si>
  <si>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</si>
  <si>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</si>
  <si>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</si>
  <si>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</si>
  <si>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</si>
  <si>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</si>
  <si>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</si>
  <si>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</si>
  <si>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</si>
  <si>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</si>
  <si>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</si>
  <si>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</si>
  <si>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</si>
  <si>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</si>
  <si>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</si>
  <si>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</si>
  <si>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</si>
  <si>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</si>
  <si>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</si>
  <si>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</si>
  <si>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</si>
  <si>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</si>
  <si>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</si>
  <si>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</si>
  <si>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</si>
  <si>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</si>
  <si>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</si>
  <si>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</si>
  <si>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</si>
  <si>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</si>
  <si>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</si>
  <si>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</si>
  <si>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</si>
  <si>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</si>
  <si>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</si>
  <si>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</si>
  <si>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</si>
  <si>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</si>
  <si>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</si>
  <si>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</si>
  <si>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</si>
  <si>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</si>
  <si>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</si>
  <si>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</si>
  <si>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</si>
  <si>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</si>
  <si>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</si>
  <si>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</si>
  <si>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</si>
  <si>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</si>
  <si>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</si>
  <si>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</si>
  <si>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</si>
  <si>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</si>
  <si>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</si>
  <si>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</si>
  <si>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</si>
  <si>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</si>
  <si>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</si>
  <si>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</si>
  <si>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</si>
  <si>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</si>
  <si>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</si>
  <si>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</si>
  <si>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</si>
  <si>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</si>
  <si>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</si>
  <si>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</si>
  <si>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</si>
  <si>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</si>
  <si>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</si>
  <si>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</si>
  <si>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</si>
  <si>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</si>
  <si>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</si>
  <si>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</si>
  <si>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</si>
  <si>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</si>
  <si>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</si>
  <si>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</si>
  <si>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</si>
  <si>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</si>
  <si>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</si>
  <si>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</si>
  <si>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</si>
  <si>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</si>
  <si>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</si>
  <si>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</si>
  <si>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</si>
  <si>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</si>
  <si>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</si>
  <si>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</si>
  <si>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</si>
  <si>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</si>
  <si>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</si>
  <si>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</si>
  <si>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</si>
  <si>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</si>
  <si>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</si>
  <si>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</si>
  <si>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</si>
  <si>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</si>
  <si>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</si>
  <si>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</si>
  <si>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</si>
  <si>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</si>
  <si>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</si>
  <si>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</si>
  <si>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</si>
  <si>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</si>
  <si>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</si>
  <si>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</si>
  <si>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</si>
  <si>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</si>
  <si>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</si>
  <si>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</si>
  <si>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</si>
  <si>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</si>
  <si>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</si>
  <si>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</si>
  <si>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</si>
  <si>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</si>
  <si>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</si>
  <si>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</si>
  <si>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</si>
  <si>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</si>
  <si>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</si>
  <si>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</si>
  <si>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</si>
  <si>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</si>
  <si>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</si>
  <si>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</si>
  <si>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</si>
  <si>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</si>
  <si>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</si>
  <si>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</si>
  <si>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</si>
  <si>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</si>
  <si>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</si>
  <si>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</si>
  <si>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</si>
  <si>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</si>
  <si>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</si>
  <si>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</si>
  <si>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</si>
  <si>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</si>
  <si>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</si>
  <si>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</si>
  <si>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</si>
  <si>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</si>
  <si>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</si>
  <si>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</si>
  <si>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</si>
  <si>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</si>
  <si>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</si>
  <si>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</si>
  <si>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</si>
  <si>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</si>
  <si>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</si>
  <si>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</si>
  <si>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</si>
  <si>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</si>
  <si>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</si>
  <si>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</si>
  <si>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</si>
  <si>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</si>
  <si>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</si>
  <si>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</si>
  <si>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</si>
  <si>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</si>
  <si>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</si>
  <si>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</si>
  <si>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</si>
  <si>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</si>
  <si>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</si>
  <si>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</si>
  <si>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</si>
  <si>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</si>
  <si>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</si>
  <si>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</si>
  <si>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</si>
  <si>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</si>
  <si>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</si>
  <si>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</si>
  <si>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</si>
  <si>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</si>
  <si>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</si>
  <si>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</si>
  <si>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</si>
  <si>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</si>
  <si>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</si>
  <si>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</si>
  <si>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</si>
  <si>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</si>
  <si>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</si>
  <si>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</si>
  <si>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</si>
  <si>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</si>
  <si>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</si>
  <si>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</si>
  <si>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</si>
  <si>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</si>
  <si>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</si>
  <si>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</si>
  <si>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</si>
  <si>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</si>
  <si>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</si>
  <si>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</si>
  <si>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</si>
  <si>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</si>
  <si>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</si>
  <si>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</si>
  <si>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</si>
  <si>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</si>
  <si>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</si>
  <si>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</si>
  <si>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</si>
  <si>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</si>
  <si>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</si>
  <si>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</si>
  <si>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</si>
  <si>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</si>
  <si>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</si>
  <si>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</si>
  <si>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</si>
  <si>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</si>
  <si>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</si>
  <si>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</si>
  <si>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</si>
  <si>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</si>
  <si>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</si>
  <si>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</si>
  <si>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</si>
  <si>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</si>
  <si>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</si>
  <si>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</si>
  <si>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</si>
  <si>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</si>
  <si>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</si>
  <si>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</si>
  <si>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</si>
  <si>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</si>
  <si>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</si>
  <si>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</si>
  <si>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</si>
  <si>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</si>
  <si>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</si>
  <si>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</si>
  <si>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</si>
  <si>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</si>
  <si>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</si>
  <si>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</si>
  <si>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</si>
  <si>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</si>
  <si>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</si>
  <si>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</si>
  <si>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</si>
  <si>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</si>
  <si>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</si>
  <si>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</si>
  <si>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</si>
  <si>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</si>
  <si>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</si>
  <si>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</si>
  <si>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</si>
  <si>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</si>
  <si>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</si>
  <si>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</si>
  <si>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</si>
  <si>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</si>
  <si>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</si>
  <si>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</si>
  <si>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</si>
  <si>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</si>
  <si>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</si>
  <si>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</si>
  <si>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</si>
  <si>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</si>
  <si>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</si>
  <si>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</si>
  <si>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</si>
  <si>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</si>
  <si>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</si>
  <si>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</si>
  <si>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</si>
  <si>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</si>
  <si>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</si>
  <si>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</si>
  <si>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</si>
  <si>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</si>
  <si>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</si>
  <si>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</si>
  <si>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</si>
  <si>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</si>
  <si>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</si>
  <si>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</si>
  <si>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</si>
  <si>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</si>
  <si>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</si>
  <si>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</si>
  <si>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</si>
  <si>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</si>
  <si>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</si>
  <si>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</si>
  <si>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</si>
  <si>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</si>
  <si>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</si>
  <si>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</si>
  <si>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</si>
  <si>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</si>
  <si>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</si>
  <si>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</si>
  <si>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</si>
  <si>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</si>
  <si>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</si>
  <si>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</si>
  <si>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</si>
  <si>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</si>
  <si>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</si>
  <si>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</si>
  <si>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</si>
  <si>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</si>
  <si>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</si>
  <si>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</si>
  <si>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</si>
  <si>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</si>
  <si>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</si>
  <si>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</si>
  <si>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</si>
  <si>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</si>
  <si>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</si>
  <si>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</si>
  <si>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</si>
  <si>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</si>
  <si>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</si>
  <si>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</si>
  <si>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</si>
  <si>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</si>
  <si>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</si>
  <si>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</si>
  <si>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</si>
  <si>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</si>
  <si>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</si>
  <si>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</si>
  <si>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</si>
  <si>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</si>
  <si>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</si>
  <si>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</si>
  <si>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</si>
  <si>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</si>
  <si>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</si>
  <si>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</si>
  <si>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</si>
  <si>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</si>
  <si>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</si>
  <si>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</si>
  <si>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</si>
  <si>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</si>
  <si>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</si>
  <si>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</si>
  <si>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</si>
  <si>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</si>
  <si>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</si>
  <si>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</si>
  <si>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</si>
  <si>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</si>
  <si>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</si>
  <si>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</si>
  <si>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</si>
  <si>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</si>
  <si>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</si>
  <si>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</si>
  <si>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</si>
  <si>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</si>
  <si>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</si>
  <si>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</si>
  <si>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</si>
  <si>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</si>
  <si>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</si>
  <si>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</si>
  <si>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</si>
  <si>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</si>
  <si>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</si>
  <si>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</si>
  <si>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</si>
  <si>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</si>
  <si>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</si>
  <si>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</si>
  <si>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</si>
  <si>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</si>
  <si>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</si>
  <si>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</si>
  <si>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</si>
  <si>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</si>
  <si>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</si>
  <si>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</si>
  <si>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</si>
  <si>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</si>
  <si>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</si>
  <si>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</si>
  <si>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</si>
  <si>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</si>
  <si>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</si>
  <si>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</si>
  <si>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</si>
  <si>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</si>
  <si>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</si>
  <si>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</si>
  <si>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</si>
  <si>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</si>
  <si>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</si>
  <si>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</si>
  <si>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</si>
  <si>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</si>
  <si>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</si>
  <si>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</si>
  <si>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</si>
  <si>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</si>
  <si>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</si>
  <si>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</si>
  <si>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</si>
  <si>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</si>
  <si>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</si>
  <si>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</si>
  <si>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</si>
  <si>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</si>
  <si>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</si>
  <si>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</si>
  <si>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</si>
  <si>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</si>
  <si>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</si>
  <si>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</si>
  <si>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</si>
  <si>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</si>
  <si>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</si>
  <si>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</si>
  <si>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</si>
  <si>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</si>
  <si>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</si>
  <si>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</si>
  <si>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</si>
  <si>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</si>
  <si>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</si>
  <si>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</si>
  <si>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</si>
  <si>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</si>
  <si>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</si>
  <si>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</si>
  <si>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</si>
  <si>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</si>
  <si>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</si>
  <si>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</si>
  <si>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</si>
  <si>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</si>
  <si>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</si>
  <si>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</si>
  <si>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</si>
  <si>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</si>
  <si>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</si>
  <si>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</si>
  <si>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</si>
  <si>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</si>
  <si>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</si>
  <si>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</si>
  <si>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</si>
  <si>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</si>
  <si>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</si>
  <si>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</si>
  <si>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</si>
  <si>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</si>
  <si>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</si>
  <si>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</si>
  <si>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</si>
  <si>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</si>
  <si>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</si>
  <si>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</si>
  <si>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</si>
  <si>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</si>
  <si>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</si>
  <si>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</si>
  <si>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</si>
  <si>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</si>
  <si>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</si>
  <si>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</si>
  <si>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</si>
  <si>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</si>
  <si>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</si>
  <si>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</si>
  <si>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</si>
  <si>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</si>
  <si>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</si>
  <si>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</si>
  <si>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</si>
  <si>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</si>
  <si>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</si>
  <si>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</si>
  <si>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</si>
  <si>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</si>
  <si>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</si>
  <si>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</si>
  <si>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</si>
  <si>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</si>
  <si>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</si>
  <si>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</si>
  <si>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</si>
  <si>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</si>
  <si>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</si>
  <si>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</si>
  <si>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</si>
  <si>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</si>
  <si>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</si>
  <si>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</si>
  <si>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</si>
  <si>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</si>
  <si>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</si>
  <si>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</si>
  <si>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</si>
  <si>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</si>
  <si>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</si>
  <si>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</si>
  <si>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</si>
  <si>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</si>
  <si>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</si>
  <si>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</si>
  <si>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</si>
  <si>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</si>
  <si>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</si>
  <si>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</si>
  <si>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</si>
  <si>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</si>
  <si>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</si>
  <si>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</si>
  <si>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</si>
  <si>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</si>
  <si>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</si>
  <si>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</si>
  <si>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</si>
  <si>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</si>
  <si>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</si>
  <si>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</si>
  <si>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</si>
  <si>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</si>
  <si>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</si>
  <si>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</si>
  <si>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</si>
  <si>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</si>
  <si>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</si>
  <si>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</si>
  <si>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</si>
  <si>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</si>
  <si>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</si>
  <si>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</si>
  <si>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</si>
  <si>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</si>
  <si>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</si>
  <si>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</si>
  <si>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</si>
  <si>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</si>
  <si>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</si>
  <si>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</si>
  <si>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</si>
  <si>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</si>
  <si>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</si>
  <si>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</si>
  <si>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</si>
  <si>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</si>
  <si>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</si>
  <si>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</si>
  <si>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</si>
  <si>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</si>
  <si>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</si>
  <si>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</si>
  <si>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</si>
  <si>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</si>
  <si>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</si>
  <si>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</si>
  <si>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</si>
  <si>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</si>
  <si>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</si>
  <si>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</si>
  <si>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</si>
  <si>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</si>
  <si>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</si>
  <si>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</si>
  <si>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</si>
  <si>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</si>
  <si>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</si>
  <si>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</si>
  <si>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</si>
  <si>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</si>
  <si>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</si>
  <si>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</si>
  <si>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</si>
  <si>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</si>
  <si>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</si>
  <si>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</si>
  <si>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</si>
  <si>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</si>
  <si>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</si>
  <si>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</si>
  <si>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</si>
  <si>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</si>
  <si>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</si>
  <si>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</si>
  <si>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</si>
  <si>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</si>
  <si>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</si>
  <si>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</si>
  <si>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</si>
  <si>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</si>
  <si>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</si>
  <si>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</si>
  <si>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</si>
  <si>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</si>
  <si>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</si>
  <si>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</si>
  <si>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</si>
  <si>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</si>
  <si>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</si>
  <si>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</si>
  <si>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</si>
  <si>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</si>
  <si>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</si>
  <si>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</si>
  <si>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</si>
  <si>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</si>
  <si>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</si>
  <si>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</si>
  <si>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</si>
  <si>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</si>
  <si>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</si>
  <si>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</si>
  <si>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</si>
  <si>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</si>
  <si>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</si>
  <si>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</si>
  <si>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</si>
  <si>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</si>
  <si>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</si>
  <si>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</si>
  <si>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</si>
  <si>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</si>
  <si>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</si>
  <si>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</si>
  <si>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</si>
  <si>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</si>
  <si>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</si>
  <si>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</si>
  <si>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</si>
  <si>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</si>
  <si>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</si>
  <si>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</si>
  <si>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</si>
  <si>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</si>
  <si>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</si>
  <si>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</si>
  <si>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</si>
  <si>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</si>
  <si>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</si>
  <si>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</si>
  <si>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</si>
  <si>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</si>
  <si>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</si>
  <si>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</si>
  <si>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</si>
  <si>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</si>
  <si>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</si>
  <si>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</si>
  <si>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</si>
  <si>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</si>
  <si>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</si>
  <si>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</si>
  <si>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</si>
  <si>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</si>
  <si>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</si>
  <si>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</si>
  <si>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</si>
  <si>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</si>
  <si>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</si>
  <si>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</si>
  <si>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</si>
  <si>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</si>
  <si>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</si>
  <si>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</si>
  <si>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</si>
  <si>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</si>
  <si>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</si>
  <si>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</si>
  <si>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</si>
  <si>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</si>
  <si>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</si>
  <si>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</si>
  <si>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</si>
  <si>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</si>
  <si>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</si>
  <si>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</si>
  <si>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</si>
  <si>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</si>
  <si>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</si>
  <si>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</si>
  <si>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</si>
  <si>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</si>
  <si>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</si>
  <si>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</si>
  <si>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</si>
  <si>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</si>
  <si>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</si>
  <si>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</si>
  <si>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</si>
  <si>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</si>
  <si>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</si>
  <si>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</si>
  <si>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</si>
  <si>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</si>
  <si>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</si>
  <si>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</si>
  <si>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</si>
  <si>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</si>
  <si>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</si>
  <si>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</si>
  <si>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</si>
  <si>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</si>
  <si>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</si>
  <si>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</si>
  <si>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</si>
  <si>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</si>
  <si>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</si>
  <si>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</si>
  <si>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</si>
  <si>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</si>
  <si>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</si>
  <si>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</si>
  <si>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</si>
  <si>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</si>
  <si>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</si>
  <si>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</si>
  <si>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</si>
  <si>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</si>
  <si>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</si>
  <si>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</si>
  <si>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</si>
  <si>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</si>
  <si>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</si>
  <si>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</si>
  <si>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</si>
  <si>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</si>
  <si>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</si>
  <si>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</si>
  <si>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</si>
  <si>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</si>
  <si>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</si>
  <si>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</si>
  <si>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</si>
  <si>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</si>
  <si>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</si>
  <si>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</si>
  <si>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</si>
  <si>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</si>
  <si>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</si>
  <si>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</si>
  <si>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</si>
  <si>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</si>
  <si>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</si>
  <si>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</si>
  <si>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</si>
  <si>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</si>
  <si>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</si>
  <si>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</si>
  <si>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</si>
  <si>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</si>
  <si>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</si>
  <si>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</si>
  <si>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</si>
  <si>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</si>
  <si>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</si>
  <si>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</si>
  <si>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</si>
  <si>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</si>
  <si>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</si>
  <si>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</si>
  <si>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</si>
  <si>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</si>
  <si>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</si>
  <si>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</si>
  <si>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</si>
  <si>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</si>
  <si>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</si>
  <si>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</si>
  <si>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</si>
  <si>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</si>
  <si>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</si>
  <si>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</si>
  <si>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</si>
  <si>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</si>
  <si>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</si>
  <si>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</si>
  <si>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</si>
  <si>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</si>
  <si>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</si>
  <si>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</si>
  <si>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</si>
  <si>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</si>
  <si>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</si>
  <si>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</si>
  <si>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</si>
  <si>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</si>
  <si>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</si>
  <si>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</si>
  <si>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</si>
  <si>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</si>
  <si>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</si>
  <si>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</si>
  <si>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</si>
  <si>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</si>
  <si>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</si>
  <si>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</si>
  <si>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</si>
  <si>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</si>
  <si>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</si>
  <si>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</si>
  <si>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</si>
  <si>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</si>
  <si>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</si>
  <si>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</si>
  <si>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</si>
  <si>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</si>
  <si>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</si>
  <si>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</si>
  <si>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</si>
  <si>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</si>
  <si>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</si>
  <si>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</si>
  <si>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</si>
  <si>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</si>
  <si>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</si>
  <si>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</si>
  <si>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</si>
  <si>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</si>
  <si>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</si>
  <si>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</si>
  <si>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</si>
  <si>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</si>
  <si>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</si>
  <si>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</si>
  <si>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</si>
  <si>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</si>
  <si>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</si>
  <si>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</si>
  <si>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</si>
  <si>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</si>
  <si>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</si>
  <si>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</si>
  <si>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</si>
  <si>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</si>
  <si>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</si>
  <si>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</si>
  <si>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</si>
  <si>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</si>
  <si>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</si>
  <si>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</si>
  <si>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</si>
  <si>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</si>
  <si>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</si>
  <si>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</si>
  <si>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</si>
  <si>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</si>
  <si>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</si>
  <si>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</si>
  <si>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</si>
  <si>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</si>
  <si>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</si>
  <si>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</si>
  <si>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</si>
  <si>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</si>
  <si>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</si>
  <si>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</si>
  <si>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</si>
  <si>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</si>
  <si>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</si>
  <si>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</si>
  <si>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Sokrate</t>
  </si>
  <si>
    <t>Soctrates</t>
  </si>
  <si>
    <t>Sokrato</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</si>
  <si>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</si>
  <si>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Aristotel</t>
  </si>
  <si>
    <t>Aristotle</t>
  </si>
  <si>
    <t>Aristotelo</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</si>
  <si>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</si>
  <si>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Pitagora</t>
  </si>
  <si>
    <t>Pythagoras</t>
  </si>
  <si>
    <t>Pitagoro</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</si>
  <si>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</si>
  <si>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</si>
  <si>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</si>
  <si>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</si>
  <si>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Hipokrate</t>
  </si>
  <si>
    <t>Hippocrates</t>
  </si>
  <si>
    <t>Hipokrato</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</si>
  <si>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</si>
  <si>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Ewklide</t>
  </si>
  <si>
    <t>Euclid</t>
  </si>
  <si>
    <t>Eŭklido</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</si>
  <si>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</si>
  <si>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Arkimede</t>
  </si>
  <si>
    <t>Archimedes</t>
  </si>
  <si>
    <t>Arkimedo</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</si>
  <si>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</si>
  <si>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</si>
  <si>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</si>
  <si>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</si>
  <si>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</si>
  <si>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</si>
  <si>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</si>
  <si>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</si>
  <si>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</si>
  <si>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Sapfo</t>
  </si>
  <si>
    <t>Sappho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</si>
  <si>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</si>
  <si>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</si>
  <si>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</si>
  <si>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</si>
  <si>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</si>
  <si>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</si>
  <si>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</si>
  <si>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</si>
  <si>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</si>
  <si>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</si>
  <si>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</si>
  <si>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</si>
  <si>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</si>
  <si>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</si>
  <si>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</si>
  <si>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</si>
  <si>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</si>
  <si>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</si>
  <si>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</si>
  <si>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</si>
  <si>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</si>
  <si>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</si>
  <si>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</si>
  <si>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</si>
  <si>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</si>
  <si>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</si>
  <si>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</si>
  <si>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</si>
  <si>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</si>
  <si>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</si>
  <si>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</si>
  <si>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</si>
  <si>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</si>
  <si>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</si>
  <si>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</si>
  <si>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</si>
  <si>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</si>
  <si>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</si>
  <si>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</si>
  <si>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</si>
  <si>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</si>
  <si>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</si>
  <si>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Zaratuxtra</t>
  </si>
  <si>
    <t>Zoroaster, Zarathustra</t>
  </si>
  <si>
    <t>Zaratuŝtro, Zaratuŝtro</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</si>
  <si>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</si>
  <si>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</si>
  <si>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</si>
  <si>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</si>
  <si>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</si>
  <si>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</si>
  <si>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</si>
  <si>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</si>
  <si>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</si>
  <si>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</si>
  <si>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Herkule</t>
  </si>
  <si>
    <t>Hercules</t>
  </si>
  <si>
    <t>Herkulo</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</si>
  <si>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</si>
  <si>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</si>
  <si>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</si>
  <si>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</si>
  <si>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</si>
  <si>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</si>
  <si>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</si>
  <si>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</si>
  <si>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</si>
  <si>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</si>
  <si>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</si>
  <si>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</si>
  <si>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</si>
  <si>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</si>
  <si>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</si>
  <si>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</si>
  <si>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</si>
  <si>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</si>
  <si>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</si>
  <si>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Leotardo</t>
  </si>
  <si>
    <t>Léotard</t>
  </si>
  <si>
    <t>_Léotard_</t>
  </si>
  <si>
    <t>Englisa (leotard), Espanisa (leotardo), Fransesa (Léotard), Rusisa (Леотард "Leotard"), Doycisa (Leotard), Arabisa (ليوتارد "liyutard"), Turkisa (leotard), Koreasa (레오타드 "re'otadu"), Niponsa (レオタード "reotado")</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</si>
  <si>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</si>
  <si>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</si>
  <si>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</si>
  <si>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Akile</t>
  </si>
  <si>
    <t>Achiles</t>
  </si>
  <si>
    <t>Aĥilo</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</si>
  <si>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</si>
  <si>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</si>
  <si>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Osman</t>
  </si>
  <si>
    <t>Osman, Uthman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</si>
  <si>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</si>
  <si>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</si>
  <si>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</si>
  <si>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</si>
  <si>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</si>
  <si>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</si>
  <si>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</si>
  <si>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</si>
  <si>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</si>
  <si>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</si>
  <si>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</si>
  <si>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</si>
  <si>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</si>
  <si>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</si>
  <si>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</si>
  <si>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</si>
  <si>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</si>
  <si>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</si>
  <si>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</si>
  <si>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</si>
  <si>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</si>
  <si>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</si>
  <si>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</si>
  <si>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</si>
  <si>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</si>
  <si>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</si>
  <si>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</si>
  <si>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</si>
  <si>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</si>
  <si>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</si>
  <si>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</si>
  <si>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</si>
  <si>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</si>
  <si>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</si>
  <si>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</si>
  <si>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</si>
  <si>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</si>
  <si>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</si>
  <si>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</si>
  <si>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</si>
  <si>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</si>
  <si>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</si>
  <si>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</si>
  <si>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</si>
  <si>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</si>
  <si>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</si>
  <si>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</si>
  <si>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</si>
  <si>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</si>
  <si>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</si>
  <si>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</si>
  <si>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</si>
  <si>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</si>
  <si>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</si>
  <si>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</si>
  <si>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</si>
  <si>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</si>
  <si>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</si>
  <si>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</si>
  <si>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</si>
  <si>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</si>
  <si>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</si>
  <si>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</si>
  <si>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</si>
  <si>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</si>
  <si>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</si>
  <si>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 (_rilata al Herkulo_)</t>
  </si>
  <si>
    <t>Herkule + -li</t>
  </si>
  <si>
    <t>Herkulesim</t>
  </si>
  <si>
    <t>Herkula (_rilata al fortegulo_)</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</si>
  <si>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</si>
  <si>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</si>
  <si>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</si>
  <si>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</si>
  <si>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</si>
  <si>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</si>
  <si>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</si>
  <si>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</si>
  <si>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</si>
  <si>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</si>
  <si>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</si>
  <si>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</si>
  <si>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</si>
  <si>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</si>
  <si>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</si>
  <si>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</si>
  <si>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</si>
  <si>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</si>
  <si>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</si>
  <si>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</si>
  <si>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</si>
  <si>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</si>
  <si>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</si>
  <si>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</si>
  <si>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</si>
  <si>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</si>
  <si>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</si>
  <si>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</si>
  <si>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</si>
  <si>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</si>
  <si>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</si>
  <si>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</si>
  <si>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</si>
  <si>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</si>
  <si>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</si>
  <si>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</si>
  <si>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</si>
  <si>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</si>
  <si>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</si>
  <si>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</si>
  <si>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</si>
  <si>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</si>
  <si>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</si>
  <si>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</si>
  <si>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</si>
  <si>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</si>
  <si>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</si>
  <si>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</si>
  <si>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</si>
  <si>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</si>
  <si>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</si>
  <si>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</si>
  <si>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</si>
  <si>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efisyen</t>
  </si>
  <si>
    <t>efficient; efficiently</t>
  </si>
  <si>
    <t>rendimenta, efika, ekonomia; rendimente, efike, ekonomie</t>
  </si>
  <si>
    <t>Englisa (efficient), Espanisa (eficiente), Fransesa (efficient), Doycisa (effizient), Indonesisa (efisien)</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</si>
  <si>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</si>
  <si>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</si>
  <si>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</si>
  <si>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</si>
  <si>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frese</t>
  </si>
  <si>
    <t>milling; mill (metal)</t>
  </si>
  <si>
    <t>frezado; frezi</t>
  </si>
  <si>
    <t>Espanisa (fresar), Fransesa (fraiser), Rusisa (фрезер "frezer"), Doycisa (fräsen), Indonesisa (frais), Arabisa (فارزة "fariza", فَرَّاز "farraz"), Parsisa (فرز "ferez"), Turkisa (freze), Koreasa (프레이즈 "pureyju"), Niponsa (フライス "furaysu")</t>
  </si>
  <si>
    <t>pinatukrema</t>
  </si>
  <si>
    <t>peanut butter</t>
  </si>
  <si>
    <t>ternuksbutero, arakida butero, ternuksa ŝmiraĵo, arakida ŝmiraĵo</t>
  </si>
  <si>
    <t>pinatu + krema</t>
  </si>
  <si>
    <t>pincado</t>
  </si>
  <si>
    <t>pinched</t>
  </si>
  <si>
    <t>pinĉita</t>
  </si>
  <si>
    <t>pinca + -do</t>
  </si>
  <si>
    <t>pingungi</t>
  </si>
  <si>
    <t>average</t>
  </si>
  <si>
    <t>averaĝigo; averaĝigi</t>
  </si>
  <si>
    <t xml:space="preserve">
pingun + -gi</t>
  </si>
  <si>
    <t>pinguncu</t>
  </si>
  <si>
    <t>averaĝiĝo; averaĝiĝi</t>
  </si>
  <si>
    <t>pingun + -cu</t>
  </si>
  <si>
    <t>posplagu</t>
  </si>
  <si>
    <t>unplug</t>
  </si>
  <si>
    <t>malŝtopi, malkonekti</t>
  </si>
  <si>
    <t>pos- + plagu</t>
  </si>
  <si>
    <t>plagudo</t>
  </si>
  <si>
    <t>plugged</t>
  </si>
  <si>
    <t>ŝtopita, konektita</t>
  </si>
  <si>
    <t>plagu + -do</t>
  </si>
  <si>
    <t>posplagudo</t>
  </si>
  <si>
    <t>unplugged</t>
  </si>
  <si>
    <t>malŝtopita, malkonektita</t>
  </si>
  <si>
    <t>pos- + plagu + -do</t>
  </si>
  <si>
    <t>planido</t>
  </si>
  <si>
    <t>planned</t>
  </si>
  <si>
    <t>planita</t>
  </si>
  <si>
    <t>plani + -do</t>
  </si>
  <si>
    <t>nenplanido</t>
  </si>
  <si>
    <t>unplanned</t>
  </si>
  <si>
    <t>neplanita</t>
  </si>
  <si>
    <t>nenplani + -do</t>
  </si>
  <si>
    <t>plasido</t>
  </si>
  <si>
    <t>placed, put</t>
  </si>
  <si>
    <t>metita, lokita</t>
  </si>
  <si>
    <t>plasi + -do</t>
  </si>
  <si>
    <t>plaxdo</t>
  </si>
  <si>
    <t>splashed, splattered</t>
  </si>
  <si>
    <t>plaŭdita</t>
  </si>
  <si>
    <t>plax + -do</t>
  </si>
  <si>
    <t>polixodo</t>
  </si>
  <si>
    <t>polished, shined, waxed, buffed, furbished, burnished</t>
  </si>
  <si>
    <t>polurita</t>
  </si>
  <si>
    <t>polixo + -do</t>
  </si>
  <si>
    <t>pomdo</t>
  </si>
  <si>
    <t>popped, burst</t>
  </si>
  <si>
    <t>krevita</t>
  </si>
  <si>
    <t>pom + -do</t>
  </si>
  <si>
    <t>portado</t>
  </si>
  <si>
    <t>carried, taken</t>
  </si>
  <si>
    <t>portita, prenita</t>
  </si>
  <si>
    <t>porta + -do</t>
  </si>
  <si>
    <t>postido</t>
  </si>
  <si>
    <t>posted, displayed</t>
  </si>
  <si>
    <t>afiŝita</t>
  </si>
  <si>
    <t>posti + -do</t>
  </si>
  <si>
    <t>precisoya</t>
  </si>
  <si>
    <t>precision</t>
  </si>
  <si>
    <t>precizeco</t>
  </si>
  <si>
    <t>preciso + -ya</t>
  </si>
  <si>
    <t>presentado</t>
  </si>
  <si>
    <t>presented</t>
  </si>
  <si>
    <t>prezentita, enkondukita, konigita</t>
  </si>
  <si>
    <t>presenta + -do</t>
  </si>
  <si>
    <t>presentayen</t>
  </si>
  <si>
    <t>presenter</t>
  </si>
  <si>
    <t>prezentanto, prezentisto</t>
  </si>
  <si>
    <t>presenta + -yen</t>
  </si>
  <si>
    <t>presyondo</t>
  </si>
  <si>
    <t>pressed</t>
  </si>
  <si>
    <t>premita</t>
  </si>
  <si>
    <t>presyon + -do</t>
  </si>
  <si>
    <t>femprince</t>
  </si>
  <si>
    <t>princess</t>
  </si>
  <si>
    <t>princino</t>
  </si>
  <si>
    <t>fem- + prince</t>
  </si>
  <si>
    <t>printido</t>
  </si>
  <si>
    <t>printed</t>
  </si>
  <si>
    <t>presita, printita</t>
  </si>
  <si>
    <t>printi + -do</t>
  </si>
  <si>
    <t>proyeksido</t>
  </si>
  <si>
    <t>projected</t>
  </si>
  <si>
    <t>projekciita</t>
  </si>
  <si>
    <t>proyeksi + -do</t>
  </si>
  <si>
    <t>ripulgi</t>
  </si>
  <si>
    <t>refill, replenish</t>
  </si>
  <si>
    <t>replenigo; replenigi</t>
  </si>
  <si>
    <t>ri- + pul + -gi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</si>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</sst>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042492858"/>
        <c:axId val="1126243744"/>
      </c:barChart>
      <c:catAx>
        <c:axId val="20424928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6243744"/>
      </c:catAx>
      <c:valAx>
        <c:axId val="11262437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249285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469</v>
      </c>
      <c r="Q611" s="2" t="s">
        <v>3391</v>
      </c>
      <c r="R611" s="1"/>
      <c r="S611" s="1"/>
      <c r="T611" s="1"/>
      <c r="U611" s="1"/>
      <c r="V611" s="1"/>
      <c r="W611" s="1"/>
      <c r="X611" s="1"/>
      <c r="Y611" s="1"/>
      <c r="Z611" s="1"/>
      <c r="AA611" s="1"/>
      <c r="AB611" s="1"/>
      <c r="AC611" s="1"/>
      <c r="AD611" s="1"/>
      <c r="AE611" s="1"/>
      <c r="AF611" s="1"/>
    </row>
    <row r="612">
      <c r="A612" s="2" t="s">
        <v>3392</v>
      </c>
      <c r="B612" s="8"/>
      <c r="C612" s="8" t="s">
        <v>463</v>
      </c>
      <c r="D612" s="2" t="s">
        <v>102</v>
      </c>
      <c r="E612" s="6"/>
      <c r="F612" s="11" t="b">
        <v>0</v>
      </c>
      <c r="G612" s="2" t="s">
        <v>3393</v>
      </c>
      <c r="H612" s="1"/>
      <c r="I612" s="2" t="s">
        <v>3394</v>
      </c>
      <c r="J612" s="2" t="s">
        <v>3395</v>
      </c>
      <c r="K612" s="1"/>
      <c r="L612" s="1"/>
      <c r="M612" s="1"/>
      <c r="N612" s="1"/>
      <c r="O612" s="1"/>
      <c r="P612" s="1"/>
      <c r="Q612" s="2" t="s">
        <v>3396</v>
      </c>
      <c r="R612" s="1"/>
      <c r="S612" s="1"/>
      <c r="T612" s="1"/>
      <c r="U612" s="1"/>
      <c r="V612" s="1"/>
      <c r="W612" s="1"/>
      <c r="X612" s="1"/>
      <c r="Y612" s="1"/>
      <c r="Z612" s="1"/>
      <c r="AA612" s="1"/>
      <c r="AB612" s="1"/>
      <c r="AC612" s="1"/>
      <c r="AD612" s="1"/>
      <c r="AE612" s="1"/>
      <c r="AF612" s="1"/>
    </row>
    <row r="613">
      <c r="A613" s="1" t="s">
        <v>3397</v>
      </c>
      <c r="B613" s="5"/>
      <c r="C613" s="5" t="s">
        <v>428</v>
      </c>
      <c r="D613" s="2" t="s">
        <v>102</v>
      </c>
      <c r="E613" s="10"/>
      <c r="F613" s="4" t="b">
        <v>1</v>
      </c>
      <c r="G613" s="2" t="s">
        <v>3398</v>
      </c>
      <c r="H613" s="1"/>
      <c r="I613" s="1" t="s">
        <v>3399</v>
      </c>
      <c r="J613" s="1" t="s">
        <v>3399</v>
      </c>
      <c r="K613" s="1"/>
      <c r="L613" s="1"/>
      <c r="M613" s="1"/>
      <c r="N613" s="1"/>
      <c r="O613" s="1"/>
      <c r="P613" s="1"/>
      <c r="Q613" s="2" t="s">
        <v>3400</v>
      </c>
      <c r="R613" s="1"/>
      <c r="S613" s="1"/>
      <c r="T613" s="2" t="s">
        <v>3401</v>
      </c>
      <c r="U613" s="1"/>
      <c r="V613" s="1"/>
      <c r="W613" s="1"/>
      <c r="X613" s="1"/>
      <c r="Y613" s="1"/>
      <c r="Z613" s="1"/>
      <c r="AA613" s="1"/>
      <c r="AB613" s="1"/>
      <c r="AC613" s="1"/>
      <c r="AD613" s="1"/>
      <c r="AE613" s="1"/>
      <c r="AF613" s="1"/>
    </row>
    <row r="614">
      <c r="A614" s="1" t="s">
        <v>3402</v>
      </c>
      <c r="B614" s="5"/>
      <c r="C614" s="5" t="s">
        <v>428</v>
      </c>
      <c r="D614" s="2" t="s">
        <v>102</v>
      </c>
      <c r="E614" s="9"/>
      <c r="F614" s="4" t="b">
        <v>1</v>
      </c>
      <c r="G614" s="2" t="s">
        <v>3403</v>
      </c>
      <c r="H614" s="1"/>
      <c r="I614" s="1" t="s">
        <v>3404</v>
      </c>
      <c r="J614" s="2" t="s">
        <v>3405</v>
      </c>
      <c r="K614" s="2"/>
      <c r="L614" s="1"/>
      <c r="M614" s="1"/>
      <c r="N614" s="1"/>
      <c r="O614" s="1"/>
      <c r="P614" s="2" t="s">
        <v>3406</v>
      </c>
      <c r="Q614" s="2" t="s">
        <v>3407</v>
      </c>
      <c r="R614" s="1"/>
      <c r="S614" s="1"/>
      <c r="T614" s="2" t="s">
        <v>3408</v>
      </c>
      <c r="U614" s="1"/>
      <c r="V614" s="1"/>
      <c r="W614" s="1"/>
      <c r="X614" s="1"/>
      <c r="Y614" s="1"/>
      <c r="Z614" s="1"/>
      <c r="AA614" s="1"/>
      <c r="AB614" s="1"/>
      <c r="AC614" s="1"/>
      <c r="AD614" s="1"/>
      <c r="AE614" s="1"/>
      <c r="AF614" s="1"/>
    </row>
    <row r="615">
      <c r="A615" s="2" t="s">
        <v>3409</v>
      </c>
      <c r="B615" s="5"/>
      <c r="C615" s="5" t="s">
        <v>463</v>
      </c>
      <c r="D615" s="2" t="s">
        <v>102</v>
      </c>
      <c r="E615" s="10"/>
      <c r="F615" s="11" t="b">
        <v>0</v>
      </c>
      <c r="G615" s="2" t="s">
        <v>3410</v>
      </c>
      <c r="H615" s="1"/>
      <c r="I615" s="1" t="s">
        <v>3411</v>
      </c>
      <c r="J615" s="2" t="s">
        <v>3412</v>
      </c>
      <c r="K615" s="1"/>
      <c r="L615" s="1"/>
      <c r="M615" s="1"/>
      <c r="N615" s="1"/>
      <c r="O615" s="1"/>
      <c r="P615" s="1"/>
      <c r="Q615" s="2" t="s">
        <v>3413</v>
      </c>
      <c r="R615" s="1"/>
      <c r="S615" s="1"/>
      <c r="T615" s="2" t="s">
        <v>3414</v>
      </c>
      <c r="U615" s="1"/>
      <c r="V615" s="1"/>
      <c r="W615" s="1"/>
      <c r="X615" s="1"/>
      <c r="Y615" s="1"/>
      <c r="Z615" s="1"/>
      <c r="AA615" s="1"/>
      <c r="AB615" s="1"/>
      <c r="AC615" s="1"/>
      <c r="AD615" s="1"/>
      <c r="AE615" s="1"/>
      <c r="AF615" s="1"/>
    </row>
    <row r="616">
      <c r="A616" s="2" t="s">
        <v>3415</v>
      </c>
      <c r="B616" s="8"/>
      <c r="C616" s="8" t="s">
        <v>428</v>
      </c>
      <c r="D616" s="2" t="s">
        <v>102</v>
      </c>
      <c r="E616" s="6"/>
      <c r="F616" s="11" t="b">
        <v>0</v>
      </c>
      <c r="G616" s="2" t="s">
        <v>3415</v>
      </c>
      <c r="H616" s="1"/>
      <c r="I616" s="2" t="s">
        <v>3416</v>
      </c>
      <c r="J616" s="2" t="s">
        <v>3417</v>
      </c>
      <c r="K616" s="1"/>
      <c r="L616" s="1"/>
      <c r="M616" s="1"/>
      <c r="N616" s="1"/>
      <c r="O616" s="1"/>
      <c r="P616" s="2" t="s">
        <v>3418</v>
      </c>
      <c r="Q616" s="2" t="s">
        <v>3419</v>
      </c>
      <c r="R616" s="1"/>
      <c r="S616" s="1"/>
      <c r="T616" s="2" t="s">
        <v>3420</v>
      </c>
      <c r="U616" s="1"/>
      <c r="V616" s="1"/>
      <c r="W616" s="1"/>
      <c r="X616" s="1"/>
      <c r="Y616" s="1"/>
      <c r="Z616" s="1"/>
      <c r="AA616" s="1"/>
      <c r="AB616" s="1"/>
      <c r="AC616" s="1"/>
      <c r="AD616" s="1"/>
      <c r="AE616" s="1"/>
      <c r="AF616" s="1"/>
    </row>
    <row r="617">
      <c r="A617" s="2" t="s">
        <v>3421</v>
      </c>
      <c r="B617" s="8"/>
      <c r="C617" s="8" t="s">
        <v>474</v>
      </c>
      <c r="D617" s="2" t="s">
        <v>475</v>
      </c>
      <c r="E617" s="7"/>
      <c r="F617" s="11" t="b">
        <v>0</v>
      </c>
      <c r="G617" s="2" t="s">
        <v>3422</v>
      </c>
      <c r="H617" s="1"/>
      <c r="I617" s="2" t="s">
        <v>3421</v>
      </c>
      <c r="J617" s="2" t="s">
        <v>3423</v>
      </c>
      <c r="K617" s="1"/>
      <c r="L617" s="1"/>
      <c r="M617" s="1"/>
      <c r="N617" s="1"/>
      <c r="O617" s="1"/>
      <c r="P617" s="1"/>
      <c r="Q617" s="2" t="s">
        <v>3424</v>
      </c>
      <c r="R617" s="1"/>
      <c r="S617" s="1"/>
      <c r="T617" s="2" t="s">
        <v>3425</v>
      </c>
      <c r="U617" s="1"/>
      <c r="V617" s="1"/>
      <c r="W617" s="1"/>
      <c r="X617" s="1"/>
      <c r="Y617" s="1"/>
      <c r="Z617" s="1"/>
      <c r="AA617" s="1"/>
      <c r="AB617" s="1"/>
      <c r="AC617" s="1"/>
      <c r="AD617" s="1"/>
      <c r="AE617" s="1"/>
      <c r="AF617" s="1"/>
    </row>
    <row r="618">
      <c r="A618" s="1" t="s">
        <v>3426</v>
      </c>
      <c r="B618" s="5"/>
      <c r="C618" s="5" t="s">
        <v>428</v>
      </c>
      <c r="D618" s="2" t="s">
        <v>102</v>
      </c>
      <c r="E618" s="9"/>
      <c r="F618" s="4" t="b">
        <v>1</v>
      </c>
      <c r="G618" s="2" t="s">
        <v>3427</v>
      </c>
      <c r="H618" s="1"/>
      <c r="I618" s="1" t="s">
        <v>3428</v>
      </c>
      <c r="J618" s="2" t="s">
        <v>3429</v>
      </c>
      <c r="K618" s="2"/>
      <c r="L618" s="1"/>
      <c r="M618" s="1"/>
      <c r="N618" s="1"/>
      <c r="O618" s="1"/>
      <c r="P618" s="2" t="s">
        <v>1097</v>
      </c>
      <c r="Q618" s="1" t="s">
        <v>3430</v>
      </c>
      <c r="R618" s="1"/>
      <c r="S618" s="1"/>
      <c r="T618" s="2" t="s">
        <v>3431</v>
      </c>
      <c r="U618" s="1"/>
      <c r="V618" s="1"/>
      <c r="W618" s="1"/>
      <c r="X618" s="1"/>
      <c r="Y618" s="1"/>
      <c r="Z618" s="1"/>
      <c r="AA618" s="1"/>
      <c r="AB618" s="1"/>
      <c r="AC618" s="1"/>
      <c r="AD618" s="1"/>
      <c r="AE618" s="1"/>
      <c r="AF618" s="1"/>
    </row>
    <row r="619">
      <c r="A619" s="1" t="s">
        <v>3432</v>
      </c>
      <c r="B619" s="5"/>
      <c r="C619" s="5" t="s">
        <v>428</v>
      </c>
      <c r="D619" s="2" t="s">
        <v>464</v>
      </c>
      <c r="E619" s="10"/>
      <c r="F619" s="4" t="b">
        <v>1</v>
      </c>
      <c r="G619" s="2" t="s">
        <v>3433</v>
      </c>
      <c r="H619" s="1"/>
      <c r="I619" s="1" t="s">
        <v>3434</v>
      </c>
      <c r="J619" s="2" t="s">
        <v>3435</v>
      </c>
      <c r="K619" s="2"/>
      <c r="L619" s="1"/>
      <c r="M619" s="2" t="s">
        <v>3436</v>
      </c>
      <c r="N619" s="1"/>
      <c r="O619" s="1"/>
      <c r="P619" s="1"/>
      <c r="Q619" s="2" t="s">
        <v>3437</v>
      </c>
      <c r="R619" s="1"/>
      <c r="S619" s="1"/>
      <c r="T619" s="1"/>
      <c r="U619" s="1"/>
      <c r="V619" s="1"/>
      <c r="W619" s="1"/>
      <c r="X619" s="1"/>
      <c r="Y619" s="1"/>
      <c r="Z619" s="1"/>
      <c r="AA619" s="1"/>
      <c r="AB619" s="1"/>
      <c r="AC619" s="1"/>
      <c r="AD619" s="1"/>
      <c r="AE619" s="1"/>
      <c r="AF619" s="1"/>
    </row>
    <row r="620">
      <c r="A620" s="1" t="s">
        <v>3438</v>
      </c>
      <c r="B620" s="5"/>
      <c r="C620" s="5" t="s">
        <v>463</v>
      </c>
      <c r="D620" s="1" t="s">
        <v>523</v>
      </c>
      <c r="E620" s="6"/>
      <c r="F620" s="11" t="b">
        <v>0</v>
      </c>
      <c r="G620" s="2" t="s">
        <v>3439</v>
      </c>
      <c r="H620" s="1"/>
      <c r="I620" s="2" t="s">
        <v>3440</v>
      </c>
      <c r="J620" s="2" t="s">
        <v>3441</v>
      </c>
      <c r="K620" s="2"/>
      <c r="L620" s="1"/>
      <c r="M620" s="1" t="s">
        <v>3442</v>
      </c>
      <c r="N620" s="1"/>
      <c r="O620" s="1"/>
      <c r="P620" s="1"/>
      <c r="Q620" s="1" t="s">
        <v>3443</v>
      </c>
      <c r="R620" s="1"/>
      <c r="S620" s="1"/>
      <c r="T620" s="1"/>
      <c r="U620" s="1"/>
      <c r="V620" s="1"/>
      <c r="W620" s="1"/>
      <c r="X620" s="1"/>
      <c r="Y620" s="1"/>
      <c r="Z620" s="1"/>
      <c r="AA620" s="1"/>
      <c r="AB620" s="1"/>
      <c r="AC620" s="1"/>
      <c r="AD620" s="1"/>
      <c r="AE620" s="1"/>
      <c r="AF620" s="1"/>
    </row>
    <row r="621">
      <c r="A621" s="2" t="s">
        <v>3444</v>
      </c>
      <c r="B621" s="5"/>
      <c r="C621" s="5" t="s">
        <v>428</v>
      </c>
      <c r="D621" s="2" t="s">
        <v>464</v>
      </c>
      <c r="E621" s="10"/>
      <c r="F621" s="4" t="b">
        <v>1</v>
      </c>
      <c r="G621" s="2" t="s">
        <v>3445</v>
      </c>
      <c r="H621" s="1"/>
      <c r="I621" s="2" t="s">
        <v>3446</v>
      </c>
      <c r="J621" s="2" t="s">
        <v>3447</v>
      </c>
      <c r="K621" s="2"/>
      <c r="L621" s="1"/>
      <c r="M621" s="1"/>
      <c r="N621" s="1"/>
      <c r="O621" s="1"/>
      <c r="P621" s="1"/>
      <c r="Q621" s="2" t="s">
        <v>3448</v>
      </c>
      <c r="R621" s="1"/>
      <c r="S621" s="1"/>
      <c r="T621" s="1"/>
      <c r="U621" s="1"/>
      <c r="V621" s="1"/>
      <c r="W621" s="1"/>
      <c r="X621" s="1"/>
      <c r="Y621" s="1"/>
      <c r="Z621" s="1"/>
      <c r="AA621" s="1"/>
      <c r="AB621" s="1"/>
      <c r="AC621" s="1"/>
      <c r="AD621" s="1"/>
      <c r="AE621" s="1"/>
      <c r="AF621" s="1"/>
    </row>
    <row r="622">
      <c r="A622" s="1" t="s">
        <v>3449</v>
      </c>
      <c r="B622" s="8"/>
      <c r="C622" s="8" t="s">
        <v>474</v>
      </c>
      <c r="D622" s="2" t="s">
        <v>475</v>
      </c>
      <c r="E622" s="9"/>
      <c r="F622" s="4" t="b">
        <v>1</v>
      </c>
      <c r="G622" s="2" t="s">
        <v>3450</v>
      </c>
      <c r="H622" s="1"/>
      <c r="I622" s="1" t="s">
        <v>3451</v>
      </c>
      <c r="J622" s="2" t="s">
        <v>3452</v>
      </c>
      <c r="K622" s="2"/>
      <c r="L622" s="1"/>
      <c r="M622" s="1"/>
      <c r="N622" s="1"/>
      <c r="O622" s="1"/>
      <c r="P622" s="1" t="s">
        <v>873</v>
      </c>
      <c r="Q622" s="1" t="s">
        <v>3453</v>
      </c>
      <c r="R622" s="1"/>
      <c r="S622" s="1"/>
      <c r="T622" s="2" t="s">
        <v>3454</v>
      </c>
      <c r="U622" s="1"/>
      <c r="V622" s="1"/>
      <c r="W622" s="1"/>
      <c r="X622" s="1"/>
      <c r="Y622" s="1"/>
      <c r="Z622" s="1"/>
      <c r="AA622" s="1"/>
      <c r="AB622" s="1"/>
      <c r="AC622" s="1"/>
      <c r="AD622" s="1"/>
      <c r="AE622" s="1"/>
      <c r="AF622" s="1"/>
    </row>
    <row r="623">
      <c r="A623" s="1" t="s">
        <v>3455</v>
      </c>
      <c r="B623" s="5"/>
      <c r="C623" s="5" t="s">
        <v>463</v>
      </c>
      <c r="D623" s="2" t="s">
        <v>102</v>
      </c>
      <c r="E623" s="10"/>
      <c r="F623" s="11" t="b">
        <v>0</v>
      </c>
      <c r="G623" s="2" t="s">
        <v>3456</v>
      </c>
      <c r="H623" s="1"/>
      <c r="I623" s="1" t="s">
        <v>3457</v>
      </c>
      <c r="J623" s="2" t="s">
        <v>3458</v>
      </c>
      <c r="K623" s="2"/>
      <c r="L623" s="1"/>
      <c r="M623" s="1"/>
      <c r="N623" s="1"/>
      <c r="O623" s="1"/>
      <c r="P623" s="1"/>
      <c r="Q623" s="1" t="s">
        <v>3459</v>
      </c>
      <c r="R623" s="1"/>
      <c r="S623" s="1"/>
      <c r="T623" s="1"/>
      <c r="U623" s="1"/>
      <c r="V623" s="1"/>
      <c r="W623" s="1"/>
      <c r="X623" s="1"/>
      <c r="Y623" s="1"/>
      <c r="Z623" s="1"/>
      <c r="AA623" s="1"/>
      <c r="AB623" s="1"/>
      <c r="AC623" s="1"/>
      <c r="AD623" s="1"/>
      <c r="AE623" s="1"/>
      <c r="AF623" s="1"/>
    </row>
    <row r="624">
      <c r="A624" s="1" t="s">
        <v>3460</v>
      </c>
      <c r="B624" s="5"/>
      <c r="C624" s="5" t="s">
        <v>428</v>
      </c>
      <c r="D624" s="2" t="s">
        <v>102</v>
      </c>
      <c r="E624" s="9"/>
      <c r="F624" s="4" t="b">
        <v>1</v>
      </c>
      <c r="G624" s="2" t="s">
        <v>3461</v>
      </c>
      <c r="H624" s="1"/>
      <c r="I624" s="1" t="s">
        <v>3462</v>
      </c>
      <c r="J624" s="1" t="s">
        <v>3463</v>
      </c>
      <c r="K624" s="1"/>
      <c r="L624" s="1"/>
      <c r="M624" s="1" t="s">
        <v>3464</v>
      </c>
      <c r="N624" s="1"/>
      <c r="O624" s="1"/>
      <c r="P624" s="1" t="s">
        <v>1607</v>
      </c>
      <c r="Q624" s="1" t="s">
        <v>3465</v>
      </c>
      <c r="R624" s="1"/>
      <c r="S624" s="1"/>
      <c r="T624" s="1"/>
      <c r="U624" s="1"/>
      <c r="V624" s="1"/>
      <c r="W624" s="1"/>
      <c r="X624" s="1"/>
      <c r="Y624" s="1"/>
      <c r="Z624" s="1"/>
      <c r="AA624" s="1"/>
      <c r="AB624" s="1"/>
      <c r="AC624" s="1"/>
      <c r="AD624" s="1"/>
      <c r="AE624" s="1"/>
      <c r="AF624" s="1"/>
    </row>
    <row r="625">
      <c r="A625" s="1" t="s">
        <v>3466</v>
      </c>
      <c r="B625" s="5"/>
      <c r="C625" s="5" t="s">
        <v>463</v>
      </c>
      <c r="D625" s="2" t="s">
        <v>102</v>
      </c>
      <c r="E625" s="10"/>
      <c r="F625" s="11" t="b">
        <v>0</v>
      </c>
      <c r="G625" s="2" t="s">
        <v>3467</v>
      </c>
      <c r="H625" s="1"/>
      <c r="I625" s="2" t="s">
        <v>3468</v>
      </c>
      <c r="J625" s="2" t="s">
        <v>3469</v>
      </c>
      <c r="K625" s="2"/>
      <c r="L625" s="1"/>
      <c r="M625" s="1"/>
      <c r="N625" s="1"/>
      <c r="O625" s="1"/>
      <c r="P625" s="1"/>
      <c r="Q625" s="1" t="s">
        <v>3470</v>
      </c>
      <c r="R625" s="1"/>
      <c r="S625" s="1"/>
      <c r="T625" s="1"/>
      <c r="U625" s="1"/>
      <c r="V625" s="1"/>
      <c r="W625" s="1"/>
      <c r="X625" s="1"/>
      <c r="Y625" s="1"/>
      <c r="Z625" s="1"/>
      <c r="AA625" s="1"/>
      <c r="AB625" s="1"/>
      <c r="AC625" s="1"/>
      <c r="AD625" s="1"/>
      <c r="AE625" s="1"/>
      <c r="AF625" s="1"/>
    </row>
    <row r="626">
      <c r="A626" s="1" t="s">
        <v>3471</v>
      </c>
      <c r="B626" s="5"/>
      <c r="C626" s="5" t="s">
        <v>463</v>
      </c>
      <c r="D626" s="2" t="s">
        <v>102</v>
      </c>
      <c r="E626" s="9"/>
      <c r="F626" s="11" t="b">
        <v>0</v>
      </c>
      <c r="G626" s="2" t="s">
        <v>3472</v>
      </c>
      <c r="H626" s="1"/>
      <c r="I626" s="2" t="s">
        <v>3473</v>
      </c>
      <c r="J626" s="2" t="s">
        <v>3474</v>
      </c>
      <c r="K626" s="2"/>
      <c r="L626" s="1"/>
      <c r="M626" s="1"/>
      <c r="N626" s="1"/>
      <c r="O626" s="1"/>
      <c r="P626" s="1"/>
      <c r="Q626" s="1" t="s">
        <v>3475</v>
      </c>
      <c r="R626" s="1"/>
      <c r="S626" s="1"/>
      <c r="T626" s="1"/>
      <c r="U626" s="1"/>
      <c r="V626" s="1"/>
      <c r="W626" s="1"/>
      <c r="X626" s="1"/>
      <c r="Y626" s="1"/>
      <c r="Z626" s="1"/>
      <c r="AA626" s="1"/>
      <c r="AB626" s="1"/>
      <c r="AC626" s="1"/>
      <c r="AD626" s="1"/>
      <c r="AE626" s="1"/>
      <c r="AF626" s="1"/>
    </row>
    <row r="627">
      <c r="A627" s="1" t="s">
        <v>3476</v>
      </c>
      <c r="B627" s="5"/>
      <c r="C627" s="5" t="s">
        <v>463</v>
      </c>
      <c r="D627" s="2" t="s">
        <v>102</v>
      </c>
      <c r="E627" s="10"/>
      <c r="F627" s="11" t="b">
        <v>0</v>
      </c>
      <c r="G627" s="2" t="s">
        <v>3477</v>
      </c>
      <c r="H627" s="1"/>
      <c r="I627" s="2" t="s">
        <v>3478</v>
      </c>
      <c r="J627" s="2" t="s">
        <v>3479</v>
      </c>
      <c r="K627" s="2"/>
      <c r="L627" s="1"/>
      <c r="M627" s="1"/>
      <c r="N627" s="1"/>
      <c r="O627" s="1"/>
      <c r="P627" s="1"/>
      <c r="Q627" s="1" t="s">
        <v>3480</v>
      </c>
      <c r="R627" s="1"/>
      <c r="S627" s="1"/>
      <c r="T627" s="1"/>
      <c r="U627" s="1"/>
      <c r="V627" s="1"/>
      <c r="W627" s="1"/>
      <c r="X627" s="1"/>
      <c r="Y627" s="1"/>
      <c r="Z627" s="1"/>
      <c r="AA627" s="1"/>
      <c r="AB627" s="1"/>
      <c r="AC627" s="1"/>
      <c r="AD627" s="1"/>
      <c r="AE627" s="1"/>
      <c r="AF627" s="1"/>
    </row>
    <row r="628">
      <c r="A628" s="1" t="s">
        <v>3481</v>
      </c>
      <c r="B628" s="5"/>
      <c r="C628" s="5" t="s">
        <v>463</v>
      </c>
      <c r="D628" s="2" t="s">
        <v>102</v>
      </c>
      <c r="E628" s="9"/>
      <c r="F628" s="11" t="b">
        <v>0</v>
      </c>
      <c r="G628" s="2" t="s">
        <v>3482</v>
      </c>
      <c r="H628" s="1"/>
      <c r="I628" s="2" t="s">
        <v>3483</v>
      </c>
      <c r="J628" s="2" t="s">
        <v>3484</v>
      </c>
      <c r="K628" s="2"/>
      <c r="L628" s="1"/>
      <c r="M628" s="1"/>
      <c r="N628" s="1"/>
      <c r="O628" s="1"/>
      <c r="P628" s="1"/>
      <c r="Q628" s="1" t="s">
        <v>3485</v>
      </c>
      <c r="R628" s="1"/>
      <c r="S628" s="1"/>
      <c r="T628" s="1"/>
      <c r="U628" s="1"/>
      <c r="V628" s="1"/>
      <c r="W628" s="1"/>
      <c r="X628" s="1"/>
      <c r="Y628" s="1"/>
      <c r="Z628" s="1"/>
      <c r="AA628" s="1"/>
      <c r="AB628" s="1"/>
      <c r="AC628" s="1"/>
      <c r="AD628" s="1"/>
      <c r="AE628" s="1"/>
      <c r="AF628" s="1"/>
    </row>
    <row r="629">
      <c r="A629" s="1" t="s">
        <v>3486</v>
      </c>
      <c r="B629" s="5"/>
      <c r="C629" s="5" t="s">
        <v>463</v>
      </c>
      <c r="D629" s="2" t="s">
        <v>102</v>
      </c>
      <c r="E629" s="10"/>
      <c r="F629" s="11" t="b">
        <v>0</v>
      </c>
      <c r="G629" s="2" t="s">
        <v>3487</v>
      </c>
      <c r="H629" s="1"/>
      <c r="I629" s="2" t="s">
        <v>3488</v>
      </c>
      <c r="J629" s="2" t="s">
        <v>3489</v>
      </c>
      <c r="K629" s="2"/>
      <c r="L629" s="1"/>
      <c r="M629" s="1"/>
      <c r="N629" s="1"/>
      <c r="O629" s="1"/>
      <c r="P629" s="1"/>
      <c r="Q629" s="1" t="s">
        <v>3490</v>
      </c>
      <c r="R629" s="1"/>
      <c r="S629" s="1"/>
      <c r="T629" s="1"/>
      <c r="U629" s="1"/>
      <c r="V629" s="1"/>
      <c r="W629" s="1"/>
      <c r="X629" s="1"/>
      <c r="Y629" s="1"/>
      <c r="Z629" s="1"/>
      <c r="AA629" s="1"/>
      <c r="AB629" s="1"/>
      <c r="AC629" s="1"/>
      <c r="AD629" s="1"/>
      <c r="AE629" s="1"/>
      <c r="AF629" s="1"/>
    </row>
    <row r="630">
      <c r="A630" s="2" t="s">
        <v>3491</v>
      </c>
      <c r="B630" s="8"/>
      <c r="C630" s="8" t="s">
        <v>463</v>
      </c>
      <c r="D630" s="2" t="s">
        <v>102</v>
      </c>
      <c r="E630" s="9"/>
      <c r="F630" s="11" t="b">
        <v>0</v>
      </c>
      <c r="G630" s="2" t="s">
        <v>3492</v>
      </c>
      <c r="H630" s="1"/>
      <c r="I630" s="2" t="s">
        <v>3493</v>
      </c>
      <c r="J630" s="2" t="s">
        <v>3494</v>
      </c>
      <c r="K630" s="2"/>
      <c r="L630" s="1"/>
      <c r="M630" s="1"/>
      <c r="N630" s="1"/>
      <c r="O630" s="1"/>
      <c r="P630" s="2" t="s">
        <v>1097</v>
      </c>
      <c r="Q630" s="2" t="s">
        <v>3495</v>
      </c>
      <c r="R630" s="1"/>
      <c r="S630" s="1"/>
      <c r="T630" s="2" t="s">
        <v>3496</v>
      </c>
      <c r="U630" s="1"/>
      <c r="V630" s="1"/>
      <c r="W630" s="1"/>
      <c r="X630" s="1"/>
      <c r="Y630" s="1"/>
      <c r="Z630" s="1"/>
      <c r="AA630" s="1"/>
      <c r="AB630" s="1"/>
      <c r="AC630" s="1"/>
      <c r="AD630" s="1"/>
      <c r="AE630" s="1"/>
      <c r="AF630" s="1"/>
    </row>
    <row r="631">
      <c r="A631" s="2" t="s">
        <v>3497</v>
      </c>
      <c r="B631" s="8"/>
      <c r="C631" s="8" t="s">
        <v>463</v>
      </c>
      <c r="D631" s="2" t="s">
        <v>102</v>
      </c>
      <c r="E631" s="10"/>
      <c r="F631" s="11" t="b">
        <v>0</v>
      </c>
      <c r="G631" s="2" t="s">
        <v>3498</v>
      </c>
      <c r="H631" s="1"/>
      <c r="I631" s="2" t="s">
        <v>3499</v>
      </c>
      <c r="J631" s="2" t="s">
        <v>3500</v>
      </c>
      <c r="K631" s="2"/>
      <c r="L631" s="1"/>
      <c r="M631" s="2" t="s">
        <v>3501</v>
      </c>
      <c r="N631" s="1"/>
      <c r="O631" s="1"/>
      <c r="P631" s="2" t="s">
        <v>1097</v>
      </c>
      <c r="Q631" s="2" t="s">
        <v>3502</v>
      </c>
      <c r="R631" s="1"/>
      <c r="S631" s="1"/>
      <c r="T631" s="2" t="s">
        <v>3503</v>
      </c>
      <c r="U631" s="1"/>
      <c r="V631" s="1"/>
      <c r="W631" s="1"/>
      <c r="X631" s="1"/>
      <c r="Y631" s="1"/>
      <c r="Z631" s="1"/>
      <c r="AA631" s="1"/>
      <c r="AB631" s="1"/>
      <c r="AC631" s="1"/>
      <c r="AD631" s="1"/>
      <c r="AE631" s="1"/>
      <c r="AF631" s="1"/>
    </row>
    <row r="632">
      <c r="A632" s="2" t="s">
        <v>3504</v>
      </c>
      <c r="B632" s="8"/>
      <c r="C632" s="8" t="s">
        <v>463</v>
      </c>
      <c r="D632" s="2" t="s">
        <v>523</v>
      </c>
      <c r="E632" s="6"/>
      <c r="F632" s="11" t="b">
        <v>0</v>
      </c>
      <c r="G632" s="2" t="s">
        <v>3505</v>
      </c>
      <c r="H632" s="1"/>
      <c r="I632" s="2" t="s">
        <v>3506</v>
      </c>
      <c r="J632" s="2" t="s">
        <v>3507</v>
      </c>
      <c r="K632" s="1"/>
      <c r="L632" s="1"/>
      <c r="M632" s="1"/>
      <c r="N632" s="1"/>
      <c r="O632" s="1"/>
      <c r="P632" s="1"/>
      <c r="Q632" s="2" t="s">
        <v>3508</v>
      </c>
      <c r="R632" s="1"/>
      <c r="S632" s="1"/>
      <c r="T632" s="1"/>
      <c r="U632" s="1"/>
      <c r="V632" s="1"/>
      <c r="W632" s="1"/>
      <c r="X632" s="1"/>
      <c r="Y632" s="1"/>
      <c r="Z632" s="1"/>
      <c r="AA632" s="1"/>
      <c r="AB632" s="1"/>
      <c r="AC632" s="1"/>
      <c r="AD632" s="1"/>
      <c r="AE632" s="1"/>
      <c r="AF632" s="1"/>
    </row>
    <row r="633">
      <c r="A633" s="1" t="s">
        <v>3509</v>
      </c>
      <c r="B633" s="5"/>
      <c r="C633" s="5" t="s">
        <v>463</v>
      </c>
      <c r="D633" s="2" t="s">
        <v>102</v>
      </c>
      <c r="E633" s="10"/>
      <c r="F633" s="11" t="b">
        <v>0</v>
      </c>
      <c r="G633" s="2" t="s">
        <v>3510</v>
      </c>
      <c r="H633" s="1"/>
      <c r="I633" s="2" t="s">
        <v>3511</v>
      </c>
      <c r="J633" s="2" t="s">
        <v>3512</v>
      </c>
      <c r="K633" s="2"/>
      <c r="L633" s="1"/>
      <c r="M633" s="1"/>
      <c r="N633" s="1"/>
      <c r="O633" s="1"/>
      <c r="P633" s="1"/>
      <c r="Q633" s="1" t="s">
        <v>3513</v>
      </c>
      <c r="R633" s="1"/>
      <c r="S633" s="1"/>
      <c r="T633" s="1"/>
      <c r="U633" s="1"/>
      <c r="V633" s="1"/>
      <c r="W633" s="1"/>
      <c r="X633" s="1"/>
      <c r="Y633" s="1"/>
      <c r="Z633" s="1"/>
      <c r="AA633" s="1"/>
      <c r="AB633" s="1"/>
      <c r="AC633" s="1"/>
      <c r="AD633" s="1"/>
      <c r="AE633" s="1"/>
      <c r="AF633" s="1"/>
    </row>
    <row r="634">
      <c r="A634" s="1" t="s">
        <v>3514</v>
      </c>
      <c r="B634" s="5"/>
      <c r="C634" s="5" t="s">
        <v>463</v>
      </c>
      <c r="D634" s="2" t="s">
        <v>102</v>
      </c>
      <c r="E634" s="9"/>
      <c r="F634" s="11" t="b">
        <v>0</v>
      </c>
      <c r="G634" s="2" t="s">
        <v>3515</v>
      </c>
      <c r="H634" s="1"/>
      <c r="I634" s="2" t="s">
        <v>3516</v>
      </c>
      <c r="J634" s="2" t="s">
        <v>3517</v>
      </c>
      <c r="K634" s="2"/>
      <c r="L634" s="1"/>
      <c r="M634" s="1" t="s">
        <v>3518</v>
      </c>
      <c r="N634" s="1"/>
      <c r="O634" s="1"/>
      <c r="P634" s="1"/>
      <c r="Q634" s="1" t="s">
        <v>3519</v>
      </c>
      <c r="R634" s="1"/>
      <c r="S634" s="1"/>
      <c r="T634" s="1"/>
      <c r="U634" s="1"/>
      <c r="V634" s="1"/>
      <c r="W634" s="1"/>
      <c r="X634" s="1"/>
      <c r="Y634" s="1"/>
      <c r="Z634" s="1"/>
      <c r="AA634" s="1"/>
      <c r="AB634" s="1"/>
      <c r="AC634" s="1"/>
      <c r="AD634" s="1"/>
      <c r="AE634" s="1"/>
      <c r="AF634" s="1"/>
    </row>
    <row r="635">
      <c r="A635" s="2" t="s">
        <v>3520</v>
      </c>
      <c r="B635" s="8"/>
      <c r="C635" s="8" t="s">
        <v>474</v>
      </c>
      <c r="D635" s="2" t="s">
        <v>523</v>
      </c>
      <c r="E635" s="7"/>
      <c r="F635" s="11" t="b">
        <v>0</v>
      </c>
      <c r="G635" s="2" t="s">
        <v>3521</v>
      </c>
      <c r="H635" s="1"/>
      <c r="I635" s="2" t="s">
        <v>3522</v>
      </c>
      <c r="J635" s="2" t="s">
        <v>3523</v>
      </c>
      <c r="K635" s="1"/>
      <c r="L635" s="1"/>
      <c r="M635" s="1"/>
      <c r="N635" s="1"/>
      <c r="O635" s="1"/>
      <c r="P635" s="2" t="s">
        <v>1674</v>
      </c>
      <c r="Q635" s="2" t="s">
        <v>3524</v>
      </c>
      <c r="R635" s="1"/>
      <c r="S635" s="1"/>
      <c r="T635" s="2" t="s">
        <v>3525</v>
      </c>
      <c r="U635" s="1"/>
      <c r="V635" s="1"/>
      <c r="W635" s="1"/>
      <c r="X635" s="1"/>
      <c r="Y635" s="1"/>
      <c r="Z635" s="1"/>
      <c r="AA635" s="1"/>
      <c r="AB635" s="1"/>
      <c r="AC635" s="1"/>
      <c r="AD635" s="1"/>
      <c r="AE635" s="1"/>
      <c r="AF635" s="1"/>
    </row>
    <row r="636">
      <c r="A636" s="1" t="s">
        <v>3526</v>
      </c>
      <c r="B636" s="8"/>
      <c r="C636" s="8" t="s">
        <v>474</v>
      </c>
      <c r="D636" s="2" t="s">
        <v>475</v>
      </c>
      <c r="E636" s="9"/>
      <c r="F636" s="4" t="b">
        <v>1</v>
      </c>
      <c r="G636" s="2" t="s">
        <v>3527</v>
      </c>
      <c r="H636" s="1"/>
      <c r="I636" s="1" t="s">
        <v>3528</v>
      </c>
      <c r="J636" s="1" t="s">
        <v>3529</v>
      </c>
      <c r="K636" s="1"/>
      <c r="L636" s="1"/>
      <c r="M636" s="1"/>
      <c r="N636" s="1"/>
      <c r="O636" s="1"/>
      <c r="P636" s="1" t="s">
        <v>873</v>
      </c>
      <c r="Q636" s="1" t="s">
        <v>3530</v>
      </c>
      <c r="R636" s="1"/>
      <c r="S636" s="1"/>
      <c r="T636" s="2" t="s">
        <v>3531</v>
      </c>
      <c r="U636" s="1"/>
      <c r="V636" s="1"/>
      <c r="W636" s="1"/>
      <c r="X636" s="1"/>
      <c r="Y636" s="1"/>
      <c r="Z636" s="1"/>
      <c r="AA636" s="1"/>
      <c r="AB636" s="1"/>
      <c r="AC636" s="1"/>
      <c r="AD636" s="1"/>
      <c r="AE636" s="1"/>
      <c r="AF636" s="1"/>
    </row>
    <row r="637">
      <c r="A637" s="1" t="s">
        <v>3532</v>
      </c>
      <c r="B637" s="5"/>
      <c r="C637" s="5" t="s">
        <v>463</v>
      </c>
      <c r="D637" s="2" t="s">
        <v>102</v>
      </c>
      <c r="E637" s="10"/>
      <c r="F637" s="11" t="b">
        <v>0</v>
      </c>
      <c r="G637" s="2" t="s">
        <v>3533</v>
      </c>
      <c r="H637" s="1"/>
      <c r="I637" s="1" t="s">
        <v>3534</v>
      </c>
      <c r="J637" s="2" t="s">
        <v>3535</v>
      </c>
      <c r="K637" s="2"/>
      <c r="L637" s="1"/>
      <c r="M637" s="1"/>
      <c r="N637" s="1"/>
      <c r="O637" s="1"/>
      <c r="P637" s="1"/>
      <c r="Q637" s="1" t="s">
        <v>3536</v>
      </c>
      <c r="R637" s="1"/>
      <c r="S637" s="1"/>
      <c r="T637" s="1"/>
      <c r="U637" s="1"/>
      <c r="V637" s="1"/>
      <c r="W637" s="1"/>
      <c r="X637" s="1"/>
      <c r="Y637" s="1"/>
      <c r="Z637" s="1"/>
      <c r="AA637" s="1"/>
      <c r="AB637" s="1"/>
      <c r="AC637" s="1"/>
      <c r="AD637" s="1"/>
      <c r="AE637" s="1"/>
      <c r="AF637" s="1"/>
    </row>
    <row r="638">
      <c r="A638" s="2" t="s">
        <v>3537</v>
      </c>
      <c r="B638" s="8"/>
      <c r="C638" s="8" t="s">
        <v>428</v>
      </c>
      <c r="D638" s="2" t="s">
        <v>102</v>
      </c>
      <c r="E638" s="6"/>
      <c r="F638" s="11" t="b">
        <v>0</v>
      </c>
      <c r="G638" s="2" t="s">
        <v>3538</v>
      </c>
      <c r="H638" s="1"/>
      <c r="I638" s="2" t="s">
        <v>3539</v>
      </c>
      <c r="J638" s="2" t="s">
        <v>3540</v>
      </c>
      <c r="K638" s="1"/>
      <c r="L638" s="1"/>
      <c r="M638" s="1"/>
      <c r="N638" s="1"/>
      <c r="O638" s="1"/>
      <c r="P638" s="1"/>
      <c r="Q638" s="2" t="s">
        <v>3541</v>
      </c>
      <c r="R638" s="1"/>
      <c r="S638" s="1"/>
      <c r="T638" s="1"/>
      <c r="U638" s="1"/>
      <c r="V638" s="1"/>
      <c r="W638" s="1"/>
      <c r="X638" s="1"/>
      <c r="Y638" s="1"/>
      <c r="Z638" s="1"/>
      <c r="AA638" s="1"/>
      <c r="AB638" s="1"/>
      <c r="AC638" s="1"/>
      <c r="AD638" s="1"/>
      <c r="AE638" s="1"/>
      <c r="AF638" s="1"/>
    </row>
    <row r="639">
      <c r="A639" s="2" t="s">
        <v>3542</v>
      </c>
      <c r="B639" s="8"/>
      <c r="C639" s="8" t="s">
        <v>428</v>
      </c>
      <c r="D639" s="2" t="s">
        <v>102</v>
      </c>
      <c r="E639" s="7"/>
      <c r="F639" s="11" t="b">
        <v>0</v>
      </c>
      <c r="G639" s="2" t="s">
        <v>3543</v>
      </c>
      <c r="H639" s="1"/>
      <c r="I639" s="2" t="s">
        <v>3544</v>
      </c>
      <c r="J639" s="2" t="s">
        <v>3545</v>
      </c>
      <c r="K639" s="1"/>
      <c r="L639" s="1"/>
      <c r="M639" s="1"/>
      <c r="N639" s="1"/>
      <c r="O639" s="1"/>
      <c r="P639" s="2" t="s">
        <v>1905</v>
      </c>
      <c r="Q639" s="2" t="s">
        <v>3546</v>
      </c>
      <c r="R639" s="1"/>
      <c r="S639" s="1"/>
      <c r="T639" s="2" t="s">
        <v>3547</v>
      </c>
      <c r="U639" s="1"/>
      <c r="V639" s="1"/>
      <c r="W639" s="1"/>
      <c r="X639" s="1"/>
      <c r="Y639" s="1"/>
      <c r="Z639" s="1"/>
      <c r="AA639" s="1"/>
      <c r="AB639" s="1"/>
      <c r="AC639" s="1"/>
      <c r="AD639" s="1"/>
      <c r="AE639" s="1"/>
      <c r="AF639" s="1"/>
    </row>
    <row r="640">
      <c r="A640" s="1" t="s">
        <v>3548</v>
      </c>
      <c r="B640" s="5"/>
      <c r="C640" s="5" t="s">
        <v>428</v>
      </c>
      <c r="D640" s="2" t="s">
        <v>102</v>
      </c>
      <c r="E640" s="9"/>
      <c r="F640" s="4" t="b">
        <v>1</v>
      </c>
      <c r="G640" s="2" t="s">
        <v>3549</v>
      </c>
      <c r="H640" s="1"/>
      <c r="I640" s="1" t="s">
        <v>3550</v>
      </c>
      <c r="J640" s="2" t="s">
        <v>3551</v>
      </c>
      <c r="K640" s="2"/>
      <c r="L640" s="1"/>
      <c r="M640" s="1"/>
      <c r="N640" s="2" t="s">
        <v>3418</v>
      </c>
      <c r="O640" s="1"/>
      <c r="P640" s="1"/>
      <c r="Q640" s="2" t="s">
        <v>3552</v>
      </c>
      <c r="R640" s="1"/>
      <c r="S640" s="1"/>
      <c r="T640" s="1"/>
      <c r="U640" s="1"/>
      <c r="V640" s="1"/>
      <c r="W640" s="1"/>
      <c r="X640" s="1"/>
      <c r="Y640" s="1"/>
      <c r="Z640" s="1"/>
      <c r="AA640" s="1"/>
      <c r="AB640" s="1"/>
      <c r="AC640" s="1"/>
      <c r="AD640" s="1"/>
      <c r="AE640" s="1"/>
      <c r="AF640" s="1"/>
    </row>
    <row r="641">
      <c r="A641" s="2" t="s">
        <v>3553</v>
      </c>
      <c r="B641" s="5"/>
      <c r="C641" s="5" t="s">
        <v>428</v>
      </c>
      <c r="D641" s="2" t="s">
        <v>102</v>
      </c>
      <c r="E641" s="10"/>
      <c r="F641" s="4" t="b">
        <v>1</v>
      </c>
      <c r="G641" s="2" t="s">
        <v>3554</v>
      </c>
      <c r="H641" s="1"/>
      <c r="I641" s="1" t="s">
        <v>3555</v>
      </c>
      <c r="J641" s="2" t="s">
        <v>3556</v>
      </c>
      <c r="K641" s="2"/>
      <c r="L641" s="1"/>
      <c r="M641" s="1"/>
      <c r="N641" s="1"/>
      <c r="O641" s="1"/>
      <c r="P641" s="2" t="s">
        <v>1669</v>
      </c>
      <c r="Q641" s="2" t="s">
        <v>3557</v>
      </c>
      <c r="R641" s="1"/>
      <c r="S641" s="1"/>
      <c r="T641" s="1"/>
      <c r="U641" s="1"/>
      <c r="V641" s="1"/>
      <c r="W641" s="1"/>
      <c r="X641" s="1"/>
      <c r="Y641" s="1"/>
      <c r="Z641" s="1"/>
      <c r="AA641" s="1"/>
      <c r="AB641" s="1"/>
      <c r="AC641" s="1"/>
      <c r="AD641" s="1"/>
      <c r="AE641" s="1"/>
      <c r="AF641" s="1"/>
    </row>
    <row r="642">
      <c r="A642" s="2" t="s">
        <v>3558</v>
      </c>
      <c r="B642" s="8"/>
      <c r="C642" s="8" t="s">
        <v>428</v>
      </c>
      <c r="D642" s="2" t="s">
        <v>464</v>
      </c>
      <c r="E642" s="6"/>
      <c r="F642" s="11" t="b">
        <v>0</v>
      </c>
      <c r="G642" s="2" t="s">
        <v>3559</v>
      </c>
      <c r="H642" s="1"/>
      <c r="I642" s="2" t="s">
        <v>3560</v>
      </c>
      <c r="J642" s="2" t="s">
        <v>3561</v>
      </c>
      <c r="K642" s="1"/>
      <c r="L642" s="1"/>
      <c r="M642" s="1"/>
      <c r="N642" s="1"/>
      <c r="O642" s="1"/>
      <c r="P642" s="2" t="s">
        <v>3562</v>
      </c>
      <c r="Q642" s="2" t="s">
        <v>3563</v>
      </c>
      <c r="R642" s="2" t="s">
        <v>3564</v>
      </c>
      <c r="S642" s="1"/>
      <c r="T642" s="1"/>
      <c r="U642" s="1"/>
      <c r="V642" s="1"/>
      <c r="W642" s="1"/>
      <c r="X642" s="1"/>
      <c r="Y642" s="1"/>
      <c r="Z642" s="1"/>
      <c r="AA642" s="1"/>
      <c r="AB642" s="1"/>
      <c r="AC642" s="1"/>
      <c r="AD642" s="1"/>
      <c r="AE642" s="1"/>
      <c r="AF642" s="1"/>
    </row>
    <row r="643">
      <c r="A643" s="1" t="s">
        <v>3565</v>
      </c>
      <c r="B643" s="5"/>
      <c r="C643" s="5" t="s">
        <v>428</v>
      </c>
      <c r="D643" s="1" t="s">
        <v>523</v>
      </c>
      <c r="E643" s="7"/>
      <c r="F643" s="4" t="b">
        <v>1</v>
      </c>
      <c r="G643" s="2" t="s">
        <v>3566</v>
      </c>
      <c r="H643" s="1"/>
      <c r="I643" s="1" t="s">
        <v>3567</v>
      </c>
      <c r="J643" s="2" t="s">
        <v>3568</v>
      </c>
      <c r="K643" s="2"/>
      <c r="L643" s="1"/>
      <c r="M643" s="1"/>
      <c r="N643" s="2" t="s">
        <v>3569</v>
      </c>
      <c r="O643" s="1"/>
      <c r="P643" s="1"/>
      <c r="Q643" s="2" t="s">
        <v>3570</v>
      </c>
      <c r="R643" s="1"/>
      <c r="S643" s="1"/>
      <c r="T643" s="1"/>
      <c r="U643" s="1"/>
      <c r="V643" s="1"/>
      <c r="W643" s="1"/>
      <c r="X643" s="1"/>
      <c r="Y643" s="1"/>
      <c r="Z643" s="1"/>
      <c r="AA643" s="1"/>
      <c r="AB643" s="1"/>
      <c r="AC643" s="1"/>
      <c r="AD643" s="1"/>
      <c r="AE643" s="1"/>
      <c r="AF643" s="1"/>
    </row>
    <row r="644">
      <c r="A644" s="2" t="s">
        <v>3571</v>
      </c>
      <c r="B644" s="8"/>
      <c r="C644" s="8" t="s">
        <v>463</v>
      </c>
      <c r="D644" s="2" t="s">
        <v>1156</v>
      </c>
      <c r="E644" s="6"/>
      <c r="F644" s="11" t="b">
        <v>0</v>
      </c>
      <c r="G644" s="2" t="s">
        <v>3572</v>
      </c>
      <c r="H644" s="1"/>
      <c r="I644" s="2" t="s">
        <v>3573</v>
      </c>
      <c r="J644" s="2" t="s">
        <v>3574</v>
      </c>
      <c r="K644" s="1"/>
      <c r="L644" s="1"/>
      <c r="M644" s="1"/>
      <c r="N644" s="1"/>
      <c r="O644" s="1"/>
      <c r="P644" s="1"/>
      <c r="Q644" s="2" t="s">
        <v>3575</v>
      </c>
      <c r="R644" s="1"/>
      <c r="S644" s="1"/>
      <c r="T644" s="1"/>
      <c r="U644" s="1"/>
      <c r="V644" s="1"/>
      <c r="W644" s="1"/>
      <c r="X644" s="1"/>
      <c r="Y644" s="1"/>
      <c r="Z644" s="1"/>
      <c r="AA644" s="1"/>
      <c r="AB644" s="1"/>
      <c r="AC644" s="1"/>
      <c r="AD644" s="1"/>
      <c r="AE644" s="1"/>
      <c r="AF644" s="1"/>
    </row>
    <row r="645">
      <c r="A645" s="1" t="s">
        <v>3576</v>
      </c>
      <c r="B645" s="5"/>
      <c r="C645" s="5" t="s">
        <v>463</v>
      </c>
      <c r="D645" s="2" t="s">
        <v>464</v>
      </c>
      <c r="E645" s="10"/>
      <c r="F645" s="11" t="b">
        <v>0</v>
      </c>
      <c r="G645" s="2" t="s">
        <v>3577</v>
      </c>
      <c r="H645" s="1"/>
      <c r="I645" s="1" t="s">
        <v>3578</v>
      </c>
      <c r="J645" s="2" t="s">
        <v>3579</v>
      </c>
      <c r="K645" s="2"/>
      <c r="L645" s="1"/>
      <c r="M645" s="1"/>
      <c r="N645" s="1"/>
      <c r="O645" s="1"/>
      <c r="P645" s="1"/>
      <c r="Q645" s="1" t="s">
        <v>3580</v>
      </c>
      <c r="R645" s="1"/>
      <c r="S645" s="1"/>
      <c r="T645" s="1"/>
      <c r="U645" s="1"/>
      <c r="V645" s="1"/>
      <c r="W645" s="1"/>
      <c r="X645" s="1"/>
      <c r="Y645" s="1"/>
      <c r="Z645" s="1"/>
      <c r="AA645" s="1"/>
      <c r="AB645" s="1"/>
      <c r="AC645" s="1"/>
      <c r="AD645" s="1"/>
      <c r="AE645" s="1"/>
      <c r="AF645" s="1"/>
    </row>
    <row r="646">
      <c r="A646" s="2" t="s">
        <v>3581</v>
      </c>
      <c r="B646" s="8"/>
      <c r="C646" s="8" t="s">
        <v>463</v>
      </c>
      <c r="D646" s="2" t="s">
        <v>102</v>
      </c>
      <c r="E646" s="6"/>
      <c r="F646" s="11" t="b">
        <v>0</v>
      </c>
      <c r="G646" s="2" t="s">
        <v>3582</v>
      </c>
      <c r="H646" s="1"/>
      <c r="I646" s="2" t="s">
        <v>3583</v>
      </c>
      <c r="J646" s="2" t="s">
        <v>3584</v>
      </c>
      <c r="K646" s="1"/>
      <c r="L646" s="1"/>
      <c r="M646" s="1"/>
      <c r="N646" s="1"/>
      <c r="O646" s="1"/>
      <c r="P646" s="1"/>
      <c r="Q646" s="2" t="s">
        <v>3585</v>
      </c>
      <c r="R646" s="1"/>
      <c r="S646" s="1"/>
      <c r="T646" s="1"/>
      <c r="U646" s="1"/>
      <c r="V646" s="1"/>
      <c r="W646" s="1"/>
      <c r="X646" s="1"/>
      <c r="Y646" s="1"/>
      <c r="Z646" s="1"/>
      <c r="AA646" s="1"/>
      <c r="AB646" s="1"/>
      <c r="AC646" s="1"/>
      <c r="AD646" s="1"/>
      <c r="AE646" s="1"/>
      <c r="AF646" s="1"/>
    </row>
    <row r="647">
      <c r="A647" s="1" t="s">
        <v>3586</v>
      </c>
      <c r="B647" s="5"/>
      <c r="C647" s="5" t="s">
        <v>428</v>
      </c>
      <c r="D647" s="2" t="s">
        <v>102</v>
      </c>
      <c r="E647" s="10"/>
      <c r="F647" s="4" t="b">
        <v>1</v>
      </c>
      <c r="G647" s="2" t="s">
        <v>3587</v>
      </c>
      <c r="H647" s="1"/>
      <c r="I647" s="1" t="s">
        <v>3588</v>
      </c>
      <c r="J647" s="2" t="s">
        <v>3589</v>
      </c>
      <c r="K647" s="2"/>
      <c r="L647" s="1"/>
      <c r="M647" s="1"/>
      <c r="N647" s="1"/>
      <c r="O647" s="1"/>
      <c r="P647" s="2" t="s">
        <v>3590</v>
      </c>
      <c r="Q647" s="2" t="s">
        <v>3591</v>
      </c>
      <c r="R647" s="2" t="s">
        <v>3592</v>
      </c>
      <c r="S647" s="1"/>
      <c r="T647" s="2" t="s">
        <v>3593</v>
      </c>
      <c r="U647" s="1"/>
      <c r="V647" s="1"/>
      <c r="W647" s="1"/>
      <c r="X647" s="1"/>
      <c r="Y647" s="1"/>
      <c r="Z647" s="1"/>
      <c r="AA647" s="1"/>
      <c r="AB647" s="1"/>
      <c r="AC647" s="1"/>
      <c r="AD647" s="1"/>
      <c r="AE647" s="1"/>
      <c r="AF647" s="1"/>
    </row>
    <row r="648">
      <c r="A648" s="1" t="s">
        <v>3594</v>
      </c>
      <c r="B648" s="5"/>
      <c r="C648" s="5" t="s">
        <v>463</v>
      </c>
      <c r="D648" s="2" t="s">
        <v>102</v>
      </c>
      <c r="E648" s="9"/>
      <c r="F648" s="11" t="b">
        <v>0</v>
      </c>
      <c r="G648" s="2" t="s">
        <v>3595</v>
      </c>
      <c r="H648" s="1"/>
      <c r="I648" s="1" t="s">
        <v>3596</v>
      </c>
      <c r="J648" s="2" t="s">
        <v>3597</v>
      </c>
      <c r="K648" s="2"/>
      <c r="L648" s="1"/>
      <c r="M648" s="1"/>
      <c r="N648" s="2" t="s">
        <v>3598</v>
      </c>
      <c r="O648" s="1"/>
      <c r="P648" s="1"/>
      <c r="Q648" s="1" t="s">
        <v>3599</v>
      </c>
      <c r="R648" s="1"/>
      <c r="S648" s="1"/>
      <c r="T648" s="1"/>
      <c r="U648" s="1"/>
      <c r="V648" s="1"/>
      <c r="W648" s="1"/>
      <c r="X648" s="1"/>
      <c r="Y648" s="1"/>
      <c r="Z648" s="1"/>
      <c r="AA648" s="1"/>
      <c r="AB648" s="1"/>
      <c r="AC648" s="1"/>
      <c r="AD648" s="1"/>
      <c r="AE648" s="1"/>
      <c r="AF648" s="1"/>
    </row>
    <row r="649">
      <c r="A649" s="1" t="s">
        <v>3600</v>
      </c>
      <c r="B649" s="5"/>
      <c r="C649" s="5" t="s">
        <v>463</v>
      </c>
      <c r="D649" s="2" t="s">
        <v>102</v>
      </c>
      <c r="E649" s="10"/>
      <c r="F649" s="11" t="b">
        <v>0</v>
      </c>
      <c r="G649" s="2" t="s">
        <v>3601</v>
      </c>
      <c r="H649" s="1"/>
      <c r="I649" s="1" t="s">
        <v>3602</v>
      </c>
      <c r="J649" s="2" t="s">
        <v>3603</v>
      </c>
      <c r="K649" s="2"/>
      <c r="L649" s="1"/>
      <c r="M649" s="1"/>
      <c r="N649" s="2" t="s">
        <v>3604</v>
      </c>
      <c r="O649" s="1"/>
      <c r="P649" s="1"/>
      <c r="Q649" s="1" t="s">
        <v>3605</v>
      </c>
      <c r="R649" s="1"/>
      <c r="S649" s="1"/>
      <c r="T649" s="1"/>
      <c r="U649" s="1"/>
      <c r="V649" s="1"/>
      <c r="W649" s="1"/>
      <c r="X649" s="1"/>
      <c r="Y649" s="1"/>
      <c r="Z649" s="1"/>
      <c r="AA649" s="1"/>
      <c r="AB649" s="1"/>
      <c r="AC649" s="1"/>
      <c r="AD649" s="1"/>
      <c r="AE649" s="1"/>
      <c r="AF649" s="1"/>
    </row>
    <row r="650">
      <c r="A650" s="1" t="s">
        <v>3606</v>
      </c>
      <c r="B650" s="5"/>
      <c r="C650" s="5" t="s">
        <v>428</v>
      </c>
      <c r="D650" s="2" t="s">
        <v>102</v>
      </c>
      <c r="E650" s="9"/>
      <c r="F650" s="4" t="b">
        <v>1</v>
      </c>
      <c r="G650" s="2" t="s">
        <v>3607</v>
      </c>
      <c r="H650" s="1"/>
      <c r="I650" s="1" t="s">
        <v>3608</v>
      </c>
      <c r="J650" s="1" t="s">
        <v>3609</v>
      </c>
      <c r="K650" s="1"/>
      <c r="L650" s="1"/>
      <c r="M650" s="1"/>
      <c r="N650" s="1"/>
      <c r="O650" s="1"/>
      <c r="P650" s="2" t="s">
        <v>451</v>
      </c>
      <c r="Q650" s="2" t="s">
        <v>3610</v>
      </c>
      <c r="R650" s="1"/>
      <c r="S650" s="1"/>
      <c r="T650" s="1"/>
      <c r="U650" s="1"/>
      <c r="V650" s="1"/>
      <c r="W650" s="1"/>
      <c r="X650" s="1"/>
      <c r="Y650" s="1"/>
      <c r="Z650" s="1"/>
      <c r="AA650" s="1"/>
      <c r="AB650" s="1"/>
      <c r="AC650" s="1"/>
      <c r="AD650" s="1"/>
      <c r="AE650" s="1"/>
      <c r="AF650" s="1"/>
    </row>
    <row r="651">
      <c r="A651" s="2" t="s">
        <v>3611</v>
      </c>
      <c r="B651" s="8"/>
      <c r="C651" s="8" t="s">
        <v>474</v>
      </c>
      <c r="D651" s="2" t="s">
        <v>475</v>
      </c>
      <c r="E651" s="7"/>
      <c r="F651" s="11" t="b">
        <v>0</v>
      </c>
      <c r="G651" s="2" t="s">
        <v>3611</v>
      </c>
      <c r="H651" s="1"/>
      <c r="I651" s="2" t="s">
        <v>3612</v>
      </c>
      <c r="J651" s="2" t="s">
        <v>3613</v>
      </c>
      <c r="K651" s="1"/>
      <c r="L651" s="1"/>
      <c r="M651" s="1"/>
      <c r="N651" s="1"/>
      <c r="O651" s="1"/>
      <c r="P651" s="1"/>
      <c r="Q651" s="2" t="s">
        <v>3614</v>
      </c>
      <c r="R651" s="1"/>
      <c r="S651" s="1"/>
      <c r="T651" s="1"/>
      <c r="U651" s="1"/>
      <c r="V651" s="1"/>
      <c r="W651" s="1"/>
      <c r="X651" s="1"/>
      <c r="Y651" s="1"/>
      <c r="Z651" s="1"/>
      <c r="AA651" s="1"/>
      <c r="AB651" s="1"/>
      <c r="AC651" s="1"/>
      <c r="AD651" s="1"/>
      <c r="AE651" s="1"/>
      <c r="AF651" s="1"/>
    </row>
    <row r="652">
      <c r="A652" s="2" t="s">
        <v>3615</v>
      </c>
      <c r="B652" s="8"/>
      <c r="C652" s="8" t="s">
        <v>428</v>
      </c>
      <c r="D652" s="2" t="s">
        <v>102</v>
      </c>
      <c r="E652" s="9"/>
      <c r="F652" s="4" t="b">
        <v>1</v>
      </c>
      <c r="G652" s="2" t="s">
        <v>3616</v>
      </c>
      <c r="H652" s="1"/>
      <c r="I652" s="2" t="s">
        <v>3617</v>
      </c>
      <c r="J652" s="2" t="s">
        <v>3618</v>
      </c>
      <c r="K652" s="2"/>
      <c r="L652" s="1"/>
      <c r="M652" s="1"/>
      <c r="N652" s="1"/>
      <c r="O652" s="1"/>
      <c r="P652" s="2" t="s">
        <v>3619</v>
      </c>
      <c r="Q652" s="2" t="s">
        <v>3620</v>
      </c>
      <c r="R652" s="1"/>
      <c r="S652" s="1"/>
      <c r="T652" s="1"/>
      <c r="U652" s="1"/>
      <c r="V652" s="1"/>
      <c r="W652" s="1"/>
      <c r="X652" s="1"/>
      <c r="Y652" s="1"/>
      <c r="Z652" s="1"/>
      <c r="AA652" s="1"/>
      <c r="AB652" s="1"/>
      <c r="AC652" s="1"/>
      <c r="AD652" s="1"/>
      <c r="AE652" s="1"/>
      <c r="AF652" s="1"/>
    </row>
    <row r="653">
      <c r="A653" s="1" t="s">
        <v>3621</v>
      </c>
      <c r="B653" s="5"/>
      <c r="C653" s="5" t="s">
        <v>428</v>
      </c>
      <c r="D653" s="2" t="s">
        <v>102</v>
      </c>
      <c r="E653" s="10"/>
      <c r="F653" s="4" t="b">
        <v>1</v>
      </c>
      <c r="G653" s="2" t="s">
        <v>3622</v>
      </c>
      <c r="H653" s="1"/>
      <c r="I653" s="1" t="s">
        <v>3623</v>
      </c>
      <c r="J653" s="2" t="s">
        <v>3624</v>
      </c>
      <c r="K653" s="2"/>
      <c r="L653" s="1"/>
      <c r="M653" s="1"/>
      <c r="N653" s="1"/>
      <c r="O653" s="1"/>
      <c r="P653" s="1" t="s">
        <v>1097</v>
      </c>
      <c r="Q653" s="1" t="s">
        <v>3625</v>
      </c>
      <c r="R653" s="1"/>
      <c r="S653" s="1"/>
      <c r="T653" s="2" t="s">
        <v>3626</v>
      </c>
      <c r="U653" s="1"/>
      <c r="V653" s="1"/>
      <c r="W653" s="1"/>
      <c r="X653" s="1"/>
      <c r="Y653" s="1"/>
      <c r="Z653" s="1"/>
      <c r="AA653" s="1"/>
      <c r="AB653" s="1"/>
      <c r="AC653" s="1"/>
      <c r="AD653" s="1"/>
      <c r="AE653" s="1"/>
      <c r="AF653" s="1"/>
    </row>
    <row r="654">
      <c r="A654" s="1" t="s">
        <v>3627</v>
      </c>
      <c r="B654" s="5"/>
      <c r="C654" s="5" t="s">
        <v>428</v>
      </c>
      <c r="D654" s="2" t="s">
        <v>102</v>
      </c>
      <c r="E654" s="9"/>
      <c r="F654" s="4" t="b">
        <v>1</v>
      </c>
      <c r="G654" s="2" t="s">
        <v>3628</v>
      </c>
      <c r="H654" s="1"/>
      <c r="I654" s="1" t="s">
        <v>3629</v>
      </c>
      <c r="J654" s="2" t="s">
        <v>3630</v>
      </c>
      <c r="K654" s="2"/>
      <c r="L654" s="1"/>
      <c r="M654" s="1"/>
      <c r="N654" s="1"/>
      <c r="O654" s="1"/>
      <c r="P654" s="1"/>
      <c r="Q654" s="2" t="s">
        <v>3631</v>
      </c>
      <c r="R654" s="1"/>
      <c r="S654" s="1"/>
      <c r="T654" s="2" t="s">
        <v>3632</v>
      </c>
      <c r="U654" s="1"/>
      <c r="V654" s="1"/>
      <c r="W654" s="1"/>
      <c r="X654" s="1"/>
      <c r="Y654" s="1"/>
      <c r="Z654" s="1"/>
      <c r="AA654" s="1"/>
      <c r="AB654" s="1"/>
      <c r="AC654" s="1"/>
      <c r="AD654" s="1"/>
      <c r="AE654" s="1"/>
      <c r="AF654" s="1"/>
    </row>
    <row r="655">
      <c r="A655" s="2" t="s">
        <v>3633</v>
      </c>
      <c r="B655" s="8"/>
      <c r="C655" s="8" t="s">
        <v>463</v>
      </c>
      <c r="D655" s="2" t="s">
        <v>102</v>
      </c>
      <c r="E655" s="7"/>
      <c r="F655" s="11" t="b">
        <v>0</v>
      </c>
      <c r="G655" s="2" t="s">
        <v>3634</v>
      </c>
      <c r="H655" s="1"/>
      <c r="I655" s="2" t="s">
        <v>3635</v>
      </c>
      <c r="J655" s="2" t="s">
        <v>3636</v>
      </c>
      <c r="K655" s="1"/>
      <c r="L655" s="1"/>
      <c r="M655" s="1"/>
      <c r="N655" s="1"/>
      <c r="O655" s="1"/>
      <c r="P655" s="1"/>
      <c r="Q655" s="2" t="s">
        <v>3637</v>
      </c>
      <c r="R655" s="1"/>
      <c r="S655" s="1"/>
      <c r="T655" s="2" t="s">
        <v>3638</v>
      </c>
      <c r="U655" s="1"/>
      <c r="V655" s="1"/>
      <c r="W655" s="1"/>
      <c r="X655" s="1"/>
      <c r="Y655" s="1"/>
      <c r="Z655" s="1"/>
      <c r="AA655" s="1"/>
      <c r="AB655" s="1"/>
      <c r="AC655" s="1"/>
      <c r="AD655" s="1"/>
      <c r="AE655" s="1"/>
      <c r="AF655" s="1"/>
    </row>
    <row r="656">
      <c r="A656" s="2" t="s">
        <v>3639</v>
      </c>
      <c r="B656" s="8"/>
      <c r="C656" s="8" t="s">
        <v>428</v>
      </c>
      <c r="D656" s="2" t="s">
        <v>102</v>
      </c>
      <c r="E656" s="9"/>
      <c r="F656" s="4" t="b">
        <v>1</v>
      </c>
      <c r="G656" s="2" t="s">
        <v>3640</v>
      </c>
      <c r="H656" s="1"/>
      <c r="I656" s="2" t="s">
        <v>3641</v>
      </c>
      <c r="J656" s="2" t="s">
        <v>3642</v>
      </c>
      <c r="K656" s="2"/>
      <c r="L656" s="1"/>
      <c r="M656" s="1"/>
      <c r="N656" s="1"/>
      <c r="O656" s="1"/>
      <c r="P656" s="1"/>
      <c r="Q656" s="2" t="s">
        <v>3643</v>
      </c>
      <c r="R656" s="1"/>
      <c r="S656" s="1"/>
      <c r="T656" s="1"/>
      <c r="U656" s="1"/>
      <c r="V656" s="1"/>
      <c r="W656" s="1"/>
      <c r="X656" s="1"/>
      <c r="Y656" s="1"/>
      <c r="Z656" s="1"/>
      <c r="AA656" s="1"/>
      <c r="AB656" s="1"/>
      <c r="AC656" s="1"/>
      <c r="AD656" s="1"/>
      <c r="AE656" s="1"/>
      <c r="AF656" s="1"/>
    </row>
    <row r="657">
      <c r="A657" s="2" t="s">
        <v>3644</v>
      </c>
      <c r="B657" s="8"/>
      <c r="C657" s="8" t="s">
        <v>428</v>
      </c>
      <c r="D657" s="2" t="s">
        <v>523</v>
      </c>
      <c r="E657" s="10"/>
      <c r="F657" s="4" t="b">
        <v>1</v>
      </c>
      <c r="G657" s="2" t="s">
        <v>3645</v>
      </c>
      <c r="H657" s="1"/>
      <c r="I657" s="2" t="s">
        <v>3646</v>
      </c>
      <c r="J657" s="2" t="s">
        <v>3647</v>
      </c>
      <c r="K657" s="2"/>
      <c r="L657" s="1"/>
      <c r="M657" s="1"/>
      <c r="N657" s="1"/>
      <c r="O657" s="1"/>
      <c r="P657" s="1"/>
      <c r="Q657" s="2" t="s">
        <v>3648</v>
      </c>
      <c r="R657" s="1"/>
      <c r="S657" s="1"/>
      <c r="T657" s="1"/>
      <c r="U657" s="1"/>
      <c r="V657" s="1"/>
      <c r="W657" s="1"/>
      <c r="X657" s="1"/>
      <c r="Y657" s="1"/>
      <c r="Z657" s="1"/>
      <c r="AA657" s="1"/>
      <c r="AB657" s="1"/>
      <c r="AC657" s="1"/>
      <c r="AD657" s="1"/>
      <c r="AE657" s="1"/>
      <c r="AF657" s="1"/>
    </row>
    <row r="658">
      <c r="A658" s="1" t="s">
        <v>3649</v>
      </c>
      <c r="B658" s="5"/>
      <c r="C658" s="5" t="s">
        <v>428</v>
      </c>
      <c r="D658" s="2" t="s">
        <v>102</v>
      </c>
      <c r="E658" s="9"/>
      <c r="F658" s="4" t="b">
        <v>1</v>
      </c>
      <c r="G658" s="1" t="s">
        <v>3650</v>
      </c>
      <c r="H658" s="1"/>
      <c r="I658" s="1" t="s">
        <v>3651</v>
      </c>
      <c r="J658" s="2" t="s">
        <v>3652</v>
      </c>
      <c r="K658" s="2"/>
      <c r="L658" s="1"/>
      <c r="M658" s="1"/>
      <c r="N658" s="1"/>
      <c r="O658" s="1"/>
      <c r="P658" s="1"/>
      <c r="Q658" s="2" t="s">
        <v>3653</v>
      </c>
      <c r="R658" s="1"/>
      <c r="S658" s="1"/>
      <c r="T658" s="2" t="s">
        <v>3654</v>
      </c>
      <c r="U658" s="1"/>
      <c r="V658" s="1"/>
      <c r="W658" s="1"/>
      <c r="X658" s="1"/>
      <c r="Y658" s="1"/>
      <c r="Z658" s="1"/>
      <c r="AA658" s="1"/>
      <c r="AB658" s="1"/>
      <c r="AC658" s="1"/>
      <c r="AD658" s="1"/>
      <c r="AE658" s="1"/>
      <c r="AF658" s="1"/>
    </row>
    <row r="659">
      <c r="A659" s="1" t="s">
        <v>3655</v>
      </c>
      <c r="B659" s="5"/>
      <c r="C659" s="5" t="s">
        <v>428</v>
      </c>
      <c r="D659" s="2" t="s">
        <v>102</v>
      </c>
      <c r="E659" s="10"/>
      <c r="F659" s="4" t="b">
        <v>1</v>
      </c>
      <c r="G659" s="2" t="s">
        <v>3656</v>
      </c>
      <c r="H659" s="1"/>
      <c r="I659" s="1" t="s">
        <v>3657</v>
      </c>
      <c r="J659" s="1" t="s">
        <v>3658</v>
      </c>
      <c r="K659" s="1"/>
      <c r="L659" s="1"/>
      <c r="M659" s="1"/>
      <c r="N659" s="1"/>
      <c r="O659" s="1"/>
      <c r="P659" s="1" t="s">
        <v>3659</v>
      </c>
      <c r="Q659" s="1" t="s">
        <v>3660</v>
      </c>
      <c r="R659" s="1"/>
      <c r="S659" s="1"/>
      <c r="T659" s="1"/>
      <c r="U659" s="1"/>
      <c r="V659" s="1"/>
      <c r="W659" s="1"/>
      <c r="X659" s="1"/>
      <c r="Y659" s="1"/>
      <c r="Z659" s="1"/>
      <c r="AA659" s="1"/>
      <c r="AB659" s="1"/>
      <c r="AC659" s="1"/>
      <c r="AD659" s="1"/>
      <c r="AE659" s="1"/>
      <c r="AF659" s="1"/>
    </row>
    <row r="660">
      <c r="A660" s="2" t="s">
        <v>3661</v>
      </c>
      <c r="B660" s="8"/>
      <c r="C660" s="8" t="s">
        <v>463</v>
      </c>
      <c r="D660" s="2" t="s">
        <v>102</v>
      </c>
      <c r="E660" s="9"/>
      <c r="F660" s="11" t="b">
        <v>0</v>
      </c>
      <c r="G660" s="2" t="s">
        <v>3662</v>
      </c>
      <c r="H660" s="1"/>
      <c r="I660" s="2" t="s">
        <v>3663</v>
      </c>
      <c r="J660" s="2" t="s">
        <v>3664</v>
      </c>
      <c r="K660" s="2"/>
      <c r="L660" s="1"/>
      <c r="M660" s="1"/>
      <c r="N660" s="1"/>
      <c r="O660" s="1"/>
      <c r="P660" s="2" t="s">
        <v>3665</v>
      </c>
      <c r="Q660" s="2" t="s">
        <v>3666</v>
      </c>
      <c r="R660" s="1"/>
      <c r="S660" s="1"/>
      <c r="T660" s="1"/>
      <c r="U660" s="1"/>
      <c r="V660" s="1"/>
      <c r="W660" s="1"/>
      <c r="X660" s="1"/>
      <c r="Y660" s="1"/>
      <c r="Z660" s="1"/>
      <c r="AA660" s="1"/>
      <c r="AB660" s="1"/>
      <c r="AC660" s="1"/>
      <c r="AD660" s="1"/>
      <c r="AE660" s="1"/>
      <c r="AF660" s="1"/>
    </row>
    <row r="661">
      <c r="A661" s="2" t="s">
        <v>3667</v>
      </c>
      <c r="B661" s="8"/>
      <c r="C661" s="8" t="s">
        <v>428</v>
      </c>
      <c r="D661" s="2" t="s">
        <v>102</v>
      </c>
      <c r="E661" s="7"/>
      <c r="F661" s="11" t="b">
        <v>0</v>
      </c>
      <c r="G661" s="2" t="s">
        <v>3668</v>
      </c>
      <c r="H661" s="1"/>
      <c r="I661" s="2" t="s">
        <v>3669</v>
      </c>
      <c r="J661" s="2" t="s">
        <v>3670</v>
      </c>
      <c r="K661" s="1"/>
      <c r="L661" s="1"/>
      <c r="M661" s="1"/>
      <c r="N661" s="1"/>
      <c r="O661" s="1"/>
      <c r="P661" s="2" t="s">
        <v>1556</v>
      </c>
      <c r="Q661" s="2" t="s">
        <v>3671</v>
      </c>
      <c r="R661" s="1"/>
      <c r="S661" s="1"/>
      <c r="T661" s="1"/>
      <c r="U661" s="1"/>
      <c r="V661" s="1"/>
      <c r="W661" s="1"/>
      <c r="X661" s="1"/>
      <c r="Y661" s="1"/>
      <c r="Z661" s="1"/>
      <c r="AA661" s="1"/>
      <c r="AB661" s="1"/>
      <c r="AC661" s="1"/>
      <c r="AD661" s="1"/>
      <c r="AE661" s="1"/>
      <c r="AF661" s="1"/>
    </row>
    <row r="662">
      <c r="A662" s="2" t="s">
        <v>3672</v>
      </c>
      <c r="B662" s="8"/>
      <c r="C662" s="8" t="s">
        <v>474</v>
      </c>
      <c r="D662" s="2" t="s">
        <v>475</v>
      </c>
      <c r="E662" s="6"/>
      <c r="F662" s="11" t="b">
        <v>0</v>
      </c>
      <c r="G662" s="2" t="s">
        <v>3673</v>
      </c>
      <c r="H662" s="1"/>
      <c r="I662" s="2" t="s">
        <v>3674</v>
      </c>
      <c r="J662" s="2" t="s">
        <v>3675</v>
      </c>
      <c r="K662" s="1"/>
      <c r="L662" s="1"/>
      <c r="M662" s="1"/>
      <c r="N662" s="1"/>
      <c r="O662" s="1"/>
      <c r="P662" s="1"/>
      <c r="Q662" s="2" t="s">
        <v>3676</v>
      </c>
      <c r="R662" s="1"/>
      <c r="S662" s="1"/>
      <c r="T662" s="1"/>
      <c r="U662" s="1"/>
      <c r="V662" s="1"/>
      <c r="W662" s="1"/>
      <c r="X662" s="1"/>
      <c r="Y662" s="1"/>
      <c r="Z662" s="1"/>
      <c r="AA662" s="1"/>
      <c r="AB662" s="1"/>
      <c r="AC662" s="1"/>
      <c r="AD662" s="1"/>
      <c r="AE662" s="1"/>
      <c r="AF662" s="1"/>
    </row>
    <row r="663">
      <c r="A663" s="2" t="s">
        <v>3677</v>
      </c>
      <c r="B663" s="8"/>
      <c r="C663" s="8" t="s">
        <v>428</v>
      </c>
      <c r="D663" s="2" t="s">
        <v>102</v>
      </c>
      <c r="E663" s="10"/>
      <c r="F663" s="4" t="b">
        <v>1</v>
      </c>
      <c r="G663" s="2" t="s">
        <v>3678</v>
      </c>
      <c r="H663" s="1"/>
      <c r="I663" s="2" t="s">
        <v>3679</v>
      </c>
      <c r="J663" s="2" t="s">
        <v>3680</v>
      </c>
      <c r="K663" s="2"/>
      <c r="L663" s="1"/>
      <c r="M663" s="1"/>
      <c r="N663" s="1"/>
      <c r="O663" s="1"/>
      <c r="P663" s="2" t="s">
        <v>1020</v>
      </c>
      <c r="Q663" s="2" t="s">
        <v>3681</v>
      </c>
      <c r="R663" s="1"/>
      <c r="S663" s="1"/>
      <c r="T663" s="1"/>
      <c r="U663" s="1"/>
      <c r="V663" s="1"/>
      <c r="W663" s="1"/>
      <c r="X663" s="1"/>
      <c r="Y663" s="1"/>
      <c r="Z663" s="1"/>
      <c r="AA663" s="1"/>
      <c r="AB663" s="1"/>
      <c r="AC663" s="1"/>
      <c r="AD663" s="1"/>
      <c r="AE663" s="1"/>
      <c r="AF663" s="1"/>
    </row>
    <row r="664">
      <c r="A664" s="2" t="s">
        <v>3682</v>
      </c>
      <c r="B664" s="8"/>
      <c r="C664" s="8" t="s">
        <v>463</v>
      </c>
      <c r="D664" s="2" t="s">
        <v>102</v>
      </c>
      <c r="E664" s="6"/>
      <c r="F664" s="11" t="b">
        <v>0</v>
      </c>
      <c r="G664" s="2" t="s">
        <v>3683</v>
      </c>
      <c r="H664" s="1"/>
      <c r="I664" s="2" t="s">
        <v>3684</v>
      </c>
      <c r="J664" s="2" t="s">
        <v>3685</v>
      </c>
      <c r="K664" s="1"/>
      <c r="L664" s="1"/>
      <c r="M664" s="1"/>
      <c r="N664" s="1"/>
      <c r="O664" s="1"/>
      <c r="P664" s="1"/>
      <c r="Q664" s="2" t="s">
        <v>3686</v>
      </c>
      <c r="R664" s="1"/>
      <c r="S664" s="1"/>
      <c r="T664" s="1"/>
      <c r="U664" s="1"/>
      <c r="V664" s="1"/>
      <c r="W664" s="1"/>
      <c r="X664" s="1"/>
      <c r="Y664" s="1"/>
      <c r="Z664" s="1"/>
      <c r="AA664" s="1"/>
      <c r="AB664" s="1"/>
      <c r="AC664" s="1"/>
      <c r="AD664" s="1"/>
      <c r="AE664" s="1"/>
      <c r="AF664" s="1"/>
    </row>
    <row r="665">
      <c r="A665" s="1" t="s">
        <v>3687</v>
      </c>
      <c r="B665" s="5"/>
      <c r="C665" s="5" t="s">
        <v>428</v>
      </c>
      <c r="D665" s="2" t="s">
        <v>102</v>
      </c>
      <c r="E665" s="10"/>
      <c r="F665" s="4" t="b">
        <v>1</v>
      </c>
      <c r="G665" s="2" t="s">
        <v>3688</v>
      </c>
      <c r="H665" s="1"/>
      <c r="I665" s="1" t="s">
        <v>3689</v>
      </c>
      <c r="J665" s="2" t="s">
        <v>3690</v>
      </c>
      <c r="K665" s="2"/>
      <c r="L665" s="1"/>
      <c r="M665" s="1"/>
      <c r="N665" s="1"/>
      <c r="O665" s="1"/>
      <c r="P665" s="2" t="s">
        <v>1420</v>
      </c>
      <c r="Q665" s="2" t="s">
        <v>3691</v>
      </c>
      <c r="R665" s="1"/>
      <c r="S665" s="1"/>
      <c r="T665" s="2" t="s">
        <v>3692</v>
      </c>
      <c r="U665" s="1"/>
      <c r="V665" s="1"/>
      <c r="W665" s="1"/>
      <c r="X665" s="1"/>
      <c r="Y665" s="1"/>
      <c r="Z665" s="1"/>
      <c r="AA665" s="1"/>
      <c r="AB665" s="1"/>
      <c r="AC665" s="1"/>
      <c r="AD665" s="1"/>
      <c r="AE665" s="1"/>
      <c r="AF665" s="1"/>
    </row>
    <row r="666">
      <c r="A666" s="2" t="s">
        <v>3693</v>
      </c>
      <c r="B666" s="8"/>
      <c r="C666" s="8" t="s">
        <v>428</v>
      </c>
      <c r="D666" s="2" t="s">
        <v>102</v>
      </c>
      <c r="E666" s="9"/>
      <c r="F666" s="4" t="b">
        <v>1</v>
      </c>
      <c r="G666" s="2" t="s">
        <v>3694</v>
      </c>
      <c r="H666" s="1"/>
      <c r="I666" s="2" t="s">
        <v>3695</v>
      </c>
      <c r="J666" s="2" t="s">
        <v>3696</v>
      </c>
      <c r="K666" s="2"/>
      <c r="L666" s="1"/>
      <c r="M666" s="1"/>
      <c r="N666" s="1"/>
      <c r="O666" s="1"/>
      <c r="P666" s="2" t="s">
        <v>680</v>
      </c>
      <c r="Q666" s="2" t="s">
        <v>3697</v>
      </c>
      <c r="R666" s="1"/>
      <c r="S666" s="1"/>
      <c r="T666" s="1"/>
      <c r="U666" s="1"/>
      <c r="V666" s="1"/>
      <c r="W666" s="1"/>
      <c r="X666" s="1"/>
      <c r="Y666" s="1"/>
      <c r="Z666" s="1"/>
      <c r="AA666" s="1"/>
      <c r="AB666" s="1"/>
      <c r="AC666" s="1"/>
      <c r="AD666" s="1"/>
      <c r="AE666" s="1"/>
      <c r="AF666" s="1"/>
    </row>
    <row r="667">
      <c r="A667" s="1" t="s">
        <v>3698</v>
      </c>
      <c r="B667" s="5"/>
      <c r="C667" s="5" t="s">
        <v>428</v>
      </c>
      <c r="D667" s="1" t="s">
        <v>1499</v>
      </c>
      <c r="E667" s="7"/>
      <c r="F667" s="4" t="b">
        <v>1</v>
      </c>
      <c r="G667" s="2" t="s">
        <v>3699</v>
      </c>
      <c r="H667" s="1"/>
      <c r="I667" s="2" t="s">
        <v>3700</v>
      </c>
      <c r="J667" s="2" t="s">
        <v>3701</v>
      </c>
      <c r="K667" s="2" t="s">
        <v>1387</v>
      </c>
      <c r="L667" s="1"/>
      <c r="M667" s="1"/>
      <c r="N667" s="1"/>
      <c r="O667" s="1"/>
      <c r="P667" s="1"/>
      <c r="Q667" s="2" t="s">
        <v>3702</v>
      </c>
      <c r="R667" s="1"/>
      <c r="S667" s="1"/>
      <c r="T667" s="1"/>
      <c r="U667" s="1"/>
      <c r="V667" s="1"/>
      <c r="W667" s="1"/>
      <c r="X667" s="1"/>
      <c r="Y667" s="1"/>
      <c r="Z667" s="1"/>
      <c r="AA667" s="1"/>
      <c r="AB667" s="1"/>
      <c r="AC667" s="1"/>
      <c r="AD667" s="1"/>
      <c r="AE667" s="1"/>
      <c r="AF667" s="1"/>
    </row>
    <row r="668">
      <c r="A668" s="1" t="s">
        <v>3703</v>
      </c>
      <c r="B668" s="5"/>
      <c r="C668" s="5" t="s">
        <v>428</v>
      </c>
      <c r="D668" s="2" t="s">
        <v>102</v>
      </c>
      <c r="E668" s="9"/>
      <c r="F668" s="4" t="b">
        <v>1</v>
      </c>
      <c r="G668" s="2" t="s">
        <v>3704</v>
      </c>
      <c r="H668" s="1"/>
      <c r="I668" s="1" t="s">
        <v>3705</v>
      </c>
      <c r="J668" s="2" t="s">
        <v>3706</v>
      </c>
      <c r="K668" s="2"/>
      <c r="L668" s="1"/>
      <c r="M668" s="1"/>
      <c r="N668" s="1"/>
      <c r="O668" s="1"/>
      <c r="P668" s="2" t="s">
        <v>1869</v>
      </c>
      <c r="Q668" s="2" t="s">
        <v>3707</v>
      </c>
      <c r="R668" s="1"/>
      <c r="S668" s="1"/>
      <c r="T668" s="2" t="s">
        <v>3708</v>
      </c>
      <c r="U668" s="1"/>
      <c r="V668" s="1"/>
      <c r="W668" s="1"/>
      <c r="X668" s="1"/>
      <c r="Y668" s="1"/>
      <c r="Z668" s="1"/>
      <c r="AA668" s="1"/>
      <c r="AB668" s="1"/>
      <c r="AC668" s="1"/>
      <c r="AD668" s="1"/>
      <c r="AE668" s="1"/>
      <c r="AF668" s="1"/>
    </row>
    <row r="669">
      <c r="A669" s="1" t="s">
        <v>3709</v>
      </c>
      <c r="B669" s="5"/>
      <c r="C669" s="5" t="s">
        <v>463</v>
      </c>
      <c r="D669" s="2" t="s">
        <v>102</v>
      </c>
      <c r="E669" s="10"/>
      <c r="F669" s="11" t="b">
        <v>0</v>
      </c>
      <c r="G669" s="2" t="s">
        <v>3710</v>
      </c>
      <c r="H669" s="1"/>
      <c r="I669" s="1" t="s">
        <v>3711</v>
      </c>
      <c r="J669" s="2" t="s">
        <v>3712</v>
      </c>
      <c r="K669" s="2"/>
      <c r="L669" s="1"/>
      <c r="M669" s="1"/>
      <c r="N669" s="1"/>
      <c r="O669" s="1"/>
      <c r="P669" s="1"/>
      <c r="Q669" s="1" t="s">
        <v>3713</v>
      </c>
      <c r="R669" s="1"/>
      <c r="S669" s="1"/>
      <c r="T669" s="1"/>
      <c r="U669" s="1"/>
      <c r="V669" s="1"/>
      <c r="W669" s="1"/>
      <c r="X669" s="1"/>
      <c r="Y669" s="1"/>
      <c r="Z669" s="1"/>
      <c r="AA669" s="1"/>
      <c r="AB669" s="1"/>
      <c r="AC669" s="1"/>
      <c r="AD669" s="1"/>
      <c r="AE669" s="1"/>
      <c r="AF669" s="1"/>
    </row>
    <row r="670">
      <c r="A670" s="2" t="s">
        <v>3714</v>
      </c>
      <c r="B670" s="8"/>
      <c r="C670" s="8" t="s">
        <v>474</v>
      </c>
      <c r="D670" s="2" t="s">
        <v>475</v>
      </c>
      <c r="E670" s="6"/>
      <c r="F670" s="11" t="b">
        <v>0</v>
      </c>
      <c r="G670" s="2" t="s">
        <v>3714</v>
      </c>
      <c r="H670" s="1"/>
      <c r="I670" s="2" t="s">
        <v>3715</v>
      </c>
      <c r="J670" s="2" t="s">
        <v>3716</v>
      </c>
      <c r="K670" s="1"/>
      <c r="L670" s="1"/>
      <c r="M670" s="1"/>
      <c r="N670" s="1"/>
      <c r="O670" s="1"/>
      <c r="P670" s="1"/>
      <c r="Q670" s="2" t="s">
        <v>3717</v>
      </c>
      <c r="R670" s="1"/>
      <c r="S670" s="1"/>
      <c r="T670" s="1"/>
      <c r="U670" s="1"/>
      <c r="V670" s="1"/>
      <c r="W670" s="1"/>
      <c r="X670" s="1"/>
      <c r="Y670" s="1"/>
      <c r="Z670" s="1"/>
      <c r="AA670" s="1"/>
      <c r="AB670" s="1"/>
      <c r="AC670" s="1"/>
      <c r="AD670" s="1"/>
      <c r="AE670" s="1"/>
      <c r="AF670" s="1"/>
    </row>
    <row r="671">
      <c r="A671" s="2" t="s">
        <v>3718</v>
      </c>
      <c r="B671" s="8"/>
      <c r="C671" s="8" t="s">
        <v>428</v>
      </c>
      <c r="D671" s="2" t="s">
        <v>102</v>
      </c>
      <c r="E671" s="10"/>
      <c r="F671" s="11" t="b">
        <v>0</v>
      </c>
      <c r="G671" s="2" t="s">
        <v>3719</v>
      </c>
      <c r="H671" s="1"/>
      <c r="I671" s="2" t="s">
        <v>3720</v>
      </c>
      <c r="J671" s="2" t="s">
        <v>3721</v>
      </c>
      <c r="K671" s="2"/>
      <c r="L671" s="1"/>
      <c r="M671" s="1"/>
      <c r="N671" s="1"/>
      <c r="O671" s="1"/>
      <c r="P671" s="2" t="s">
        <v>1097</v>
      </c>
      <c r="Q671" s="2" t="s">
        <v>3722</v>
      </c>
      <c r="R671" s="1"/>
      <c r="S671" s="1"/>
      <c r="T671" s="2" t="s">
        <v>3723</v>
      </c>
      <c r="U671" s="1"/>
      <c r="V671" s="1"/>
      <c r="W671" s="1"/>
      <c r="X671" s="1"/>
      <c r="Y671" s="1"/>
      <c r="Z671" s="1"/>
      <c r="AA671" s="1"/>
      <c r="AB671" s="1"/>
      <c r="AC671" s="1"/>
      <c r="AD671" s="1"/>
      <c r="AE671" s="1"/>
      <c r="AF671" s="1"/>
    </row>
    <row r="672">
      <c r="A672" s="1" t="s">
        <v>3724</v>
      </c>
      <c r="B672" s="5"/>
      <c r="C672" s="5" t="s">
        <v>428</v>
      </c>
      <c r="D672" s="2" t="s">
        <v>102</v>
      </c>
      <c r="E672" s="9"/>
      <c r="F672" s="4" t="b">
        <v>1</v>
      </c>
      <c r="G672" s="2" t="s">
        <v>3725</v>
      </c>
      <c r="H672" s="1"/>
      <c r="I672" s="1" t="s">
        <v>3726</v>
      </c>
      <c r="J672" s="1" t="s">
        <v>3724</v>
      </c>
      <c r="K672" s="1"/>
      <c r="L672" s="1"/>
      <c r="M672" s="1"/>
      <c r="N672" s="1"/>
      <c r="O672" s="1"/>
      <c r="P672" s="1" t="s">
        <v>3287</v>
      </c>
      <c r="Q672" s="1" t="s">
        <v>3727</v>
      </c>
      <c r="R672" s="1"/>
      <c r="S672" s="1"/>
      <c r="T672" s="1"/>
      <c r="U672" s="1"/>
      <c r="V672" s="1"/>
      <c r="W672" s="1"/>
      <c r="X672" s="1"/>
      <c r="Y672" s="1"/>
      <c r="Z672" s="1"/>
      <c r="AA672" s="1"/>
      <c r="AB672" s="1"/>
      <c r="AC672" s="1"/>
      <c r="AD672" s="1"/>
      <c r="AE672" s="1"/>
      <c r="AF672" s="1"/>
    </row>
    <row r="673">
      <c r="A673" s="1" t="s">
        <v>3728</v>
      </c>
      <c r="B673" s="5"/>
      <c r="C673" s="5" t="s">
        <v>463</v>
      </c>
      <c r="D673" s="2" t="s">
        <v>1424</v>
      </c>
      <c r="E673" s="10"/>
      <c r="F673" s="11" t="b">
        <v>0</v>
      </c>
      <c r="G673" s="1" t="s">
        <v>3729</v>
      </c>
      <c r="H673" s="1"/>
      <c r="I673" s="2" t="s">
        <v>3730</v>
      </c>
      <c r="J673" s="2" t="s">
        <v>3731</v>
      </c>
      <c r="K673" s="2"/>
      <c r="L673" s="1"/>
      <c r="M673" s="1"/>
      <c r="N673" s="1"/>
      <c r="O673" s="1"/>
      <c r="P673" s="1"/>
      <c r="Q673" s="1" t="s">
        <v>3732</v>
      </c>
      <c r="R673" s="1"/>
      <c r="S673" s="1"/>
      <c r="T673" s="1"/>
      <c r="U673" s="1"/>
      <c r="V673" s="1"/>
      <c r="W673" s="1"/>
      <c r="X673" s="1"/>
      <c r="Y673" s="1"/>
      <c r="Z673" s="1"/>
      <c r="AA673" s="1"/>
      <c r="AB673" s="1"/>
      <c r="AC673" s="1"/>
      <c r="AD673" s="1"/>
      <c r="AE673" s="1"/>
      <c r="AF673" s="1"/>
    </row>
    <row r="674">
      <c r="A674" s="1" t="s">
        <v>3733</v>
      </c>
      <c r="B674" s="8"/>
      <c r="C674" s="8" t="s">
        <v>474</v>
      </c>
      <c r="D674" s="2" t="s">
        <v>475</v>
      </c>
      <c r="E674" s="9"/>
      <c r="F674" s="4" t="b">
        <v>1</v>
      </c>
      <c r="G674" s="2" t="s">
        <v>3734</v>
      </c>
      <c r="H674" s="1"/>
      <c r="I674" s="1" t="s">
        <v>3735</v>
      </c>
      <c r="J674" s="2" t="s">
        <v>3736</v>
      </c>
      <c r="K674" s="2"/>
      <c r="L674" s="1"/>
      <c r="M674" s="1"/>
      <c r="N674" s="1"/>
      <c r="O674" s="1"/>
      <c r="P674" s="1" t="s">
        <v>873</v>
      </c>
      <c r="Q674" s="1" t="s">
        <v>3737</v>
      </c>
      <c r="R674" s="1"/>
      <c r="S674" s="1"/>
      <c r="T674" s="2" t="s">
        <v>3738</v>
      </c>
      <c r="U674" s="1"/>
      <c r="V674" s="1"/>
      <c r="W674" s="1"/>
      <c r="X674" s="1"/>
      <c r="Y674" s="1"/>
      <c r="Z674" s="1"/>
      <c r="AA674" s="1"/>
      <c r="AB674" s="1"/>
      <c r="AC674" s="1"/>
      <c r="AD674" s="1"/>
      <c r="AE674" s="1"/>
      <c r="AF674" s="1"/>
    </row>
    <row r="675">
      <c r="A675" s="1" t="s">
        <v>3739</v>
      </c>
      <c r="B675" s="5"/>
      <c r="C675" s="5" t="s">
        <v>463</v>
      </c>
      <c r="D675" s="2" t="s">
        <v>475</v>
      </c>
      <c r="E675" s="10"/>
      <c r="F675" s="11" t="b">
        <v>0</v>
      </c>
      <c r="G675" s="1" t="s">
        <v>3740</v>
      </c>
      <c r="H675" s="1"/>
      <c r="I675" s="1" t="s">
        <v>3741</v>
      </c>
      <c r="J675" s="2" t="s">
        <v>3742</v>
      </c>
      <c r="K675" s="2"/>
      <c r="L675" s="1"/>
      <c r="M675" s="1"/>
      <c r="N675" s="1"/>
      <c r="O675" s="1"/>
      <c r="P675" s="2" t="s">
        <v>873</v>
      </c>
      <c r="Q675" s="2" t="s">
        <v>3743</v>
      </c>
      <c r="R675" s="1"/>
      <c r="S675" s="1"/>
      <c r="T675" s="2" t="s">
        <v>3744</v>
      </c>
      <c r="U675" s="1"/>
      <c r="V675" s="1"/>
      <c r="W675" s="1"/>
      <c r="X675" s="1"/>
      <c r="Y675" s="1"/>
      <c r="Z675" s="1"/>
      <c r="AA675" s="1"/>
      <c r="AB675" s="1"/>
      <c r="AC675" s="1"/>
      <c r="AD675" s="1"/>
      <c r="AE675" s="1"/>
      <c r="AF675" s="1"/>
    </row>
    <row r="676">
      <c r="A676" s="1" t="s">
        <v>3745</v>
      </c>
      <c r="B676" s="5"/>
      <c r="C676" s="5" t="s">
        <v>463</v>
      </c>
      <c r="D676" s="1" t="s">
        <v>523</v>
      </c>
      <c r="E676" s="6"/>
      <c r="F676" s="11" t="b">
        <v>0</v>
      </c>
      <c r="G676" s="2" t="s">
        <v>3746</v>
      </c>
      <c r="H676" s="1"/>
      <c r="I676" s="1" t="s">
        <v>3747</v>
      </c>
      <c r="J676" s="2" t="s">
        <v>3748</v>
      </c>
      <c r="K676" s="2"/>
      <c r="L676" s="1"/>
      <c r="M676" s="1"/>
      <c r="N676" s="1"/>
      <c r="O676" s="1"/>
      <c r="P676" s="1"/>
      <c r="Q676" s="1" t="s">
        <v>3749</v>
      </c>
      <c r="R676" s="1"/>
      <c r="S676" s="1"/>
      <c r="T676" s="1"/>
      <c r="U676" s="1"/>
      <c r="V676" s="1"/>
      <c r="W676" s="1"/>
      <c r="X676" s="1"/>
      <c r="Y676" s="1"/>
      <c r="Z676" s="1"/>
      <c r="AA676" s="1"/>
      <c r="AB676" s="1"/>
      <c r="AC676" s="1"/>
      <c r="AD676" s="1"/>
      <c r="AE676" s="1"/>
      <c r="AF676" s="1"/>
    </row>
    <row r="677">
      <c r="A677" s="1" t="s">
        <v>3750</v>
      </c>
      <c r="B677" s="5"/>
      <c r="C677" s="5" t="s">
        <v>463</v>
      </c>
      <c r="D677" s="2" t="s">
        <v>102</v>
      </c>
      <c r="E677" s="10"/>
      <c r="F677" s="11" t="b">
        <v>0</v>
      </c>
      <c r="G677" s="2" t="s">
        <v>3751</v>
      </c>
      <c r="H677" s="1"/>
      <c r="I677" s="1" t="s">
        <v>3752</v>
      </c>
      <c r="J677" s="2" t="s">
        <v>3753</v>
      </c>
      <c r="K677" s="2"/>
      <c r="L677" s="1"/>
      <c r="M677" s="1"/>
      <c r="N677" s="1"/>
      <c r="O677" s="1"/>
      <c r="P677" s="1" t="s">
        <v>913</v>
      </c>
      <c r="Q677" s="1" t="s">
        <v>3754</v>
      </c>
      <c r="R677" s="1"/>
      <c r="S677" s="1"/>
      <c r="T677" s="1"/>
      <c r="U677" s="1"/>
      <c r="V677" s="1"/>
      <c r="W677" s="1"/>
      <c r="X677" s="1"/>
      <c r="Y677" s="1"/>
      <c r="Z677" s="1"/>
      <c r="AA677" s="1"/>
      <c r="AB677" s="1"/>
      <c r="AC677" s="1"/>
      <c r="AD677" s="1"/>
      <c r="AE677" s="1"/>
      <c r="AF677" s="1"/>
    </row>
    <row r="678">
      <c r="A678" s="1" t="s">
        <v>3755</v>
      </c>
      <c r="B678" s="5"/>
      <c r="C678" s="5" t="s">
        <v>463</v>
      </c>
      <c r="D678" s="2" t="s">
        <v>102</v>
      </c>
      <c r="E678" s="9"/>
      <c r="F678" s="11" t="b">
        <v>0</v>
      </c>
      <c r="G678" s="2" t="s">
        <v>3746</v>
      </c>
      <c r="H678" s="1"/>
      <c r="I678" s="1" t="s">
        <v>3756</v>
      </c>
      <c r="J678" s="2" t="s">
        <v>3757</v>
      </c>
      <c r="K678" s="2"/>
      <c r="L678" s="1"/>
      <c r="M678" s="1"/>
      <c r="N678" s="1"/>
      <c r="O678" s="1"/>
      <c r="P678" s="1"/>
      <c r="Q678" s="1" t="s">
        <v>3758</v>
      </c>
      <c r="R678" s="1"/>
      <c r="S678" s="1"/>
      <c r="T678" s="1"/>
      <c r="U678" s="1"/>
      <c r="V678" s="1"/>
      <c r="W678" s="1"/>
      <c r="X678" s="1"/>
      <c r="Y678" s="1"/>
      <c r="Z678" s="1"/>
      <c r="AA678" s="1"/>
      <c r="AB678" s="1"/>
      <c r="AC678" s="1"/>
      <c r="AD678" s="1"/>
      <c r="AE678" s="1"/>
      <c r="AF678" s="1"/>
    </row>
    <row r="679">
      <c r="A679" s="2" t="s">
        <v>3759</v>
      </c>
      <c r="B679" s="8"/>
      <c r="C679" s="8" t="s">
        <v>428</v>
      </c>
      <c r="D679" s="2" t="s">
        <v>523</v>
      </c>
      <c r="E679" s="10"/>
      <c r="F679" s="11" t="b">
        <v>0</v>
      </c>
      <c r="G679" s="2" t="s">
        <v>3760</v>
      </c>
      <c r="H679" s="1"/>
      <c r="I679" s="2" t="s">
        <v>3761</v>
      </c>
      <c r="J679" s="2" t="s">
        <v>3762</v>
      </c>
      <c r="K679" s="1"/>
      <c r="L679" s="1"/>
      <c r="M679" s="1"/>
      <c r="N679" s="1"/>
      <c r="O679" s="1"/>
      <c r="P679" s="1"/>
      <c r="Q679" s="2" t="s">
        <v>3763</v>
      </c>
      <c r="R679" s="1"/>
      <c r="S679" s="1"/>
      <c r="T679" s="1"/>
      <c r="U679" s="1"/>
      <c r="V679" s="1"/>
      <c r="W679" s="1"/>
      <c r="X679" s="1"/>
      <c r="Y679" s="1"/>
      <c r="Z679" s="1"/>
      <c r="AA679" s="1"/>
      <c r="AB679" s="1"/>
      <c r="AC679" s="1"/>
      <c r="AD679" s="1"/>
      <c r="AE679" s="1"/>
      <c r="AF679" s="1"/>
    </row>
    <row r="680">
      <c r="A680" s="2" t="s">
        <v>3764</v>
      </c>
      <c r="B680" s="8"/>
      <c r="C680" s="8" t="s">
        <v>463</v>
      </c>
      <c r="D680" s="2" t="s">
        <v>102</v>
      </c>
      <c r="E680" s="6"/>
      <c r="F680" s="11" t="b">
        <v>0</v>
      </c>
      <c r="G680" s="2" t="s">
        <v>3765</v>
      </c>
      <c r="H680" s="1"/>
      <c r="I680" s="2" t="s">
        <v>3766</v>
      </c>
      <c r="J680" s="2" t="s">
        <v>3767</v>
      </c>
      <c r="K680" s="1"/>
      <c r="L680" s="1"/>
      <c r="M680" s="1"/>
      <c r="N680" s="1"/>
      <c r="O680" s="1"/>
      <c r="P680" s="1"/>
      <c r="Q680" s="2" t="s">
        <v>3768</v>
      </c>
      <c r="R680" s="1"/>
      <c r="S680" s="1"/>
      <c r="T680" s="1"/>
      <c r="U680" s="1"/>
      <c r="V680" s="1"/>
      <c r="W680" s="1"/>
      <c r="X680" s="1"/>
      <c r="Y680" s="1"/>
      <c r="Z680" s="1"/>
      <c r="AA680" s="1"/>
      <c r="AB680" s="1"/>
      <c r="AC680" s="1"/>
      <c r="AD680" s="1"/>
      <c r="AE680" s="1"/>
      <c r="AF680" s="1"/>
    </row>
    <row r="681">
      <c r="A681" s="2" t="s">
        <v>3769</v>
      </c>
      <c r="B681" s="8"/>
      <c r="C681" s="8" t="s">
        <v>428</v>
      </c>
      <c r="D681" s="2" t="s">
        <v>102</v>
      </c>
      <c r="E681" s="10"/>
      <c r="F681" s="4" t="b">
        <v>1</v>
      </c>
      <c r="G681" s="2" t="s">
        <v>3770</v>
      </c>
      <c r="H681" s="1"/>
      <c r="I681" s="2" t="s">
        <v>3771</v>
      </c>
      <c r="J681" s="2" t="s">
        <v>3772</v>
      </c>
      <c r="K681" s="2"/>
      <c r="L681" s="1"/>
      <c r="M681" s="1"/>
      <c r="N681" s="1"/>
      <c r="O681" s="1"/>
      <c r="P681" s="1"/>
      <c r="Q681" s="2" t="s">
        <v>3773</v>
      </c>
      <c r="R681" s="1"/>
      <c r="S681" s="1"/>
      <c r="T681" s="2" t="s">
        <v>3774</v>
      </c>
      <c r="U681" s="1"/>
      <c r="V681" s="1"/>
      <c r="W681" s="1"/>
      <c r="X681" s="1"/>
      <c r="Y681" s="1"/>
      <c r="Z681" s="1"/>
      <c r="AA681" s="1"/>
      <c r="AB681" s="1"/>
      <c r="AC681" s="1"/>
      <c r="AD681" s="1"/>
      <c r="AE681" s="1"/>
      <c r="AF681" s="1"/>
    </row>
    <row r="682">
      <c r="A682" s="2" t="s">
        <v>3775</v>
      </c>
      <c r="B682" s="8"/>
      <c r="C682" s="8" t="s">
        <v>463</v>
      </c>
      <c r="D682" s="2" t="s">
        <v>102</v>
      </c>
      <c r="E682" s="6"/>
      <c r="F682" s="11" t="b">
        <v>0</v>
      </c>
      <c r="G682" s="2" t="s">
        <v>3776</v>
      </c>
      <c r="H682" s="1"/>
      <c r="I682" s="2" t="s">
        <v>3777</v>
      </c>
      <c r="J682" s="2" t="s">
        <v>3778</v>
      </c>
      <c r="K682" s="1"/>
      <c r="L682" s="1"/>
      <c r="M682" s="1"/>
      <c r="N682" s="1"/>
      <c r="O682" s="1"/>
      <c r="P682" s="1"/>
      <c r="Q682" s="2" t="s">
        <v>3779</v>
      </c>
      <c r="R682" s="1"/>
      <c r="S682" s="1"/>
      <c r="T682" s="1"/>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2" t="s">
        <v>3780</v>
      </c>
      <c r="J683" s="2" t="s">
        <v>3782</v>
      </c>
      <c r="K683" s="2"/>
      <c r="L683" s="1"/>
      <c r="M683" s="1"/>
      <c r="N683" s="1"/>
      <c r="O683" s="1"/>
      <c r="P683" s="1" t="s">
        <v>3783</v>
      </c>
      <c r="Q683" s="2" t="s">
        <v>3784</v>
      </c>
      <c r="R683" s="1"/>
      <c r="S683" s="1"/>
      <c r="T683" s="2" t="s">
        <v>3785</v>
      </c>
      <c r="U683" s="1"/>
      <c r="V683" s="1"/>
      <c r="W683" s="1"/>
      <c r="X683" s="1"/>
      <c r="Y683" s="1"/>
      <c r="Z683" s="1"/>
      <c r="AA683" s="1"/>
      <c r="AB683" s="1"/>
      <c r="AC683" s="1"/>
      <c r="AD683" s="1"/>
      <c r="AE683" s="1"/>
      <c r="AF683" s="1"/>
    </row>
    <row r="684">
      <c r="A684" s="1" t="s">
        <v>3786</v>
      </c>
      <c r="B684" s="5"/>
      <c r="C684" s="5" t="s">
        <v>463</v>
      </c>
      <c r="D684" s="1" t="s">
        <v>523</v>
      </c>
      <c r="E684" s="6"/>
      <c r="F684" s="11"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2" t="s">
        <v>3791</v>
      </c>
      <c r="B685" s="8"/>
      <c r="C685" s="8" t="s">
        <v>463</v>
      </c>
      <c r="D685" s="2" t="s">
        <v>102</v>
      </c>
      <c r="E685" s="10"/>
      <c r="F685" s="11" t="b">
        <v>0</v>
      </c>
      <c r="G685" s="2" t="s">
        <v>3792</v>
      </c>
      <c r="H685" s="1"/>
      <c r="I685" s="2" t="s">
        <v>3793</v>
      </c>
      <c r="J685" s="2" t="s">
        <v>3794</v>
      </c>
      <c r="K685" s="2"/>
      <c r="L685" s="1"/>
      <c r="M685" s="1"/>
      <c r="N685" s="1"/>
      <c r="O685" s="1"/>
      <c r="P685" s="1"/>
      <c r="Q685" s="2" t="s">
        <v>3795</v>
      </c>
      <c r="R685" s="1"/>
      <c r="S685" s="1"/>
      <c r="T685" s="2" t="s">
        <v>3796</v>
      </c>
      <c r="U685" s="1"/>
      <c r="V685" s="1"/>
      <c r="W685" s="1"/>
      <c r="X685" s="1"/>
      <c r="Y685" s="1"/>
      <c r="Z685" s="1"/>
      <c r="AA685" s="1"/>
      <c r="AB685" s="1"/>
      <c r="AC685" s="1"/>
      <c r="AD685" s="1"/>
      <c r="AE685" s="1"/>
      <c r="AF685" s="1"/>
    </row>
    <row r="686">
      <c r="A686" s="1" t="s">
        <v>3797</v>
      </c>
      <c r="B686" s="5"/>
      <c r="C686" s="5" t="s">
        <v>463</v>
      </c>
      <c r="D686" s="2" t="s">
        <v>102</v>
      </c>
      <c r="E686" s="9"/>
      <c r="F686" s="11" t="b">
        <v>0</v>
      </c>
      <c r="G686" s="2" t="s">
        <v>3798</v>
      </c>
      <c r="H686" s="1"/>
      <c r="I686" s="1" t="s">
        <v>3799</v>
      </c>
      <c r="J686" s="2" t="s">
        <v>3800</v>
      </c>
      <c r="K686" s="2"/>
      <c r="L686" s="1"/>
      <c r="M686" s="1"/>
      <c r="N686" s="1"/>
      <c r="O686" s="1"/>
      <c r="P686" s="1"/>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1" t="s">
        <v>1499</v>
      </c>
      <c r="E687" s="7"/>
      <c r="F687" s="11" t="b">
        <v>0</v>
      </c>
      <c r="G687" s="2" t="s">
        <v>3804</v>
      </c>
      <c r="H687" s="1" t="s">
        <v>3805</v>
      </c>
      <c r="I687" s="2" t="s">
        <v>3806</v>
      </c>
      <c r="J687" s="2" t="s">
        <v>3807</v>
      </c>
      <c r="K687" s="2"/>
      <c r="L687" s="1"/>
      <c r="M687" s="1"/>
      <c r="N687" s="1"/>
      <c r="O687" s="1"/>
      <c r="P687" s="1"/>
      <c r="Q687" s="1" t="s">
        <v>3808</v>
      </c>
      <c r="R687" s="1"/>
      <c r="S687" s="1"/>
      <c r="T687" s="1"/>
      <c r="U687" s="1"/>
      <c r="V687" s="1"/>
      <c r="W687" s="1"/>
      <c r="X687" s="1"/>
      <c r="Y687" s="1"/>
      <c r="Z687" s="1"/>
      <c r="AA687" s="1"/>
      <c r="AB687" s="1"/>
      <c r="AC687" s="1"/>
      <c r="AD687" s="1"/>
      <c r="AE687" s="1"/>
      <c r="AF687" s="1"/>
    </row>
    <row r="688">
      <c r="A688" s="1" t="s">
        <v>3809</v>
      </c>
      <c r="B688" s="5"/>
      <c r="C688" s="5" t="s">
        <v>463</v>
      </c>
      <c r="D688" s="1" t="s">
        <v>1477</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1" t="s">
        <v>1477</v>
      </c>
      <c r="E689" s="7"/>
      <c r="F689" s="11" t="b">
        <v>0</v>
      </c>
      <c r="G689" s="2" t="s">
        <v>3815</v>
      </c>
      <c r="H689" s="1"/>
      <c r="I689" s="1" t="s">
        <v>3816</v>
      </c>
      <c r="J689" s="2" t="s">
        <v>3817</v>
      </c>
      <c r="K689" s="2"/>
      <c r="L689" s="1"/>
      <c r="M689" s="1"/>
      <c r="N689" s="1"/>
      <c r="O689" s="1"/>
      <c r="P689" s="1"/>
      <c r="Q689" s="2" t="s">
        <v>3818</v>
      </c>
      <c r="R689" s="1"/>
      <c r="S689" s="1"/>
      <c r="T689" s="1"/>
      <c r="U689" s="1"/>
      <c r="V689" s="1"/>
      <c r="W689" s="1"/>
      <c r="X689" s="1"/>
      <c r="Y689" s="1"/>
      <c r="Z689" s="1"/>
      <c r="AA689" s="1"/>
      <c r="AB689" s="1"/>
      <c r="AC689" s="1"/>
      <c r="AD689" s="1"/>
      <c r="AE689" s="1"/>
      <c r="AF689" s="1"/>
    </row>
    <row r="690">
      <c r="A690" s="1" t="s">
        <v>3819</v>
      </c>
      <c r="B690" s="5"/>
      <c r="C690" s="5" t="s">
        <v>463</v>
      </c>
      <c r="D690" s="1" t="s">
        <v>1477</v>
      </c>
      <c r="E690" s="6"/>
      <c r="F690" s="11" t="b">
        <v>0</v>
      </c>
      <c r="G690" s="2" t="s">
        <v>3820</v>
      </c>
      <c r="H690" s="1" t="s">
        <v>3821</v>
      </c>
      <c r="I690" s="2" t="s">
        <v>3806</v>
      </c>
      <c r="J690" s="2" t="s">
        <v>3822</v>
      </c>
      <c r="K690" s="2"/>
      <c r="L690" s="1"/>
      <c r="M690" s="1"/>
      <c r="N690" s="1"/>
      <c r="O690" s="1"/>
      <c r="P690" s="1"/>
      <c r="Q690" s="1" t="s">
        <v>3823</v>
      </c>
      <c r="R690" s="1"/>
      <c r="S690" s="1"/>
      <c r="T690" s="1"/>
      <c r="U690" s="1"/>
      <c r="V690" s="1"/>
      <c r="W690" s="1"/>
      <c r="X690" s="1"/>
      <c r="Y690" s="1"/>
      <c r="Z690" s="1"/>
      <c r="AA690" s="1"/>
      <c r="AB690" s="1"/>
      <c r="AC690" s="1"/>
      <c r="AD690" s="1"/>
      <c r="AE690" s="1"/>
      <c r="AF690" s="1"/>
    </row>
    <row r="691">
      <c r="A691" s="1" t="s">
        <v>3824</v>
      </c>
      <c r="B691" s="5"/>
      <c r="C691" s="5" t="s">
        <v>463</v>
      </c>
      <c r="D691" s="1" t="s">
        <v>1499</v>
      </c>
      <c r="E691" s="7"/>
      <c r="F691" s="11" t="b">
        <v>0</v>
      </c>
      <c r="G691" s="2" t="s">
        <v>3825</v>
      </c>
      <c r="H691" s="1"/>
      <c r="I691" s="2" t="s">
        <v>3826</v>
      </c>
      <c r="J691" s="2" t="s">
        <v>3827</v>
      </c>
      <c r="K691" s="2"/>
      <c r="L691" s="1"/>
      <c r="M691" s="1"/>
      <c r="N691" s="1"/>
      <c r="O691" s="1"/>
      <c r="P691" s="1"/>
      <c r="Q691" s="1" t="s">
        <v>3828</v>
      </c>
      <c r="R691" s="1"/>
      <c r="S691" s="1"/>
      <c r="T691" s="1"/>
      <c r="U691" s="1"/>
      <c r="V691" s="1"/>
      <c r="W691" s="1"/>
      <c r="X691" s="1"/>
      <c r="Y691" s="1"/>
      <c r="Z691" s="1"/>
      <c r="AA691" s="1"/>
      <c r="AB691" s="1"/>
      <c r="AC691" s="1"/>
      <c r="AD691" s="1"/>
      <c r="AE691" s="1"/>
      <c r="AF691" s="1"/>
    </row>
    <row r="692">
      <c r="A692" s="1" t="s">
        <v>3829</v>
      </c>
      <c r="B692" s="5"/>
      <c r="C692" s="5" t="s">
        <v>463</v>
      </c>
      <c r="D692" s="2" t="s">
        <v>1424</v>
      </c>
      <c r="E692" s="9"/>
      <c r="F692" s="11" t="b">
        <v>0</v>
      </c>
      <c r="G692" s="1" t="s">
        <v>3830</v>
      </c>
      <c r="H692" s="1"/>
      <c r="I692" s="2" t="s">
        <v>3831</v>
      </c>
      <c r="J692" s="2" t="s">
        <v>3832</v>
      </c>
      <c r="K692" s="2"/>
      <c r="L692" s="1"/>
      <c r="M692" s="1"/>
      <c r="N692" s="1"/>
      <c r="O692" s="1"/>
      <c r="P692" s="1"/>
      <c r="Q692" s="1" t="s">
        <v>3833</v>
      </c>
      <c r="R692" s="1"/>
      <c r="S692" s="1"/>
      <c r="T692" s="1"/>
      <c r="U692" s="1"/>
      <c r="V692" s="1"/>
      <c r="W692" s="1"/>
      <c r="X692" s="1"/>
      <c r="Y692" s="1"/>
      <c r="Z692" s="1"/>
      <c r="AA692" s="1"/>
      <c r="AB692" s="1"/>
      <c r="AC692" s="1"/>
      <c r="AD692" s="1"/>
      <c r="AE692" s="1"/>
      <c r="AF692" s="1"/>
    </row>
    <row r="693">
      <c r="A693" s="1" t="s">
        <v>3834</v>
      </c>
      <c r="B693" s="5"/>
      <c r="C693" s="5" t="s">
        <v>463</v>
      </c>
      <c r="D693" s="1" t="s">
        <v>523</v>
      </c>
      <c r="E693" s="7"/>
      <c r="F693" s="11" t="b">
        <v>0</v>
      </c>
      <c r="G693" s="2" t="s">
        <v>3835</v>
      </c>
      <c r="H693" s="1"/>
      <c r="I693" s="1" t="s">
        <v>3836</v>
      </c>
      <c r="J693" s="2" t="s">
        <v>3837</v>
      </c>
      <c r="K693" s="2"/>
      <c r="L693" s="1"/>
      <c r="M693" s="1"/>
      <c r="N693" s="1"/>
      <c r="O693" s="1"/>
      <c r="P693" s="1"/>
      <c r="Q693" s="1" t="s">
        <v>3838</v>
      </c>
      <c r="R693" s="1"/>
      <c r="S693" s="1"/>
      <c r="T693" s="1"/>
      <c r="U693" s="1"/>
      <c r="V693" s="1"/>
      <c r="W693" s="1"/>
      <c r="X693" s="1"/>
      <c r="Y693" s="1"/>
      <c r="Z693" s="1"/>
      <c r="AA693" s="1"/>
      <c r="AB693" s="1"/>
      <c r="AC693" s="1"/>
      <c r="AD693" s="1"/>
      <c r="AE693" s="1"/>
      <c r="AF693" s="1"/>
    </row>
    <row r="694">
      <c r="A694" s="1" t="s">
        <v>3839</v>
      </c>
      <c r="B694" s="5"/>
      <c r="C694" s="5" t="s">
        <v>463</v>
      </c>
      <c r="D694" s="1" t="s">
        <v>1477</v>
      </c>
      <c r="E694" s="6"/>
      <c r="F694" s="11" t="b">
        <v>0</v>
      </c>
      <c r="G694" s="2" t="s">
        <v>3840</v>
      </c>
      <c r="H694" s="1"/>
      <c r="I694" s="1" t="s">
        <v>3841</v>
      </c>
      <c r="J694" s="1" t="s">
        <v>3842</v>
      </c>
      <c r="K694" s="1"/>
      <c r="L694" s="1"/>
      <c r="M694" s="1"/>
      <c r="N694" s="1"/>
      <c r="O694" s="1"/>
      <c r="P694" s="1"/>
      <c r="Q694" s="1" t="s">
        <v>3843</v>
      </c>
      <c r="R694" s="1"/>
      <c r="S694" s="1"/>
      <c r="T694" s="1"/>
      <c r="U694" s="1"/>
      <c r="V694" s="1"/>
      <c r="W694" s="1"/>
      <c r="X694" s="1"/>
      <c r="Y694" s="1"/>
      <c r="Z694" s="1"/>
      <c r="AA694" s="1"/>
      <c r="AB694" s="1"/>
      <c r="AC694" s="1"/>
      <c r="AD694" s="1"/>
      <c r="AE694" s="1"/>
      <c r="AF694" s="1"/>
    </row>
    <row r="695">
      <c r="A695" s="1" t="s">
        <v>3844</v>
      </c>
      <c r="B695" s="5"/>
      <c r="C695" s="5" t="s">
        <v>463</v>
      </c>
      <c r="D695" s="1" t="s">
        <v>523</v>
      </c>
      <c r="E695" s="7"/>
      <c r="F695" s="11" t="b">
        <v>0</v>
      </c>
      <c r="G695" s="2" t="s">
        <v>3845</v>
      </c>
      <c r="H695" s="1"/>
      <c r="I695" s="1" t="s">
        <v>3846</v>
      </c>
      <c r="J695" s="2" t="s">
        <v>3847</v>
      </c>
      <c r="K695" s="2"/>
      <c r="L695" s="1"/>
      <c r="M695" s="1"/>
      <c r="N695" s="1"/>
      <c r="O695" s="1"/>
      <c r="P695" s="1"/>
      <c r="Q695" s="1" t="s">
        <v>3848</v>
      </c>
      <c r="R695" s="1"/>
      <c r="S695" s="1"/>
      <c r="T695" s="1"/>
      <c r="U695" s="1"/>
      <c r="V695" s="1"/>
      <c r="W695" s="1"/>
      <c r="X695" s="1"/>
      <c r="Y695" s="1"/>
      <c r="Z695" s="1"/>
      <c r="AA695" s="1"/>
      <c r="AB695" s="1"/>
      <c r="AC695" s="1"/>
      <c r="AD695" s="1"/>
      <c r="AE695" s="1"/>
      <c r="AF695" s="1"/>
    </row>
    <row r="696">
      <c r="A696" s="1" t="s">
        <v>3849</v>
      </c>
      <c r="B696" s="5"/>
      <c r="C696" s="5" t="s">
        <v>463</v>
      </c>
      <c r="D696" s="2" t="s">
        <v>1424</v>
      </c>
      <c r="E696" s="9"/>
      <c r="F696" s="11" t="b">
        <v>0</v>
      </c>
      <c r="G696" s="2" t="s">
        <v>3850</v>
      </c>
      <c r="H696" s="1"/>
      <c r="I696" s="1" t="s">
        <v>3851</v>
      </c>
      <c r="J696" s="1" t="s">
        <v>3852</v>
      </c>
      <c r="K696" s="1"/>
      <c r="L696" s="1"/>
      <c r="M696" s="1"/>
      <c r="N696" s="1"/>
      <c r="O696" s="1"/>
      <c r="P696" s="1"/>
      <c r="Q696" s="1" t="s">
        <v>3853</v>
      </c>
      <c r="R696" s="1"/>
      <c r="S696" s="1"/>
      <c r="T696" s="1"/>
      <c r="U696" s="1"/>
      <c r="V696" s="1"/>
      <c r="W696" s="1"/>
      <c r="X696" s="1"/>
      <c r="Y696" s="1"/>
      <c r="Z696" s="1"/>
      <c r="AA696" s="1"/>
      <c r="AB696" s="1"/>
      <c r="AC696" s="1"/>
      <c r="AD696" s="1"/>
      <c r="AE696" s="1"/>
      <c r="AF696" s="1"/>
    </row>
    <row r="697">
      <c r="A697" s="1" t="s">
        <v>3854</v>
      </c>
      <c r="B697" s="5"/>
      <c r="C697" s="5" t="s">
        <v>463</v>
      </c>
      <c r="D697" s="2" t="s">
        <v>1424</v>
      </c>
      <c r="E697" s="10"/>
      <c r="F697" s="11" t="b">
        <v>0</v>
      </c>
      <c r="G697" s="2" t="s">
        <v>3855</v>
      </c>
      <c r="H697" s="1"/>
      <c r="I697" s="1" t="s">
        <v>3856</v>
      </c>
      <c r="J697" s="1" t="s">
        <v>3857</v>
      </c>
      <c r="K697" s="1"/>
      <c r="L697" s="1"/>
      <c r="M697" s="1"/>
      <c r="N697" s="1"/>
      <c r="O697" s="1"/>
      <c r="P697" s="1"/>
      <c r="Q697" s="1" t="s">
        <v>3858</v>
      </c>
      <c r="R697" s="1"/>
      <c r="S697" s="1"/>
      <c r="T697" s="1"/>
      <c r="U697" s="1"/>
      <c r="V697" s="1"/>
      <c r="W697" s="1"/>
      <c r="X697" s="1"/>
      <c r="Y697" s="1"/>
      <c r="Z697" s="1"/>
      <c r="AA697" s="1"/>
      <c r="AB697" s="1"/>
      <c r="AC697" s="1"/>
      <c r="AD697" s="1"/>
      <c r="AE697" s="1"/>
      <c r="AF697" s="1"/>
    </row>
    <row r="698">
      <c r="A698" s="1" t="s">
        <v>3859</v>
      </c>
      <c r="B698" s="5"/>
      <c r="C698" s="5" t="s">
        <v>463</v>
      </c>
      <c r="D698" s="1" t="s">
        <v>1477</v>
      </c>
      <c r="E698" s="6"/>
      <c r="F698" s="11" t="b">
        <v>0</v>
      </c>
      <c r="G698" s="2" t="s">
        <v>3860</v>
      </c>
      <c r="H698" s="1"/>
      <c r="I698" s="1" t="s">
        <v>3861</v>
      </c>
      <c r="J698" s="2" t="s">
        <v>3862</v>
      </c>
      <c r="K698" s="1"/>
      <c r="L698" s="1"/>
      <c r="M698" s="1"/>
      <c r="N698" s="1"/>
      <c r="O698" s="1"/>
      <c r="P698" s="1"/>
      <c r="Q698" s="1" t="s">
        <v>3863</v>
      </c>
      <c r="R698" s="1"/>
      <c r="S698" s="1"/>
      <c r="T698" s="1"/>
      <c r="U698" s="1"/>
      <c r="V698" s="1"/>
      <c r="W698" s="1"/>
      <c r="X698" s="1"/>
      <c r="Y698" s="1"/>
      <c r="Z698" s="1"/>
      <c r="AA698" s="1"/>
      <c r="AB698" s="1"/>
      <c r="AC698" s="1"/>
      <c r="AD698" s="1"/>
      <c r="AE698" s="1"/>
      <c r="AF698" s="1"/>
    </row>
    <row r="699">
      <c r="A699" s="1" t="s">
        <v>3864</v>
      </c>
      <c r="B699" s="5"/>
      <c r="C699" s="5" t="s">
        <v>428</v>
      </c>
      <c r="D699" s="2" t="s">
        <v>464</v>
      </c>
      <c r="E699" s="10"/>
      <c r="F699" s="4" t="b">
        <v>1</v>
      </c>
      <c r="G699" s="2" t="s">
        <v>3865</v>
      </c>
      <c r="H699" s="1"/>
      <c r="I699" s="1" t="s">
        <v>3866</v>
      </c>
      <c r="J699" s="2" t="s">
        <v>3867</v>
      </c>
      <c r="K699" s="2"/>
      <c r="L699" s="1"/>
      <c r="M699" s="1"/>
      <c r="N699" s="1"/>
      <c r="O699" s="1"/>
      <c r="P699" s="1"/>
      <c r="Q699" s="2" t="s">
        <v>3868</v>
      </c>
      <c r="R699" s="1"/>
      <c r="S699" s="1"/>
      <c r="T699" s="1"/>
      <c r="U699" s="1"/>
      <c r="V699" s="1"/>
      <c r="W699" s="1"/>
      <c r="X699" s="1"/>
      <c r="Y699" s="1"/>
      <c r="Z699" s="1"/>
      <c r="AA699" s="1"/>
      <c r="AB699" s="1"/>
      <c r="AC699" s="1"/>
      <c r="AD699" s="1"/>
      <c r="AE699" s="1"/>
      <c r="AF699" s="1"/>
    </row>
    <row r="700">
      <c r="A700" s="2" t="s">
        <v>3869</v>
      </c>
      <c r="B700" s="5"/>
      <c r="C700" s="5" t="s">
        <v>463</v>
      </c>
      <c r="D700" s="2" t="s">
        <v>102</v>
      </c>
      <c r="E700" s="9"/>
      <c r="F700" s="11" t="b">
        <v>0</v>
      </c>
      <c r="G700" s="2" t="s">
        <v>3870</v>
      </c>
      <c r="H700" s="1"/>
      <c r="I700" s="1" t="s">
        <v>3871</v>
      </c>
      <c r="J700" s="2" t="s">
        <v>3872</v>
      </c>
      <c r="K700" s="2"/>
      <c r="L700" s="1"/>
      <c r="M700" s="1"/>
      <c r="N700" s="1"/>
      <c r="O700" s="1"/>
      <c r="P700" s="2" t="s">
        <v>3873</v>
      </c>
      <c r="Q700" s="2" t="s">
        <v>3874</v>
      </c>
      <c r="R700" s="1"/>
      <c r="S700" s="1"/>
      <c r="T700" s="1"/>
      <c r="U700" s="1"/>
      <c r="V700" s="1"/>
      <c r="W700" s="1"/>
      <c r="X700" s="1"/>
      <c r="Y700" s="1"/>
      <c r="Z700" s="1"/>
      <c r="AA700" s="1"/>
      <c r="AB700" s="1"/>
      <c r="AC700" s="1"/>
      <c r="AD700" s="1"/>
      <c r="AE700" s="1"/>
      <c r="AF700" s="1"/>
    </row>
    <row r="701">
      <c r="A701" s="2" t="s">
        <v>3875</v>
      </c>
      <c r="B701" s="5"/>
      <c r="C701" s="5" t="s">
        <v>463</v>
      </c>
      <c r="D701" s="2" t="s">
        <v>102</v>
      </c>
      <c r="E701" s="10"/>
      <c r="F701" s="11" t="b">
        <v>0</v>
      </c>
      <c r="G701" s="2" t="s">
        <v>3876</v>
      </c>
      <c r="H701" s="1"/>
      <c r="I701" s="1" t="s">
        <v>3877</v>
      </c>
      <c r="J701" s="1" t="s">
        <v>3878</v>
      </c>
      <c r="K701" s="1"/>
      <c r="L701" s="1"/>
      <c r="M701" s="1"/>
      <c r="N701" s="1"/>
      <c r="O701" s="1"/>
      <c r="P701" s="1" t="s">
        <v>3287</v>
      </c>
      <c r="Q701" s="2" t="s">
        <v>3879</v>
      </c>
      <c r="R701" s="1"/>
      <c r="S701" s="1"/>
      <c r="T701" s="1"/>
      <c r="U701" s="1"/>
      <c r="V701" s="1"/>
      <c r="W701" s="1"/>
      <c r="X701" s="1"/>
      <c r="Y701" s="1"/>
      <c r="Z701" s="1"/>
      <c r="AA701" s="1"/>
      <c r="AB701" s="1"/>
      <c r="AC701" s="1"/>
      <c r="AD701" s="1"/>
      <c r="AE701" s="1"/>
      <c r="AF701" s="1"/>
    </row>
    <row r="702">
      <c r="A702" s="1" t="s">
        <v>3880</v>
      </c>
      <c r="B702" s="5"/>
      <c r="C702" s="5" t="s">
        <v>428</v>
      </c>
      <c r="D702" s="2" t="s">
        <v>102</v>
      </c>
      <c r="E702" s="9"/>
      <c r="F702" s="4" t="b">
        <v>1</v>
      </c>
      <c r="G702" s="2" t="s">
        <v>3881</v>
      </c>
      <c r="H702" s="1"/>
      <c r="I702" s="1" t="s">
        <v>3882</v>
      </c>
      <c r="J702" s="1" t="s">
        <v>3883</v>
      </c>
      <c r="K702" s="1"/>
      <c r="L702" s="1"/>
      <c r="M702" s="1"/>
      <c r="N702" s="1"/>
      <c r="O702" s="1"/>
      <c r="P702" s="1" t="s">
        <v>3287</v>
      </c>
      <c r="Q702" s="1" t="s">
        <v>3884</v>
      </c>
      <c r="R702" s="1"/>
      <c r="S702" s="1"/>
      <c r="T702" s="1"/>
      <c r="U702" s="1"/>
      <c r="V702" s="1"/>
      <c r="W702" s="1"/>
      <c r="X702" s="1"/>
      <c r="Y702" s="1"/>
      <c r="Z702" s="1"/>
      <c r="AA702" s="1"/>
      <c r="AB702" s="1"/>
      <c r="AC702" s="1"/>
      <c r="AD702" s="1"/>
      <c r="AE702" s="1"/>
      <c r="AF702" s="1"/>
    </row>
    <row r="703">
      <c r="A703" s="2" t="s">
        <v>3885</v>
      </c>
      <c r="B703" s="8"/>
      <c r="C703" s="8" t="s">
        <v>428</v>
      </c>
      <c r="D703" s="2" t="s">
        <v>464</v>
      </c>
      <c r="E703" s="10"/>
      <c r="F703" s="4" t="b">
        <v>1</v>
      </c>
      <c r="G703" s="2" t="s">
        <v>3886</v>
      </c>
      <c r="H703" s="1"/>
      <c r="I703" s="2" t="s">
        <v>3887</v>
      </c>
      <c r="J703" s="2" t="s">
        <v>3888</v>
      </c>
      <c r="K703" s="2"/>
      <c r="L703" s="1"/>
      <c r="M703" s="1"/>
      <c r="N703" s="1"/>
      <c r="O703" s="1"/>
      <c r="P703" s="2" t="s">
        <v>1674</v>
      </c>
      <c r="Q703" s="2" t="s">
        <v>3889</v>
      </c>
      <c r="R703" s="1"/>
      <c r="S703" s="1"/>
      <c r="T703" s="1"/>
      <c r="U703" s="1"/>
      <c r="V703" s="1"/>
      <c r="W703" s="1"/>
      <c r="X703" s="1"/>
      <c r="Y703" s="1"/>
      <c r="Z703" s="1"/>
      <c r="AA703" s="1"/>
      <c r="AB703" s="1"/>
      <c r="AC703" s="1"/>
      <c r="AD703" s="1"/>
      <c r="AE703" s="1"/>
      <c r="AF703" s="1"/>
    </row>
    <row r="704">
      <c r="A704" s="2" t="s">
        <v>3890</v>
      </c>
      <c r="B704" s="8"/>
      <c r="C704" s="8" t="s">
        <v>463</v>
      </c>
      <c r="D704" s="2" t="s">
        <v>523</v>
      </c>
      <c r="E704" s="6"/>
      <c r="F704" s="11" t="b">
        <v>0</v>
      </c>
      <c r="G704" s="2" t="s">
        <v>3891</v>
      </c>
      <c r="H704" s="1"/>
      <c r="I704" s="2" t="s">
        <v>3892</v>
      </c>
      <c r="J704" s="2" t="s">
        <v>3893</v>
      </c>
      <c r="K704" s="1"/>
      <c r="L704" s="1"/>
      <c r="M704" s="1"/>
      <c r="N704" s="1"/>
      <c r="O704" s="1"/>
      <c r="P704" s="1"/>
      <c r="Q704" s="2" t="s">
        <v>3894</v>
      </c>
      <c r="R704" s="1"/>
      <c r="S704" s="1"/>
      <c r="T704" s="1"/>
      <c r="U704" s="1"/>
      <c r="V704" s="1"/>
      <c r="W704" s="1"/>
      <c r="X704" s="1"/>
      <c r="Y704" s="1"/>
      <c r="Z704" s="1"/>
      <c r="AA704" s="1"/>
      <c r="AB704" s="1"/>
      <c r="AC704" s="1"/>
      <c r="AD704" s="1"/>
      <c r="AE704" s="1"/>
      <c r="AF704" s="1"/>
    </row>
    <row r="705">
      <c r="A705" s="2" t="s">
        <v>3895</v>
      </c>
      <c r="B705" s="8"/>
      <c r="C705" s="8" t="s">
        <v>428</v>
      </c>
      <c r="D705" s="2" t="s">
        <v>102</v>
      </c>
      <c r="E705" s="7"/>
      <c r="F705" s="11" t="b">
        <v>0</v>
      </c>
      <c r="G705" s="2" t="s">
        <v>3896</v>
      </c>
      <c r="H705" s="1"/>
      <c r="I705" s="2" t="s">
        <v>3897</v>
      </c>
      <c r="J705" s="2" t="s">
        <v>3898</v>
      </c>
      <c r="K705" s="1"/>
      <c r="L705" s="1"/>
      <c r="M705" s="1"/>
      <c r="N705" s="1"/>
      <c r="O705" s="1"/>
      <c r="P705" s="2" t="s">
        <v>1905</v>
      </c>
      <c r="Q705" s="2" t="s">
        <v>3899</v>
      </c>
      <c r="R705" s="1"/>
      <c r="S705" s="1"/>
      <c r="T705" s="1"/>
      <c r="U705" s="1"/>
      <c r="V705" s="1"/>
      <c r="W705" s="1"/>
      <c r="X705" s="1"/>
      <c r="Y705" s="1"/>
      <c r="Z705" s="1"/>
      <c r="AA705" s="1"/>
      <c r="AB705" s="1"/>
      <c r="AC705" s="1"/>
      <c r="AD705" s="1"/>
      <c r="AE705" s="1"/>
      <c r="AF705" s="1"/>
    </row>
    <row r="706">
      <c r="A706" s="1" t="s">
        <v>3900</v>
      </c>
      <c r="B706" s="8"/>
      <c r="C706" s="8" t="s">
        <v>474</v>
      </c>
      <c r="D706" s="2" t="s">
        <v>475</v>
      </c>
      <c r="E706" s="9"/>
      <c r="F706" s="4" t="b">
        <v>1</v>
      </c>
      <c r="G706" s="2" t="s">
        <v>3901</v>
      </c>
      <c r="H706" s="1"/>
      <c r="I706" s="1" t="s">
        <v>3902</v>
      </c>
      <c r="J706" s="2" t="s">
        <v>3901</v>
      </c>
      <c r="K706" s="2"/>
      <c r="L706" s="1"/>
      <c r="M706" s="1"/>
      <c r="N706" s="1"/>
      <c r="O706" s="1"/>
      <c r="P706" s="1" t="s">
        <v>873</v>
      </c>
      <c r="Q706" s="2" t="s">
        <v>3903</v>
      </c>
      <c r="R706" s="1"/>
      <c r="S706" s="1"/>
      <c r="T706" s="2" t="s">
        <v>3904</v>
      </c>
      <c r="U706" s="1"/>
      <c r="V706" s="1"/>
      <c r="W706" s="1"/>
      <c r="X706" s="1"/>
      <c r="Y706" s="1"/>
      <c r="Z706" s="1"/>
      <c r="AA706" s="1"/>
      <c r="AB706" s="1"/>
      <c r="AC706" s="1"/>
      <c r="AD706" s="1"/>
      <c r="AE706" s="1"/>
      <c r="AF706" s="1"/>
    </row>
    <row r="707">
      <c r="A707" s="1" t="s">
        <v>3905</v>
      </c>
      <c r="B707" s="5"/>
      <c r="C707" s="5" t="s">
        <v>463</v>
      </c>
      <c r="D707" s="1" t="s">
        <v>523</v>
      </c>
      <c r="E707" s="7"/>
      <c r="F707" s="11" t="b">
        <v>0</v>
      </c>
      <c r="G707" s="2" t="s">
        <v>3906</v>
      </c>
      <c r="H707" s="1"/>
      <c r="I707" s="1" t="s">
        <v>3907</v>
      </c>
      <c r="J707" s="2" t="s">
        <v>3908</v>
      </c>
      <c r="K707" s="2"/>
      <c r="L707" s="1"/>
      <c r="M707" s="1"/>
      <c r="N707" s="1"/>
      <c r="O707" s="1"/>
      <c r="P707" s="1"/>
      <c r="Q707" s="1" t="s">
        <v>3909</v>
      </c>
      <c r="R707" s="1"/>
      <c r="S707" s="1"/>
      <c r="T707" s="1"/>
      <c r="U707" s="1"/>
      <c r="V707" s="1"/>
      <c r="W707" s="1"/>
      <c r="X707" s="1"/>
      <c r="Y707" s="1"/>
      <c r="Z707" s="1"/>
      <c r="AA707" s="1"/>
      <c r="AB707" s="1"/>
      <c r="AC707" s="1"/>
      <c r="AD707" s="1"/>
      <c r="AE707" s="1"/>
      <c r="AF707" s="1"/>
    </row>
    <row r="708">
      <c r="A708" s="1" t="s">
        <v>3910</v>
      </c>
      <c r="B708" s="5"/>
      <c r="C708" s="5" t="s">
        <v>463</v>
      </c>
      <c r="D708" s="2" t="s">
        <v>102</v>
      </c>
      <c r="E708" s="9"/>
      <c r="F708" s="11" t="b">
        <v>0</v>
      </c>
      <c r="G708" s="2" t="s">
        <v>3906</v>
      </c>
      <c r="H708" s="1"/>
      <c r="I708" s="1" t="s">
        <v>3911</v>
      </c>
      <c r="J708" s="2" t="s">
        <v>3912</v>
      </c>
      <c r="K708" s="2"/>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8"/>
      <c r="C709" s="8" t="s">
        <v>474</v>
      </c>
      <c r="D709" s="2" t="s">
        <v>475</v>
      </c>
      <c r="E709" s="10"/>
      <c r="F709" s="4" t="b">
        <v>1</v>
      </c>
      <c r="G709" s="2" t="s">
        <v>3915</v>
      </c>
      <c r="H709" s="1"/>
      <c r="I709" s="1" t="s">
        <v>3914</v>
      </c>
      <c r="J709" s="1" t="s">
        <v>3915</v>
      </c>
      <c r="K709" s="1"/>
      <c r="L709" s="1"/>
      <c r="M709" s="1"/>
      <c r="N709" s="1"/>
      <c r="O709" s="1"/>
      <c r="P709" s="1" t="s">
        <v>873</v>
      </c>
      <c r="Q709" s="1" t="s">
        <v>3916</v>
      </c>
      <c r="R709" s="1"/>
      <c r="S709" s="1"/>
      <c r="T709" s="2" t="s">
        <v>3917</v>
      </c>
      <c r="U709" s="1"/>
      <c r="V709" s="1"/>
      <c r="W709" s="1"/>
      <c r="X709" s="1"/>
      <c r="Y709" s="1"/>
      <c r="Z709" s="1"/>
      <c r="AA709" s="1"/>
      <c r="AB709" s="1"/>
      <c r="AC709" s="1"/>
      <c r="AD709" s="1"/>
      <c r="AE709" s="1"/>
      <c r="AF709" s="1"/>
    </row>
    <row r="710">
      <c r="A710" s="1" t="s">
        <v>3918</v>
      </c>
      <c r="B710" s="5"/>
      <c r="C710" s="5" t="s">
        <v>463</v>
      </c>
      <c r="D710" s="2" t="s">
        <v>102</v>
      </c>
      <c r="E710" s="9"/>
      <c r="F710" s="11" t="b">
        <v>0</v>
      </c>
      <c r="G710" s="2" t="s">
        <v>3919</v>
      </c>
      <c r="H710" s="1"/>
      <c r="I710" s="1" t="s">
        <v>3920</v>
      </c>
      <c r="J710" s="2" t="s">
        <v>3921</v>
      </c>
      <c r="K710" s="2"/>
      <c r="L710" s="1"/>
      <c r="M710" s="1"/>
      <c r="N710" s="1"/>
      <c r="O710" s="1"/>
      <c r="P710" s="1"/>
      <c r="Q710" s="1" t="s">
        <v>3922</v>
      </c>
      <c r="R710" s="1"/>
      <c r="S710" s="1"/>
      <c r="T710" s="1"/>
      <c r="U710" s="1"/>
      <c r="V710" s="1"/>
      <c r="W710" s="1"/>
      <c r="X710" s="1"/>
      <c r="Y710" s="1"/>
      <c r="Z710" s="1"/>
      <c r="AA710" s="1"/>
      <c r="AB710" s="1"/>
      <c r="AC710" s="1"/>
      <c r="AD710" s="1"/>
      <c r="AE710" s="1"/>
      <c r="AF710" s="1"/>
    </row>
    <row r="711">
      <c r="A711" s="2" t="s">
        <v>3923</v>
      </c>
      <c r="B711" s="8"/>
      <c r="C711" s="8" t="s">
        <v>474</v>
      </c>
      <c r="D711" s="2" t="s">
        <v>475</v>
      </c>
      <c r="E711" s="7"/>
      <c r="F711" s="11" t="b">
        <v>0</v>
      </c>
      <c r="G711" s="2" t="s">
        <v>3923</v>
      </c>
      <c r="H711" s="1"/>
      <c r="I711" s="2" t="s">
        <v>3923</v>
      </c>
      <c r="J711" s="2" t="s">
        <v>3924</v>
      </c>
      <c r="K711" s="1"/>
      <c r="L711" s="1"/>
      <c r="M711" s="1"/>
      <c r="N711" s="1"/>
      <c r="O711" s="1"/>
      <c r="P711" s="2" t="s">
        <v>477</v>
      </c>
      <c r="Q711" s="2" t="s">
        <v>3925</v>
      </c>
      <c r="R711" s="1"/>
      <c r="S711" s="1"/>
      <c r="T711" s="2" t="s">
        <v>3926</v>
      </c>
      <c r="U711" s="1"/>
      <c r="V711" s="1"/>
      <c r="W711" s="1"/>
      <c r="X711" s="1"/>
      <c r="Y711" s="1"/>
      <c r="Z711" s="1"/>
      <c r="AA711" s="1"/>
      <c r="AB711" s="1"/>
      <c r="AC711" s="1"/>
      <c r="AD711" s="1"/>
      <c r="AE711" s="1"/>
      <c r="AF711" s="1"/>
    </row>
    <row r="712">
      <c r="A712" s="2" t="s">
        <v>3927</v>
      </c>
      <c r="B712" s="8"/>
      <c r="C712" s="8" t="s">
        <v>428</v>
      </c>
      <c r="D712" s="2" t="s">
        <v>523</v>
      </c>
      <c r="E712" s="9"/>
      <c r="F712" s="4" t="b">
        <v>1</v>
      </c>
      <c r="G712" s="2" t="s">
        <v>3928</v>
      </c>
      <c r="H712" s="1"/>
      <c r="I712" s="2" t="s">
        <v>3929</v>
      </c>
      <c r="J712" s="2" t="s">
        <v>3930</v>
      </c>
      <c r="K712" s="2"/>
      <c r="L712" s="1"/>
      <c r="M712" s="1"/>
      <c r="N712" s="1"/>
      <c r="O712" s="1"/>
      <c r="P712" s="1"/>
      <c r="Q712" s="2" t="s">
        <v>3931</v>
      </c>
      <c r="R712" s="1"/>
      <c r="S712" s="1"/>
      <c r="T712" s="2" t="s">
        <v>3932</v>
      </c>
      <c r="U712" s="1"/>
      <c r="V712" s="1"/>
      <c r="W712" s="1"/>
      <c r="X712" s="1"/>
      <c r="Y712" s="1"/>
      <c r="Z712" s="1"/>
      <c r="AA712" s="1"/>
      <c r="AB712" s="1"/>
      <c r="AC712" s="1"/>
      <c r="AD712" s="1"/>
      <c r="AE712" s="1"/>
      <c r="AF712" s="1"/>
    </row>
    <row r="713">
      <c r="A713" s="2" t="s">
        <v>3933</v>
      </c>
      <c r="B713" s="8"/>
      <c r="C713" s="8" t="s">
        <v>463</v>
      </c>
      <c r="D713" s="2" t="s">
        <v>102</v>
      </c>
      <c r="E713" s="7"/>
      <c r="F713" s="11" t="b">
        <v>0</v>
      </c>
      <c r="G713" s="2" t="s">
        <v>3934</v>
      </c>
      <c r="H713" s="1"/>
      <c r="I713" s="2" t="s">
        <v>3935</v>
      </c>
      <c r="J713" s="2" t="s">
        <v>3936</v>
      </c>
      <c r="K713" s="1"/>
      <c r="L713" s="1"/>
      <c r="M713" s="1"/>
      <c r="N713" s="1"/>
      <c r="O713" s="1"/>
      <c r="P713" s="1"/>
      <c r="Q713" s="2" t="s">
        <v>3937</v>
      </c>
      <c r="R713" s="1"/>
      <c r="S713" s="1"/>
      <c r="T713" s="1"/>
      <c r="U713" s="1"/>
      <c r="V713" s="1"/>
      <c r="W713" s="1"/>
      <c r="X713" s="1"/>
      <c r="Y713" s="1"/>
      <c r="Z713" s="1"/>
      <c r="AA713" s="1"/>
      <c r="AB713" s="1"/>
      <c r="AC713" s="1"/>
      <c r="AD713" s="1"/>
      <c r="AE713" s="1"/>
      <c r="AF713" s="1"/>
    </row>
    <row r="714">
      <c r="A714" s="2" t="s">
        <v>3938</v>
      </c>
      <c r="B714" s="8"/>
      <c r="C714" s="8" t="s">
        <v>463</v>
      </c>
      <c r="D714" s="2" t="s">
        <v>102</v>
      </c>
      <c r="E714" s="6"/>
      <c r="F714" s="11" t="b">
        <v>0</v>
      </c>
      <c r="G714" s="2" t="s">
        <v>3939</v>
      </c>
      <c r="H714" s="1"/>
      <c r="I714" s="2" t="s">
        <v>3940</v>
      </c>
      <c r="J714" s="2" t="s">
        <v>3936</v>
      </c>
      <c r="K714" s="1"/>
      <c r="L714" s="1"/>
      <c r="M714" s="1"/>
      <c r="N714" s="1"/>
      <c r="O714" s="1"/>
      <c r="P714" s="1"/>
      <c r="Q714" s="2" t="s">
        <v>3941</v>
      </c>
      <c r="R714" s="1"/>
      <c r="S714" s="1"/>
      <c r="T714" s="1"/>
      <c r="U714" s="1"/>
      <c r="V714" s="1"/>
      <c r="W714" s="1"/>
      <c r="X714" s="1"/>
      <c r="Y714" s="1"/>
      <c r="Z714" s="1"/>
      <c r="AA714" s="1"/>
      <c r="AB714" s="1"/>
      <c r="AC714" s="1"/>
      <c r="AD714" s="1"/>
      <c r="AE714" s="1"/>
      <c r="AF714" s="1"/>
    </row>
    <row r="715">
      <c r="A715" s="2" t="s">
        <v>3942</v>
      </c>
      <c r="B715" s="8"/>
      <c r="C715" s="8" t="s">
        <v>463</v>
      </c>
      <c r="D715" s="2" t="s">
        <v>102</v>
      </c>
      <c r="E715" s="10"/>
      <c r="F715" s="11" t="b">
        <v>0</v>
      </c>
      <c r="G715" s="2" t="s">
        <v>3943</v>
      </c>
      <c r="H715" s="1"/>
      <c r="I715" s="2" t="s">
        <v>3944</v>
      </c>
      <c r="J715" s="2" t="s">
        <v>3945</v>
      </c>
      <c r="K715" s="2"/>
      <c r="L715" s="1"/>
      <c r="M715" s="1"/>
      <c r="N715" s="1"/>
      <c r="O715" s="1"/>
      <c r="P715" s="1"/>
      <c r="Q715" s="2" t="s">
        <v>3946</v>
      </c>
      <c r="R715" s="1"/>
      <c r="S715" s="1"/>
      <c r="T715" s="2" t="s">
        <v>3947</v>
      </c>
      <c r="U715" s="1"/>
      <c r="V715" s="1"/>
      <c r="W715" s="1"/>
      <c r="X715" s="1"/>
      <c r="Y715" s="1"/>
      <c r="Z715" s="1"/>
      <c r="AA715" s="1"/>
      <c r="AB715" s="1"/>
      <c r="AC715" s="1"/>
      <c r="AD715" s="1"/>
      <c r="AE715" s="1"/>
      <c r="AF715" s="1"/>
    </row>
    <row r="716">
      <c r="A716" s="2" t="s">
        <v>3948</v>
      </c>
      <c r="B716" s="8"/>
      <c r="C716" s="8" t="s">
        <v>428</v>
      </c>
      <c r="D716" s="2" t="s">
        <v>464</v>
      </c>
      <c r="E716" s="9"/>
      <c r="F716" s="4" t="b">
        <v>1</v>
      </c>
      <c r="G716" s="2" t="s">
        <v>3949</v>
      </c>
      <c r="H716" s="1"/>
      <c r="I716" s="2" t="s">
        <v>3950</v>
      </c>
      <c r="J716" s="2" t="s">
        <v>3951</v>
      </c>
      <c r="K716" s="2"/>
      <c r="L716" s="1"/>
      <c r="M716" s="1"/>
      <c r="N716" s="1"/>
      <c r="O716" s="1"/>
      <c r="P716" s="2" t="s">
        <v>3952</v>
      </c>
      <c r="Q716" s="2" t="s">
        <v>3953</v>
      </c>
      <c r="R716" s="1"/>
      <c r="S716" s="1"/>
      <c r="T716" s="2" t="s">
        <v>3954</v>
      </c>
      <c r="U716" s="1"/>
      <c r="V716" s="1"/>
      <c r="W716" s="1"/>
      <c r="X716" s="1"/>
      <c r="Y716" s="1"/>
      <c r="Z716" s="1"/>
      <c r="AA716" s="1"/>
      <c r="AB716" s="1"/>
      <c r="AC716" s="1"/>
      <c r="AD716" s="1"/>
      <c r="AE716" s="1"/>
      <c r="AF716" s="1"/>
    </row>
    <row r="717">
      <c r="A717" s="1" t="s">
        <v>3955</v>
      </c>
      <c r="B717" s="5"/>
      <c r="C717" s="5" t="s">
        <v>428</v>
      </c>
      <c r="D717" s="2" t="s">
        <v>539</v>
      </c>
      <c r="E717" s="10"/>
      <c r="F717" s="4" t="b">
        <v>1</v>
      </c>
      <c r="G717" s="2" t="s">
        <v>3956</v>
      </c>
      <c r="H717" s="1"/>
      <c r="I717" s="2" t="s">
        <v>3957</v>
      </c>
      <c r="J717" s="2" t="s">
        <v>3958</v>
      </c>
      <c r="K717" s="1"/>
      <c r="L717" s="1"/>
      <c r="M717" s="1"/>
      <c r="N717" s="2" t="s">
        <v>3959</v>
      </c>
      <c r="O717" s="1"/>
      <c r="P717" s="2" t="s">
        <v>3960</v>
      </c>
      <c r="Q717" s="1" t="s">
        <v>3961</v>
      </c>
      <c r="R717" s="1"/>
      <c r="S717" s="1"/>
      <c r="T717" s="1"/>
      <c r="U717" s="1"/>
      <c r="V717" s="1"/>
      <c r="W717" s="1"/>
      <c r="X717" s="1"/>
      <c r="Y717" s="1"/>
      <c r="Z717" s="1"/>
      <c r="AA717" s="1"/>
      <c r="AB717" s="1"/>
      <c r="AC717" s="1"/>
      <c r="AD717" s="1"/>
      <c r="AE717" s="1"/>
      <c r="AF717" s="1"/>
    </row>
    <row r="718">
      <c r="A718" s="2" t="s">
        <v>3962</v>
      </c>
      <c r="B718" s="5"/>
      <c r="C718" s="8" t="s">
        <v>463</v>
      </c>
      <c r="D718" s="2" t="s">
        <v>523</v>
      </c>
      <c r="E718" s="6"/>
      <c r="F718" s="11" t="b">
        <v>0</v>
      </c>
      <c r="G718" s="2" t="s">
        <v>3963</v>
      </c>
      <c r="H718" s="1"/>
      <c r="I718" s="2" t="s">
        <v>3964</v>
      </c>
      <c r="J718" s="2" t="s">
        <v>3965</v>
      </c>
      <c r="K718" s="1"/>
      <c r="L718" s="1"/>
      <c r="M718" s="2" t="s">
        <v>3966</v>
      </c>
      <c r="N718" s="1"/>
      <c r="O718" s="1"/>
      <c r="P718" s="1"/>
      <c r="Q718" s="2" t="s">
        <v>3967</v>
      </c>
      <c r="R718" s="1"/>
      <c r="S718" s="1"/>
      <c r="T718" s="1"/>
      <c r="U718" s="1"/>
      <c r="V718" s="1"/>
      <c r="W718" s="1"/>
      <c r="X718" s="1"/>
      <c r="Y718" s="1"/>
      <c r="Z718" s="1"/>
      <c r="AA718" s="1"/>
      <c r="AB718" s="1"/>
      <c r="AC718" s="1"/>
      <c r="AD718" s="1"/>
      <c r="AE718" s="1"/>
      <c r="AF718" s="1"/>
    </row>
    <row r="719">
      <c r="A719" s="2" t="s">
        <v>3968</v>
      </c>
      <c r="B719" s="5"/>
      <c r="C719" s="8" t="s">
        <v>463</v>
      </c>
      <c r="D719" s="2" t="s">
        <v>523</v>
      </c>
      <c r="E719" s="7"/>
      <c r="F719" s="11" t="b">
        <v>0</v>
      </c>
      <c r="G719" s="2" t="s">
        <v>3969</v>
      </c>
      <c r="H719" s="1"/>
      <c r="I719" s="2" t="s">
        <v>3970</v>
      </c>
      <c r="J719" s="2" t="s">
        <v>3971</v>
      </c>
      <c r="K719" s="1"/>
      <c r="L719" s="1"/>
      <c r="M719" s="2" t="s">
        <v>3972</v>
      </c>
      <c r="N719" s="1"/>
      <c r="O719" s="1"/>
      <c r="P719" s="1"/>
      <c r="Q719" s="2" t="s">
        <v>3973</v>
      </c>
      <c r="R719" s="1"/>
      <c r="S719" s="1"/>
      <c r="T719" s="1"/>
      <c r="U719" s="1"/>
      <c r="V719" s="1"/>
      <c r="W719" s="1"/>
      <c r="X719" s="1"/>
      <c r="Y719" s="1"/>
      <c r="Z719" s="1"/>
      <c r="AA719" s="1"/>
      <c r="AB719" s="1"/>
      <c r="AC719" s="1"/>
      <c r="AD719" s="1"/>
      <c r="AE719" s="1"/>
      <c r="AF719" s="1"/>
    </row>
    <row r="720">
      <c r="A720" s="1" t="s">
        <v>3974</v>
      </c>
      <c r="B720" s="5"/>
      <c r="C720" s="5" t="s">
        <v>463</v>
      </c>
      <c r="D720" s="2" t="s">
        <v>102</v>
      </c>
      <c r="E720" s="9"/>
      <c r="F720" s="11" t="b">
        <v>0</v>
      </c>
      <c r="G720" s="2" t="s">
        <v>3975</v>
      </c>
      <c r="H720" s="1"/>
      <c r="I720" s="1" t="s">
        <v>3976</v>
      </c>
      <c r="J720" s="2" t="s">
        <v>3977</v>
      </c>
      <c r="K720" s="2"/>
      <c r="L720" s="1"/>
      <c r="M720" s="1"/>
      <c r="N720" s="1"/>
      <c r="O720" s="1"/>
      <c r="P720" s="1"/>
      <c r="Q720" s="1" t="s">
        <v>3978</v>
      </c>
      <c r="R720" s="1"/>
      <c r="S720" s="1"/>
      <c r="T720" s="2" t="s">
        <v>3979</v>
      </c>
      <c r="U720" s="1"/>
      <c r="V720" s="1"/>
      <c r="W720" s="1"/>
      <c r="X720" s="1"/>
      <c r="Y720" s="1"/>
      <c r="Z720" s="1"/>
      <c r="AA720" s="1"/>
      <c r="AB720" s="1"/>
      <c r="AC720" s="1"/>
      <c r="AD720" s="1"/>
      <c r="AE720" s="1"/>
      <c r="AF720" s="1"/>
    </row>
    <row r="721">
      <c r="A721" s="1" t="s">
        <v>3980</v>
      </c>
      <c r="B721" s="5"/>
      <c r="C721" s="5" t="s">
        <v>463</v>
      </c>
      <c r="D721" s="1" t="s">
        <v>523</v>
      </c>
      <c r="E721" s="7"/>
      <c r="F721" s="11" t="b">
        <v>0</v>
      </c>
      <c r="G721" s="2" t="s">
        <v>3981</v>
      </c>
      <c r="H721" s="1"/>
      <c r="I721" s="1" t="s">
        <v>3964</v>
      </c>
      <c r="J721" s="2" t="s">
        <v>3982</v>
      </c>
      <c r="K721" s="2"/>
      <c r="L721" s="1"/>
      <c r="M721" s="1"/>
      <c r="N721" s="2" t="s">
        <v>3983</v>
      </c>
      <c r="O721" s="1"/>
      <c r="P721" s="1"/>
      <c r="Q721" s="1" t="s">
        <v>3984</v>
      </c>
      <c r="R721" s="1"/>
      <c r="S721" s="1"/>
      <c r="T721" s="1"/>
      <c r="U721" s="1"/>
      <c r="V721" s="1"/>
      <c r="W721" s="1"/>
      <c r="X721" s="1"/>
      <c r="Y721" s="1"/>
      <c r="Z721" s="1"/>
      <c r="AA721" s="1"/>
      <c r="AB721" s="1"/>
      <c r="AC721" s="1"/>
      <c r="AD721" s="1"/>
      <c r="AE721" s="1"/>
      <c r="AF721" s="1"/>
    </row>
    <row r="722">
      <c r="A722" s="2" t="s">
        <v>3985</v>
      </c>
      <c r="B722" s="8"/>
      <c r="C722" s="8" t="s">
        <v>463</v>
      </c>
      <c r="D722" s="2" t="s">
        <v>102</v>
      </c>
      <c r="E722" s="6"/>
      <c r="F722" s="11" t="b">
        <v>0</v>
      </c>
      <c r="G722" s="2" t="s">
        <v>3986</v>
      </c>
      <c r="H722" s="1"/>
      <c r="I722" s="2" t="s">
        <v>3987</v>
      </c>
      <c r="J722" s="2" t="s">
        <v>3988</v>
      </c>
      <c r="K722" s="1"/>
      <c r="L722" s="1"/>
      <c r="M722" s="1"/>
      <c r="N722" s="1"/>
      <c r="O722" s="1"/>
      <c r="P722" s="2" t="s">
        <v>1368</v>
      </c>
      <c r="Q722" s="2" t="s">
        <v>3989</v>
      </c>
      <c r="R722" s="1"/>
      <c r="S722" s="1"/>
      <c r="T722" s="1"/>
      <c r="U722" s="1"/>
      <c r="V722" s="1"/>
      <c r="W722" s="1"/>
      <c r="X722" s="1"/>
      <c r="Y722" s="1"/>
      <c r="Z722" s="1"/>
      <c r="AA722" s="1"/>
      <c r="AB722" s="1"/>
      <c r="AC722" s="1"/>
      <c r="AD722" s="1"/>
      <c r="AE722" s="1"/>
      <c r="AF722" s="1"/>
    </row>
    <row r="723">
      <c r="A723" s="2" t="s">
        <v>3990</v>
      </c>
      <c r="B723" s="8"/>
      <c r="C723" s="8" t="s">
        <v>474</v>
      </c>
      <c r="D723" s="2" t="s">
        <v>475</v>
      </c>
      <c r="E723" s="7"/>
      <c r="F723" s="11" t="b">
        <v>0</v>
      </c>
      <c r="G723" s="2" t="s">
        <v>3991</v>
      </c>
      <c r="H723" s="1"/>
      <c r="I723" s="2" t="s">
        <v>3992</v>
      </c>
      <c r="J723" s="2" t="s">
        <v>3993</v>
      </c>
      <c r="K723" s="1"/>
      <c r="L723" s="1"/>
      <c r="M723" s="1"/>
      <c r="N723" s="1"/>
      <c r="O723" s="1"/>
      <c r="P723" s="2" t="s">
        <v>477</v>
      </c>
      <c r="Q723" s="2" t="s">
        <v>3994</v>
      </c>
      <c r="R723" s="1"/>
      <c r="S723" s="1"/>
      <c r="T723" s="2" t="s">
        <v>3995</v>
      </c>
      <c r="U723" s="1"/>
      <c r="V723" s="1"/>
      <c r="W723" s="1"/>
      <c r="X723" s="1"/>
      <c r="Y723" s="1"/>
      <c r="Z723" s="1"/>
      <c r="AA723" s="1"/>
      <c r="AB723" s="1"/>
      <c r="AC723" s="1"/>
      <c r="AD723" s="1"/>
      <c r="AE723" s="1"/>
      <c r="AF723" s="1"/>
    </row>
    <row r="724">
      <c r="A724" s="1" t="s">
        <v>3996</v>
      </c>
      <c r="B724" s="5"/>
      <c r="C724" s="5" t="s">
        <v>428</v>
      </c>
      <c r="D724" s="2" t="s">
        <v>102</v>
      </c>
      <c r="E724" s="9"/>
      <c r="F724" s="4" t="b">
        <v>1</v>
      </c>
      <c r="G724" s="2" t="s">
        <v>3997</v>
      </c>
      <c r="H724" s="1"/>
      <c r="I724" s="1" t="s">
        <v>3998</v>
      </c>
      <c r="J724" s="2" t="s">
        <v>3999</v>
      </c>
      <c r="K724" s="2"/>
      <c r="L724" s="1"/>
      <c r="M724" s="1"/>
      <c r="N724" s="1"/>
      <c r="O724" s="1"/>
      <c r="P724" s="2" t="s">
        <v>680</v>
      </c>
      <c r="Q724" s="2" t="s">
        <v>4000</v>
      </c>
      <c r="R724" s="1"/>
      <c r="S724" s="1"/>
      <c r="T724" s="1"/>
      <c r="U724" s="1"/>
      <c r="V724" s="1"/>
      <c r="W724" s="1"/>
      <c r="X724" s="1"/>
      <c r="Y724" s="1"/>
      <c r="Z724" s="1"/>
      <c r="AA724" s="1"/>
      <c r="AB724" s="1"/>
      <c r="AC724" s="1"/>
      <c r="AD724" s="1"/>
      <c r="AE724" s="1"/>
      <c r="AF724" s="1"/>
    </row>
    <row r="725">
      <c r="A725" s="1" t="s">
        <v>4001</v>
      </c>
      <c r="B725" s="5"/>
      <c r="C725" s="5" t="s">
        <v>428</v>
      </c>
      <c r="D725" s="19" t="s">
        <v>630</v>
      </c>
      <c r="E725" s="10"/>
      <c r="F725" s="4" t="b">
        <v>1</v>
      </c>
      <c r="G725" s="2" t="s">
        <v>4002</v>
      </c>
      <c r="H725" s="1"/>
      <c r="I725" s="1" t="s">
        <v>4003</v>
      </c>
      <c r="J725" s="2" t="s">
        <v>4004</v>
      </c>
      <c r="K725" s="2"/>
      <c r="L725" s="1"/>
      <c r="M725" s="1"/>
      <c r="N725" s="1"/>
      <c r="O725" s="1"/>
      <c r="P725" s="2" t="s">
        <v>3960</v>
      </c>
      <c r="Q725" s="2" t="s">
        <v>4005</v>
      </c>
      <c r="R725" s="1"/>
      <c r="S725" s="1"/>
      <c r="T725" s="1"/>
      <c r="U725" s="1"/>
      <c r="V725" s="1"/>
      <c r="W725" s="1"/>
      <c r="X725" s="1"/>
      <c r="Y725" s="1"/>
      <c r="Z725" s="1"/>
      <c r="AA725" s="1"/>
      <c r="AB725" s="1"/>
      <c r="AC725" s="1"/>
      <c r="AD725" s="1"/>
      <c r="AE725" s="1"/>
      <c r="AF725" s="1"/>
    </row>
    <row r="726">
      <c r="A726" s="2" t="s">
        <v>4006</v>
      </c>
      <c r="B726" s="8"/>
      <c r="C726" s="8" t="s">
        <v>463</v>
      </c>
      <c r="D726" s="2" t="s">
        <v>102</v>
      </c>
      <c r="E726" s="6"/>
      <c r="F726" s="11" t="b">
        <v>0</v>
      </c>
      <c r="G726" s="2" t="s">
        <v>4007</v>
      </c>
      <c r="H726" s="1"/>
      <c r="I726" s="2" t="s">
        <v>4008</v>
      </c>
      <c r="J726" s="2" t="s">
        <v>4009</v>
      </c>
      <c r="K726" s="1"/>
      <c r="L726" s="1"/>
      <c r="M726" s="1"/>
      <c r="N726" s="1"/>
      <c r="O726" s="1"/>
      <c r="P726" s="2" t="s">
        <v>443</v>
      </c>
      <c r="Q726" s="2" t="s">
        <v>4010</v>
      </c>
      <c r="R726" s="2" t="s">
        <v>4011</v>
      </c>
      <c r="S726" s="1"/>
      <c r="T726" s="2" t="s">
        <v>4012</v>
      </c>
      <c r="U726" s="1"/>
      <c r="V726" s="1"/>
      <c r="W726" s="1"/>
      <c r="X726" s="1"/>
      <c r="Y726" s="1"/>
      <c r="Z726" s="1"/>
      <c r="AA726" s="1"/>
      <c r="AB726" s="1"/>
      <c r="AC726" s="1"/>
      <c r="AD726" s="1"/>
      <c r="AE726" s="1"/>
      <c r="AF726" s="1"/>
    </row>
    <row r="727">
      <c r="A727" s="1" t="s">
        <v>4013</v>
      </c>
      <c r="B727" s="5"/>
      <c r="C727" s="5" t="s">
        <v>463</v>
      </c>
      <c r="D727" s="2" t="s">
        <v>102</v>
      </c>
      <c r="E727" s="10"/>
      <c r="F727" s="11" t="b">
        <v>0</v>
      </c>
      <c r="G727" s="2" t="s">
        <v>4014</v>
      </c>
      <c r="H727" s="1"/>
      <c r="I727" s="1" t="s">
        <v>4015</v>
      </c>
      <c r="J727" s="2" t="s">
        <v>4016</v>
      </c>
      <c r="K727" s="2"/>
      <c r="L727" s="1"/>
      <c r="M727" s="1"/>
      <c r="N727" s="1"/>
      <c r="O727" s="1"/>
      <c r="P727" s="1"/>
      <c r="Q727" s="1" t="s">
        <v>4017</v>
      </c>
      <c r="R727" s="1"/>
      <c r="S727" s="1"/>
      <c r="T727" s="1"/>
      <c r="U727" s="1"/>
      <c r="V727" s="1"/>
      <c r="W727" s="1"/>
      <c r="X727" s="1"/>
      <c r="Y727" s="1"/>
      <c r="Z727" s="1"/>
      <c r="AA727" s="1"/>
      <c r="AB727" s="1"/>
      <c r="AC727" s="1"/>
      <c r="AD727" s="1"/>
      <c r="AE727" s="1"/>
      <c r="AF727" s="1"/>
    </row>
    <row r="728">
      <c r="A728" s="2" t="s">
        <v>4018</v>
      </c>
      <c r="B728" s="8"/>
      <c r="C728" s="8" t="s">
        <v>463</v>
      </c>
      <c r="D728" s="2" t="s">
        <v>102</v>
      </c>
      <c r="E728" s="6"/>
      <c r="F728" s="11" t="b">
        <v>0</v>
      </c>
      <c r="G728" s="2" t="s">
        <v>4019</v>
      </c>
      <c r="H728" s="1"/>
      <c r="I728" s="2" t="s">
        <v>4020</v>
      </c>
      <c r="J728" s="2" t="s">
        <v>4021</v>
      </c>
      <c r="K728" s="1"/>
      <c r="L728" s="1"/>
      <c r="M728" s="1"/>
      <c r="N728" s="1"/>
      <c r="O728" s="1"/>
      <c r="P728" s="1"/>
      <c r="Q728" s="2" t="s">
        <v>4022</v>
      </c>
      <c r="R728" s="1"/>
      <c r="S728" s="1"/>
      <c r="T728" s="1"/>
      <c r="U728" s="1"/>
      <c r="V728" s="1"/>
      <c r="W728" s="1"/>
      <c r="X728" s="1"/>
      <c r="Y728" s="1"/>
      <c r="Z728" s="1"/>
      <c r="AA728" s="1"/>
      <c r="AB728" s="1"/>
      <c r="AC728" s="1"/>
      <c r="AD728" s="1"/>
      <c r="AE728" s="1"/>
      <c r="AF728" s="1"/>
    </row>
    <row r="729">
      <c r="A729" s="1" t="s">
        <v>4023</v>
      </c>
      <c r="B729" s="5"/>
      <c r="C729" s="5" t="s">
        <v>463</v>
      </c>
      <c r="D729" s="2" t="s">
        <v>102</v>
      </c>
      <c r="E729" s="10"/>
      <c r="F729" s="11" t="b">
        <v>0</v>
      </c>
      <c r="G729" s="2" t="s">
        <v>4019</v>
      </c>
      <c r="H729" s="1"/>
      <c r="I729" s="1" t="s">
        <v>4024</v>
      </c>
      <c r="J729" s="2" t="s">
        <v>4021</v>
      </c>
      <c r="K729" s="2"/>
      <c r="L729" s="1"/>
      <c r="M729" s="1"/>
      <c r="N729" s="1"/>
      <c r="O729" s="1"/>
      <c r="P729" s="1"/>
      <c r="Q729" s="1" t="s">
        <v>4025</v>
      </c>
      <c r="R729" s="1"/>
      <c r="S729" s="1"/>
      <c r="T729" s="1"/>
      <c r="U729" s="1"/>
      <c r="V729" s="1"/>
      <c r="W729" s="1"/>
      <c r="X729" s="1"/>
      <c r="Y729" s="1"/>
      <c r="Z729" s="1"/>
      <c r="AA729" s="1"/>
      <c r="AB729" s="1"/>
      <c r="AC729" s="1"/>
      <c r="AD729" s="1"/>
      <c r="AE729" s="1"/>
      <c r="AF729" s="1"/>
    </row>
    <row r="730">
      <c r="A730" s="2" t="s">
        <v>4026</v>
      </c>
      <c r="B730" s="8"/>
      <c r="C730" s="8" t="s">
        <v>463</v>
      </c>
      <c r="D730" s="2" t="s">
        <v>102</v>
      </c>
      <c r="E730" s="6"/>
      <c r="F730" s="11" t="b">
        <v>0</v>
      </c>
      <c r="G730" s="2" t="s">
        <v>4027</v>
      </c>
      <c r="H730" s="1"/>
      <c r="I730" s="2" t="s">
        <v>4028</v>
      </c>
      <c r="J730" s="2" t="s">
        <v>4029</v>
      </c>
      <c r="K730" s="1"/>
      <c r="L730" s="1"/>
      <c r="M730" s="1"/>
      <c r="N730" s="1"/>
      <c r="O730" s="1"/>
      <c r="P730" s="1"/>
      <c r="Q730" s="2" t="s">
        <v>4030</v>
      </c>
      <c r="R730" s="1"/>
      <c r="S730" s="1"/>
      <c r="T730" s="1"/>
      <c r="U730" s="1"/>
      <c r="V730" s="1"/>
      <c r="W730" s="1"/>
      <c r="X730" s="1"/>
      <c r="Y730" s="1"/>
      <c r="Z730" s="1"/>
      <c r="AA730" s="1"/>
      <c r="AB730" s="1"/>
      <c r="AC730" s="1"/>
      <c r="AD730" s="1"/>
      <c r="AE730" s="1"/>
      <c r="AF730" s="1"/>
    </row>
    <row r="731">
      <c r="A731" s="1" t="s">
        <v>4031</v>
      </c>
      <c r="B731" s="5"/>
      <c r="C731" s="5" t="s">
        <v>428</v>
      </c>
      <c r="D731" s="2" t="s">
        <v>102</v>
      </c>
      <c r="E731" s="10"/>
      <c r="F731" s="4" t="b">
        <v>1</v>
      </c>
      <c r="G731" s="2" t="s">
        <v>4032</v>
      </c>
      <c r="H731" s="1"/>
      <c r="I731" s="1" t="s">
        <v>4033</v>
      </c>
      <c r="J731" s="2" t="s">
        <v>4034</v>
      </c>
      <c r="K731" s="2"/>
      <c r="L731" s="1"/>
      <c r="M731" s="1"/>
      <c r="N731" s="1"/>
      <c r="O731" s="1"/>
      <c r="P731" s="2" t="s">
        <v>3960</v>
      </c>
      <c r="Q731" s="1" t="s">
        <v>4035</v>
      </c>
      <c r="R731" s="1"/>
      <c r="S731" s="1"/>
      <c r="T731" s="1"/>
      <c r="U731" s="1"/>
      <c r="V731" s="1"/>
      <c r="W731" s="1"/>
      <c r="X731" s="1"/>
      <c r="Y731" s="1"/>
      <c r="Z731" s="1"/>
      <c r="AA731" s="1"/>
      <c r="AB731" s="1"/>
      <c r="AC731" s="1"/>
      <c r="AD731" s="1"/>
      <c r="AE731" s="1"/>
      <c r="AF731" s="1"/>
    </row>
    <row r="732">
      <c r="A732" s="2" t="s">
        <v>4036</v>
      </c>
      <c r="B732" s="8"/>
      <c r="C732" s="8" t="s">
        <v>428</v>
      </c>
      <c r="D732" s="2" t="s">
        <v>102</v>
      </c>
      <c r="E732" s="6"/>
      <c r="F732" s="11" t="b">
        <v>0</v>
      </c>
      <c r="G732" s="2" t="s">
        <v>4037</v>
      </c>
      <c r="H732" s="1"/>
      <c r="I732" s="2" t="s">
        <v>4038</v>
      </c>
      <c r="J732" s="2" t="s">
        <v>4039</v>
      </c>
      <c r="K732" s="1"/>
      <c r="L732" s="1"/>
      <c r="M732" s="1"/>
      <c r="N732" s="1"/>
      <c r="O732" s="1"/>
      <c r="P732" s="2" t="s">
        <v>756</v>
      </c>
      <c r="Q732" s="2" t="s">
        <v>4040</v>
      </c>
      <c r="R732" s="1"/>
      <c r="S732" s="1"/>
      <c r="T732" s="2" t="s">
        <v>4041</v>
      </c>
      <c r="U732" s="1"/>
      <c r="V732" s="1"/>
      <c r="W732" s="1"/>
      <c r="X732" s="1"/>
      <c r="Y732" s="1"/>
      <c r="Z732" s="1"/>
      <c r="AA732" s="1"/>
      <c r="AB732" s="1"/>
      <c r="AC732" s="1"/>
      <c r="AD732" s="1"/>
      <c r="AE732" s="1"/>
      <c r="AF732" s="1"/>
    </row>
    <row r="733">
      <c r="A733" s="2" t="s">
        <v>4042</v>
      </c>
      <c r="B733" s="8"/>
      <c r="C733" s="8" t="s">
        <v>474</v>
      </c>
      <c r="D733" s="2" t="s">
        <v>475</v>
      </c>
      <c r="E733" s="7"/>
      <c r="F733" s="11" t="b">
        <v>0</v>
      </c>
      <c r="G733" s="2" t="s">
        <v>4043</v>
      </c>
      <c r="H733" s="1"/>
      <c r="I733" s="2" t="s">
        <v>4044</v>
      </c>
      <c r="J733" s="2" t="s">
        <v>4045</v>
      </c>
      <c r="K733" s="1"/>
      <c r="L733" s="1"/>
      <c r="M733" s="1"/>
      <c r="N733" s="1"/>
      <c r="O733" s="1"/>
      <c r="P733" s="2" t="s">
        <v>477</v>
      </c>
      <c r="Q733" s="2" t="s">
        <v>4046</v>
      </c>
      <c r="R733" s="1"/>
      <c r="S733" s="1"/>
      <c r="T733" s="2" t="s">
        <v>4047</v>
      </c>
      <c r="U733" s="1"/>
      <c r="V733" s="1"/>
      <c r="W733" s="1"/>
      <c r="X733" s="1"/>
      <c r="Y733" s="1"/>
      <c r="Z733" s="1"/>
      <c r="AA733" s="1"/>
      <c r="AB733" s="1"/>
      <c r="AC733" s="1"/>
      <c r="AD733" s="1"/>
      <c r="AE733" s="1"/>
      <c r="AF733" s="1"/>
    </row>
    <row r="734">
      <c r="A734" s="1" t="s">
        <v>4048</v>
      </c>
      <c r="B734" s="5"/>
      <c r="C734" s="5" t="s">
        <v>428</v>
      </c>
      <c r="D734" s="2" t="s">
        <v>102</v>
      </c>
      <c r="E734" s="9"/>
      <c r="F734" s="4" t="b">
        <v>1</v>
      </c>
      <c r="G734" s="2" t="s">
        <v>4049</v>
      </c>
      <c r="H734" s="1"/>
      <c r="I734" s="1" t="s">
        <v>4050</v>
      </c>
      <c r="J734" s="2" t="s">
        <v>4051</v>
      </c>
      <c r="K734" s="2"/>
      <c r="L734" s="1"/>
      <c r="M734" s="1"/>
      <c r="N734" s="1"/>
      <c r="O734" s="1"/>
      <c r="P734" s="2" t="s">
        <v>1097</v>
      </c>
      <c r="Q734" s="2" t="s">
        <v>4052</v>
      </c>
      <c r="R734" s="1"/>
      <c r="S734" s="1"/>
      <c r="T734" s="2" t="s">
        <v>4053</v>
      </c>
      <c r="U734" s="1"/>
      <c r="V734" s="1"/>
      <c r="W734" s="1"/>
      <c r="X734" s="1"/>
      <c r="Y734" s="1"/>
      <c r="Z734" s="1"/>
      <c r="AA734" s="1"/>
      <c r="AB734" s="1"/>
      <c r="AC734" s="1"/>
      <c r="AD734" s="1"/>
      <c r="AE734" s="1"/>
      <c r="AF734" s="1"/>
    </row>
    <row r="735">
      <c r="A735" s="1" t="s">
        <v>4054</v>
      </c>
      <c r="B735" s="5"/>
      <c r="C735" s="5" t="s">
        <v>428</v>
      </c>
      <c r="D735" s="2" t="s">
        <v>102</v>
      </c>
      <c r="E735" s="10"/>
      <c r="F735" s="4" t="b">
        <v>1</v>
      </c>
      <c r="G735" s="2" t="s">
        <v>4055</v>
      </c>
      <c r="H735" s="1"/>
      <c r="I735" s="1" t="s">
        <v>4056</v>
      </c>
      <c r="J735" s="2" t="s">
        <v>4057</v>
      </c>
      <c r="K735" s="2"/>
      <c r="L735" s="1"/>
      <c r="M735" s="1"/>
      <c r="N735" s="1"/>
      <c r="O735" s="1"/>
      <c r="P735" s="1" t="s">
        <v>1594</v>
      </c>
      <c r="Q735" s="2" t="s">
        <v>4058</v>
      </c>
      <c r="R735" s="1"/>
      <c r="S735" s="1"/>
      <c r="T735" s="2" t="s">
        <v>4059</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4060</v>
      </c>
      <c r="H736" s="1"/>
      <c r="I736" s="1" t="s">
        <v>4061</v>
      </c>
      <c r="J736" s="2" t="s">
        <v>4062</v>
      </c>
      <c r="K736" s="2"/>
      <c r="L736" s="1"/>
      <c r="M736" s="1"/>
      <c r="N736" s="1"/>
      <c r="O736" s="1"/>
      <c r="P736" s="1"/>
      <c r="Q736" s="2" t="s">
        <v>4063</v>
      </c>
      <c r="R736" s="1"/>
      <c r="S736" s="1"/>
      <c r="T736" s="2" t="s">
        <v>4064</v>
      </c>
      <c r="U736" s="1"/>
      <c r="V736" s="1"/>
      <c r="W736" s="1"/>
      <c r="X736" s="1"/>
      <c r="Y736" s="1"/>
      <c r="Z736" s="1"/>
      <c r="AA736" s="1"/>
      <c r="AB736" s="1"/>
      <c r="AC736" s="1"/>
      <c r="AD736" s="1"/>
      <c r="AE736" s="1"/>
      <c r="AF736" s="1"/>
    </row>
    <row r="737">
      <c r="A737" s="1" t="s">
        <v>4065</v>
      </c>
      <c r="B737" s="5"/>
      <c r="C737" s="5" t="s">
        <v>463</v>
      </c>
      <c r="D737" s="2" t="s">
        <v>102</v>
      </c>
      <c r="E737" s="10"/>
      <c r="F737" s="11" t="b">
        <v>0</v>
      </c>
      <c r="G737" s="2" t="s">
        <v>4066</v>
      </c>
      <c r="H737" s="1"/>
      <c r="I737" s="1" t="s">
        <v>4067</v>
      </c>
      <c r="J737" s="2" t="s">
        <v>4068</v>
      </c>
      <c r="K737" s="2"/>
      <c r="L737" s="1"/>
      <c r="M737" s="1" t="s">
        <v>4069</v>
      </c>
      <c r="N737" s="1"/>
      <c r="O737" s="1"/>
      <c r="P737" s="1"/>
      <c r="Q737" s="1" t="s">
        <v>4070</v>
      </c>
      <c r="R737" s="1"/>
      <c r="S737" s="1"/>
      <c r="T737" s="1"/>
      <c r="U737" s="1"/>
      <c r="V737" s="1"/>
      <c r="W737" s="1"/>
      <c r="X737" s="1"/>
      <c r="Y737" s="1"/>
      <c r="Z737" s="1"/>
      <c r="AA737" s="1"/>
      <c r="AB737" s="1"/>
      <c r="AC737" s="1"/>
      <c r="AD737" s="1"/>
      <c r="AE737" s="1"/>
      <c r="AF737" s="1"/>
    </row>
    <row r="738">
      <c r="A738" s="1" t="s">
        <v>4071</v>
      </c>
      <c r="B738" s="5"/>
      <c r="C738" s="5" t="s">
        <v>463</v>
      </c>
      <c r="D738" s="1" t="s">
        <v>523</v>
      </c>
      <c r="E738" s="6"/>
      <c r="F738" s="11" t="b">
        <v>0</v>
      </c>
      <c r="G738" s="2" t="s">
        <v>4072</v>
      </c>
      <c r="H738" s="1"/>
      <c r="I738" s="1" t="s">
        <v>4073</v>
      </c>
      <c r="J738" s="2" t="s">
        <v>4074</v>
      </c>
      <c r="K738" s="2"/>
      <c r="L738" s="1"/>
      <c r="M738" s="1"/>
      <c r="N738" s="1"/>
      <c r="O738" s="1"/>
      <c r="P738" s="1"/>
      <c r="Q738" s="1" t="s">
        <v>4075</v>
      </c>
      <c r="R738" s="1"/>
      <c r="S738" s="1"/>
      <c r="T738" s="1"/>
      <c r="U738" s="1"/>
      <c r="V738" s="1"/>
      <c r="W738" s="1"/>
      <c r="X738" s="1"/>
      <c r="Y738" s="1"/>
      <c r="Z738" s="1"/>
      <c r="AA738" s="1"/>
      <c r="AB738" s="1"/>
      <c r="AC738" s="1"/>
      <c r="AD738" s="1"/>
      <c r="AE738" s="1"/>
      <c r="AF738" s="1"/>
    </row>
    <row r="739">
      <c r="A739" s="1" t="s">
        <v>4076</v>
      </c>
      <c r="B739" s="5"/>
      <c r="C739" s="5" t="s">
        <v>463</v>
      </c>
      <c r="D739" s="2" t="s">
        <v>102</v>
      </c>
      <c r="E739" s="10"/>
      <c r="F739" s="11" t="b">
        <v>0</v>
      </c>
      <c r="G739" s="2" t="s">
        <v>4077</v>
      </c>
      <c r="H739" s="1"/>
      <c r="I739" s="1" t="s">
        <v>4078</v>
      </c>
      <c r="J739" s="2" t="s">
        <v>4079</v>
      </c>
      <c r="K739" s="2"/>
      <c r="L739" s="1"/>
      <c r="M739" s="1"/>
      <c r="N739" s="1"/>
      <c r="O739" s="1"/>
      <c r="P739" s="1"/>
      <c r="Q739" s="1" t="s">
        <v>4080</v>
      </c>
      <c r="R739" s="1"/>
      <c r="S739" s="1"/>
      <c r="T739" s="2" t="s">
        <v>4081</v>
      </c>
      <c r="U739" s="1"/>
      <c r="V739" s="1"/>
      <c r="W739" s="1"/>
      <c r="X739" s="1"/>
      <c r="Y739" s="1"/>
      <c r="Z739" s="1"/>
      <c r="AA739" s="1"/>
      <c r="AB739" s="1"/>
      <c r="AC739" s="1"/>
      <c r="AD739" s="1"/>
      <c r="AE739" s="1"/>
      <c r="AF739" s="1"/>
    </row>
    <row r="740">
      <c r="A740" s="2" t="s">
        <v>4082</v>
      </c>
      <c r="B740" s="8"/>
      <c r="C740" s="8" t="s">
        <v>463</v>
      </c>
      <c r="D740" s="2" t="s">
        <v>523</v>
      </c>
      <c r="E740" s="6"/>
      <c r="F740" s="11" t="b">
        <v>0</v>
      </c>
      <c r="G740" s="2" t="s">
        <v>4072</v>
      </c>
      <c r="H740" s="1"/>
      <c r="I740" s="2" t="s">
        <v>4083</v>
      </c>
      <c r="J740" s="2" t="s">
        <v>4074</v>
      </c>
      <c r="K740" s="1"/>
      <c r="L740" s="1"/>
      <c r="M740" s="1"/>
      <c r="N740" s="1"/>
      <c r="O740" s="1"/>
      <c r="P740" s="1"/>
      <c r="Q740" s="2" t="s">
        <v>4084</v>
      </c>
      <c r="R740" s="1"/>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5"/>
      <c r="C742" s="5" t="s">
        <v>428</v>
      </c>
      <c r="D742" s="2" t="s">
        <v>102</v>
      </c>
      <c r="E742" s="9"/>
      <c r="F742" s="4" t="b">
        <v>1</v>
      </c>
      <c r="G742" s="2" t="s">
        <v>4092</v>
      </c>
      <c r="H742" s="1"/>
      <c r="I742" s="2" t="s">
        <v>4093</v>
      </c>
      <c r="J742" s="2" t="s">
        <v>4091</v>
      </c>
      <c r="K742" s="2"/>
      <c r="L742" s="2" t="s">
        <v>4094</v>
      </c>
      <c r="M742" s="1"/>
      <c r="N742" s="1"/>
      <c r="O742" s="1"/>
      <c r="P742" s="2" t="s">
        <v>1057</v>
      </c>
      <c r="Q742" s="2" t="s">
        <v>4095</v>
      </c>
      <c r="R742" s="1"/>
      <c r="S742" s="1"/>
      <c r="T742" s="2" t="s">
        <v>4096</v>
      </c>
      <c r="U742" s="1"/>
      <c r="V742" s="1"/>
      <c r="W742" s="1"/>
      <c r="X742" s="1"/>
      <c r="Y742" s="1"/>
      <c r="Z742" s="1"/>
      <c r="AA742" s="1"/>
      <c r="AB742" s="1"/>
      <c r="AC742" s="1"/>
      <c r="AD742" s="1"/>
      <c r="AE742" s="1"/>
      <c r="AF742" s="1"/>
    </row>
    <row r="743">
      <c r="A743" s="2" t="s">
        <v>4097</v>
      </c>
      <c r="B743" s="5"/>
      <c r="C743" s="5" t="s">
        <v>463</v>
      </c>
      <c r="D743" s="2" t="s">
        <v>464</v>
      </c>
      <c r="E743" s="10"/>
      <c r="F743" s="11" t="b">
        <v>0</v>
      </c>
      <c r="G743" s="2" t="s">
        <v>4098</v>
      </c>
      <c r="H743" s="1"/>
      <c r="I743" s="2" t="s">
        <v>4099</v>
      </c>
      <c r="J743" s="2" t="s">
        <v>4100</v>
      </c>
      <c r="K743" s="2"/>
      <c r="L743" s="1"/>
      <c r="M743" s="1"/>
      <c r="N743" s="1"/>
      <c r="O743" s="1"/>
      <c r="P743" s="1"/>
      <c r="Q743" s="2" t="s">
        <v>4101</v>
      </c>
      <c r="R743" s="1"/>
      <c r="S743" s="1"/>
      <c r="T743" s="1"/>
      <c r="U743" s="1"/>
      <c r="V743" s="1"/>
      <c r="W743" s="1"/>
      <c r="X743" s="1"/>
      <c r="Y743" s="1"/>
      <c r="Z743" s="1"/>
      <c r="AA743" s="1"/>
      <c r="AB743" s="1"/>
      <c r="AC743" s="1"/>
      <c r="AD743" s="1"/>
      <c r="AE743" s="1"/>
      <c r="AF743" s="1"/>
    </row>
    <row r="744">
      <c r="A744" s="2" t="s">
        <v>4102</v>
      </c>
      <c r="B744" s="5"/>
      <c r="C744" s="5" t="s">
        <v>463</v>
      </c>
      <c r="D744" s="2" t="s">
        <v>102</v>
      </c>
      <c r="E744" s="9"/>
      <c r="F744" s="11" t="b">
        <v>0</v>
      </c>
      <c r="G744" s="2" t="s">
        <v>4103</v>
      </c>
      <c r="H744" s="1"/>
      <c r="I744" s="2" t="s">
        <v>4104</v>
      </c>
      <c r="J744" s="2" t="s">
        <v>4105</v>
      </c>
      <c r="K744" s="2"/>
      <c r="L744" s="1"/>
      <c r="M744" s="1"/>
      <c r="N744" s="1"/>
      <c r="O744" s="1"/>
      <c r="P744" s="1"/>
      <c r="Q744" s="2" t="s">
        <v>4106</v>
      </c>
      <c r="R744" s="1"/>
      <c r="S744" s="1"/>
      <c r="T744" s="1"/>
      <c r="U744" s="1"/>
      <c r="V744" s="1"/>
      <c r="W744" s="1"/>
      <c r="X744" s="1"/>
      <c r="Y744" s="1"/>
      <c r="Z744" s="1"/>
      <c r="AA744" s="1"/>
      <c r="AB744" s="1"/>
      <c r="AC744" s="1"/>
      <c r="AD744" s="1"/>
      <c r="AE744" s="1"/>
      <c r="AF744" s="1"/>
    </row>
    <row r="745">
      <c r="A745" s="2" t="s">
        <v>4107</v>
      </c>
      <c r="B745" s="8"/>
      <c r="C745" s="8" t="s">
        <v>463</v>
      </c>
      <c r="D745" s="2" t="s">
        <v>102</v>
      </c>
      <c r="E745" s="10"/>
      <c r="F745" s="11" t="b">
        <v>0</v>
      </c>
      <c r="G745" s="2" t="s">
        <v>4108</v>
      </c>
      <c r="H745" s="1"/>
      <c r="I745" s="2" t="s">
        <v>4109</v>
      </c>
      <c r="J745" s="2" t="s">
        <v>4110</v>
      </c>
      <c r="K745" s="2"/>
      <c r="L745" s="1"/>
      <c r="M745" s="1"/>
      <c r="N745" s="1"/>
      <c r="O745" s="1"/>
      <c r="P745" s="1"/>
      <c r="Q745" s="2" t="s">
        <v>4111</v>
      </c>
      <c r="R745" s="1"/>
      <c r="S745" s="1"/>
      <c r="T745" s="2" t="s">
        <v>4112</v>
      </c>
      <c r="U745" s="1"/>
      <c r="V745" s="1"/>
      <c r="W745" s="1"/>
      <c r="X745" s="1"/>
      <c r="Y745" s="1"/>
      <c r="Z745" s="1"/>
      <c r="AA745" s="1"/>
      <c r="AB745" s="1"/>
      <c r="AC745" s="1"/>
      <c r="AD745" s="1"/>
      <c r="AE745" s="1"/>
      <c r="AF745" s="1"/>
    </row>
    <row r="746">
      <c r="A746" s="1" t="s">
        <v>4113</v>
      </c>
      <c r="B746" s="5"/>
      <c r="C746" s="5" t="s">
        <v>428</v>
      </c>
      <c r="D746" s="2" t="s">
        <v>539</v>
      </c>
      <c r="E746" s="9"/>
      <c r="F746" s="4" t="b">
        <v>1</v>
      </c>
      <c r="G746" s="2" t="s">
        <v>4114</v>
      </c>
      <c r="H746" s="1"/>
      <c r="I746" s="1" t="s">
        <v>4115</v>
      </c>
      <c r="J746" s="2" t="s">
        <v>4116</v>
      </c>
      <c r="K746" s="2"/>
      <c r="L746" s="1"/>
      <c r="M746" s="1"/>
      <c r="N746" s="1"/>
      <c r="O746" s="1"/>
      <c r="P746" s="1"/>
      <c r="Q746" s="2" t="s">
        <v>4117</v>
      </c>
      <c r="R746" s="1"/>
      <c r="S746" s="1"/>
      <c r="T746" s="1"/>
      <c r="U746" s="1"/>
      <c r="V746" s="1"/>
      <c r="W746" s="1"/>
      <c r="X746" s="1"/>
      <c r="Y746" s="1"/>
      <c r="Z746" s="1"/>
      <c r="AA746" s="1"/>
      <c r="AB746" s="1"/>
      <c r="AC746" s="1"/>
      <c r="AD746" s="1"/>
      <c r="AE746" s="1"/>
      <c r="AF746" s="1"/>
    </row>
    <row r="747">
      <c r="A747" s="1" t="s">
        <v>4118</v>
      </c>
      <c r="B747" s="5"/>
      <c r="C747" s="5" t="s">
        <v>463</v>
      </c>
      <c r="D747" s="2" t="s">
        <v>102</v>
      </c>
      <c r="E747" s="10"/>
      <c r="F747" s="11" t="b">
        <v>0</v>
      </c>
      <c r="G747" s="1" t="s">
        <v>4119</v>
      </c>
      <c r="H747" s="1"/>
      <c r="I747" s="1" t="s">
        <v>4120</v>
      </c>
      <c r="J747" s="2" t="s">
        <v>4121</v>
      </c>
      <c r="K747" s="2"/>
      <c r="L747" s="1"/>
      <c r="M747" s="1"/>
      <c r="N747" s="1"/>
      <c r="O747" s="1"/>
      <c r="P747" s="2" t="s">
        <v>3418</v>
      </c>
      <c r="Q747" s="1" t="s">
        <v>4122</v>
      </c>
      <c r="R747" s="1"/>
      <c r="S747" s="1"/>
      <c r="T747" s="2" t="s">
        <v>4123</v>
      </c>
      <c r="U747" s="1"/>
      <c r="V747" s="1"/>
      <c r="W747" s="1"/>
      <c r="X747" s="1"/>
      <c r="Y747" s="1"/>
      <c r="Z747" s="1"/>
      <c r="AA747" s="1"/>
      <c r="AB747" s="1"/>
      <c r="AC747" s="1"/>
      <c r="AD747" s="1"/>
      <c r="AE747" s="1"/>
      <c r="AF747" s="1"/>
    </row>
    <row r="748">
      <c r="A748" s="2" t="s">
        <v>4124</v>
      </c>
      <c r="B748" s="8"/>
      <c r="C748" s="8" t="s">
        <v>463</v>
      </c>
      <c r="D748" s="2" t="s">
        <v>523</v>
      </c>
      <c r="E748" s="6"/>
      <c r="F748" s="11" t="b">
        <v>0</v>
      </c>
      <c r="G748" s="2" t="s">
        <v>4125</v>
      </c>
      <c r="H748" s="1"/>
      <c r="I748" s="2" t="s">
        <v>4126</v>
      </c>
      <c r="J748" s="2" t="s">
        <v>4127</v>
      </c>
      <c r="K748" s="1"/>
      <c r="L748" s="1"/>
      <c r="M748" s="1"/>
      <c r="N748" s="1"/>
      <c r="O748" s="1"/>
      <c r="P748" s="1"/>
      <c r="Q748" s="2" t="s">
        <v>4128</v>
      </c>
      <c r="R748" s="1"/>
      <c r="S748" s="1"/>
      <c r="T748" s="1"/>
      <c r="U748" s="1"/>
      <c r="V748" s="1"/>
      <c r="W748" s="1"/>
      <c r="X748" s="1"/>
      <c r="Y748" s="1"/>
      <c r="Z748" s="1"/>
      <c r="AA748" s="1"/>
      <c r="AB748" s="1"/>
      <c r="AC748" s="1"/>
      <c r="AD748" s="1"/>
      <c r="AE748" s="1"/>
      <c r="AF748" s="1"/>
    </row>
    <row r="749">
      <c r="A749" s="1" t="s">
        <v>4129</v>
      </c>
      <c r="B749" s="5"/>
      <c r="C749" s="5" t="s">
        <v>463</v>
      </c>
      <c r="D749" s="2" t="s">
        <v>102</v>
      </c>
      <c r="E749" s="10"/>
      <c r="F749" s="11" t="b">
        <v>0</v>
      </c>
      <c r="G749" s="2" t="s">
        <v>4130</v>
      </c>
      <c r="H749" s="1"/>
      <c r="I749" s="1" t="s">
        <v>4131</v>
      </c>
      <c r="J749" s="2" t="s">
        <v>4130</v>
      </c>
      <c r="K749" s="2"/>
      <c r="L749" s="1"/>
      <c r="M749" s="1"/>
      <c r="N749" s="1"/>
      <c r="O749" s="1"/>
      <c r="P749" s="1"/>
      <c r="Q749" s="1" t="s">
        <v>4132</v>
      </c>
      <c r="R749" s="1"/>
      <c r="S749" s="1"/>
      <c r="T749" s="1"/>
      <c r="U749" s="1"/>
      <c r="V749" s="1"/>
      <c r="W749" s="1"/>
      <c r="X749" s="1"/>
      <c r="Y749" s="1"/>
      <c r="Z749" s="1"/>
      <c r="AA749" s="1"/>
      <c r="AB749" s="1"/>
      <c r="AC749" s="1"/>
      <c r="AD749" s="1"/>
      <c r="AE749" s="1"/>
      <c r="AF749" s="1"/>
    </row>
    <row r="750">
      <c r="A750" s="2" t="s">
        <v>4133</v>
      </c>
      <c r="B750" s="8"/>
      <c r="C750" s="8" t="s">
        <v>463</v>
      </c>
      <c r="D750" s="2" t="s">
        <v>102</v>
      </c>
      <c r="E750" s="9"/>
      <c r="F750" s="11" t="b">
        <v>0</v>
      </c>
      <c r="G750" s="2" t="s">
        <v>4134</v>
      </c>
      <c r="H750" s="1"/>
      <c r="I750" s="2" t="s">
        <v>4135</v>
      </c>
      <c r="J750" s="2" t="s">
        <v>4136</v>
      </c>
      <c r="K750" s="2"/>
      <c r="L750" s="1"/>
      <c r="M750" s="1"/>
      <c r="N750" s="1"/>
      <c r="O750" s="1"/>
      <c r="P750" s="1"/>
      <c r="Q750" s="2" t="s">
        <v>4137</v>
      </c>
      <c r="R750" s="1"/>
      <c r="S750" s="1"/>
      <c r="T750" s="1"/>
      <c r="U750" s="1"/>
      <c r="V750" s="1"/>
      <c r="W750" s="1"/>
      <c r="X750" s="1"/>
      <c r="Y750" s="1"/>
      <c r="Z750" s="1"/>
      <c r="AA750" s="1"/>
      <c r="AB750" s="1"/>
      <c r="AC750" s="1"/>
      <c r="AD750" s="1"/>
      <c r="AE750" s="1"/>
      <c r="AF750" s="1"/>
    </row>
    <row r="751">
      <c r="A751" s="1" t="s">
        <v>4138</v>
      </c>
      <c r="B751" s="5"/>
      <c r="C751" s="5" t="s">
        <v>463</v>
      </c>
      <c r="D751" s="1" t="s">
        <v>523</v>
      </c>
      <c r="E751" s="7"/>
      <c r="F751" s="11" t="b">
        <v>0</v>
      </c>
      <c r="G751" s="2" t="s">
        <v>4139</v>
      </c>
      <c r="H751" s="1"/>
      <c r="I751" s="1" t="s">
        <v>4140</v>
      </c>
      <c r="J751" s="2" t="s">
        <v>4141</v>
      </c>
      <c r="K751" s="2"/>
      <c r="L751" s="1"/>
      <c r="M751" s="1"/>
      <c r="N751" s="1"/>
      <c r="O751" s="1"/>
      <c r="P751" s="1"/>
      <c r="Q751" s="1" t="s">
        <v>4142</v>
      </c>
      <c r="R751" s="1"/>
      <c r="S751" s="1"/>
      <c r="T751" s="1"/>
      <c r="U751" s="1"/>
      <c r="V751" s="1"/>
      <c r="W751" s="1"/>
      <c r="X751" s="1"/>
      <c r="Y751" s="1"/>
      <c r="Z751" s="1"/>
      <c r="AA751" s="1"/>
      <c r="AB751" s="1"/>
      <c r="AC751" s="1"/>
      <c r="AD751" s="1"/>
      <c r="AE751" s="1"/>
      <c r="AF751" s="1"/>
    </row>
    <row r="752">
      <c r="A752" s="1" t="s">
        <v>4143</v>
      </c>
      <c r="B752" s="5"/>
      <c r="C752" s="5" t="s">
        <v>463</v>
      </c>
      <c r="D752" s="1" t="s">
        <v>523</v>
      </c>
      <c r="E752" s="6"/>
      <c r="F752" s="11" t="b">
        <v>0</v>
      </c>
      <c r="G752" s="2" t="s">
        <v>4144</v>
      </c>
      <c r="H752" s="1"/>
      <c r="I752" s="1" t="s">
        <v>4145</v>
      </c>
      <c r="J752" s="2" t="s">
        <v>4146</v>
      </c>
      <c r="K752" s="2"/>
      <c r="L752" s="1"/>
      <c r="M752" s="1"/>
      <c r="N752" s="1"/>
      <c r="O752" s="1"/>
      <c r="P752" s="1"/>
      <c r="Q752" s="1" t="s">
        <v>4147</v>
      </c>
      <c r="R752" s="1"/>
      <c r="S752" s="1"/>
      <c r="T752" s="1"/>
      <c r="U752" s="1"/>
      <c r="V752" s="1"/>
      <c r="W752" s="1"/>
      <c r="X752" s="1"/>
      <c r="Y752" s="1"/>
      <c r="Z752" s="1"/>
      <c r="AA752" s="1"/>
      <c r="AB752" s="1"/>
      <c r="AC752" s="1"/>
      <c r="AD752" s="1"/>
      <c r="AE752" s="1"/>
      <c r="AF752" s="1"/>
    </row>
    <row r="753">
      <c r="A753" s="1" t="s">
        <v>4148</v>
      </c>
      <c r="B753" s="5"/>
      <c r="C753" s="5" t="s">
        <v>428</v>
      </c>
      <c r="D753" s="2" t="s">
        <v>102</v>
      </c>
      <c r="E753" s="10"/>
      <c r="F753" s="4" t="b">
        <v>1</v>
      </c>
      <c r="G753" s="2" t="s">
        <v>4149</v>
      </c>
      <c r="H753" s="1"/>
      <c r="I753" s="1" t="s">
        <v>4150</v>
      </c>
      <c r="J753" s="2" t="s">
        <v>4151</v>
      </c>
      <c r="K753" s="1"/>
      <c r="L753" s="1"/>
      <c r="M753" s="1"/>
      <c r="N753" s="1"/>
      <c r="O753" s="1"/>
      <c r="P753" s="1"/>
      <c r="Q753" s="2" t="s">
        <v>4152</v>
      </c>
      <c r="R753" s="1"/>
      <c r="S753" s="1"/>
      <c r="T753" s="1"/>
      <c r="U753" s="1"/>
      <c r="V753" s="1"/>
      <c r="W753" s="1"/>
      <c r="X753" s="1"/>
      <c r="Y753" s="1"/>
      <c r="Z753" s="1"/>
      <c r="AA753" s="1"/>
      <c r="AB753" s="1"/>
      <c r="AC753" s="1"/>
      <c r="AD753" s="1"/>
      <c r="AE753" s="1"/>
      <c r="AF753" s="1"/>
    </row>
    <row r="754">
      <c r="A754" s="1" t="s">
        <v>4153</v>
      </c>
      <c r="B754" s="5"/>
      <c r="C754" s="5" t="s">
        <v>463</v>
      </c>
      <c r="D754" s="2" t="s">
        <v>102</v>
      </c>
      <c r="E754" s="9"/>
      <c r="F754" s="11" t="b">
        <v>0</v>
      </c>
      <c r="G754" s="2" t="s">
        <v>4154</v>
      </c>
      <c r="H754" s="1"/>
      <c r="I754" s="1" t="s">
        <v>4155</v>
      </c>
      <c r="J754" s="2" t="s">
        <v>4156</v>
      </c>
      <c r="K754" s="2"/>
      <c r="L754" s="1"/>
      <c r="M754" s="1"/>
      <c r="N754" s="1"/>
      <c r="O754" s="1"/>
      <c r="P754" s="1"/>
      <c r="Q754" s="1" t="s">
        <v>4157</v>
      </c>
      <c r="R754" s="1"/>
      <c r="S754" s="1"/>
      <c r="T754" s="2" t="s">
        <v>4158</v>
      </c>
      <c r="U754" s="1"/>
      <c r="V754" s="1"/>
      <c r="W754" s="1"/>
      <c r="X754" s="1"/>
      <c r="Y754" s="1"/>
      <c r="Z754" s="1"/>
      <c r="AA754" s="1"/>
      <c r="AB754" s="1"/>
      <c r="AC754" s="1"/>
      <c r="AD754" s="1"/>
      <c r="AE754" s="1"/>
      <c r="AF754" s="1"/>
    </row>
    <row r="755">
      <c r="A755" s="2" t="s">
        <v>4159</v>
      </c>
      <c r="B755" s="5"/>
      <c r="C755" s="5" t="s">
        <v>428</v>
      </c>
      <c r="D755" s="2" t="s">
        <v>102</v>
      </c>
      <c r="E755" s="10"/>
      <c r="F755" s="4" t="b">
        <v>1</v>
      </c>
      <c r="G755" s="2" t="s">
        <v>4160</v>
      </c>
      <c r="H755" s="1"/>
      <c r="I755" s="1" t="s">
        <v>4161</v>
      </c>
      <c r="J755" s="2" t="s">
        <v>4162</v>
      </c>
      <c r="K755" s="1"/>
      <c r="L755" s="1"/>
      <c r="M755" s="1"/>
      <c r="N755" s="1"/>
      <c r="O755" s="1"/>
      <c r="P755" s="2" t="s">
        <v>1091</v>
      </c>
      <c r="Q755" s="2" t="s">
        <v>4163</v>
      </c>
      <c r="R755" s="1"/>
      <c r="S755" s="1"/>
      <c r="T755" s="1"/>
      <c r="U755" s="1"/>
      <c r="V755" s="1"/>
      <c r="W755" s="1"/>
      <c r="X755" s="1"/>
      <c r="Y755" s="1"/>
      <c r="Z755" s="1"/>
      <c r="AA755" s="1"/>
      <c r="AB755" s="1"/>
      <c r="AC755" s="1"/>
      <c r="AD755" s="1"/>
      <c r="AE755" s="1"/>
      <c r="AF755" s="1"/>
    </row>
    <row r="756">
      <c r="A756" s="2" t="s">
        <v>4164</v>
      </c>
      <c r="B756" s="5"/>
      <c r="C756" s="8" t="s">
        <v>428</v>
      </c>
      <c r="D756" s="2" t="s">
        <v>102</v>
      </c>
      <c r="E756" s="6"/>
      <c r="F756" s="11" t="b">
        <v>0</v>
      </c>
      <c r="G756" s="2" t="s">
        <v>4165</v>
      </c>
      <c r="H756" s="1"/>
      <c r="I756" s="2" t="s">
        <v>4166</v>
      </c>
      <c r="J756" s="2" t="s">
        <v>4167</v>
      </c>
      <c r="K756" s="1"/>
      <c r="L756" s="1"/>
      <c r="M756" s="2" t="s">
        <v>4168</v>
      </c>
      <c r="N756" s="1"/>
      <c r="O756" s="1"/>
      <c r="P756" s="2" t="s">
        <v>451</v>
      </c>
      <c r="Q756" s="2" t="s">
        <v>4169</v>
      </c>
      <c r="R756" s="1"/>
      <c r="S756" s="1"/>
      <c r="T756" s="1"/>
      <c r="U756" s="1"/>
      <c r="V756" s="1"/>
      <c r="W756" s="1"/>
      <c r="X756" s="1"/>
      <c r="Y756" s="1"/>
      <c r="Z756" s="1"/>
      <c r="AA756" s="1"/>
      <c r="AB756" s="1"/>
      <c r="AC756" s="1"/>
      <c r="AD756" s="1"/>
      <c r="AE756" s="1"/>
      <c r="AF756" s="1"/>
    </row>
    <row r="757">
      <c r="A757" s="2" t="s">
        <v>4170</v>
      </c>
      <c r="B757" s="8"/>
      <c r="C757" s="8" t="s">
        <v>428</v>
      </c>
      <c r="D757" s="2" t="s">
        <v>464</v>
      </c>
      <c r="E757" s="10"/>
      <c r="F757" s="4" t="b">
        <v>1</v>
      </c>
      <c r="G757" s="2" t="s">
        <v>4171</v>
      </c>
      <c r="H757" s="1"/>
      <c r="I757" s="2" t="s">
        <v>4172</v>
      </c>
      <c r="J757" s="2" t="s">
        <v>4173</v>
      </c>
      <c r="K757" s="2"/>
      <c r="L757" s="1"/>
      <c r="M757" s="1"/>
      <c r="N757" s="1"/>
      <c r="O757" s="1"/>
      <c r="P757" s="2" t="s">
        <v>1674</v>
      </c>
      <c r="Q757" s="2" t="s">
        <v>4174</v>
      </c>
      <c r="R757" s="1"/>
      <c r="S757" s="1"/>
      <c r="T757" s="1"/>
      <c r="U757" s="1"/>
      <c r="V757" s="1"/>
      <c r="W757" s="1"/>
      <c r="X757" s="1"/>
      <c r="Y757" s="1"/>
      <c r="Z757" s="1"/>
      <c r="AA757" s="1"/>
      <c r="AB757" s="1"/>
      <c r="AC757" s="1"/>
      <c r="AD757" s="1"/>
      <c r="AE757" s="1"/>
      <c r="AF757" s="1"/>
    </row>
    <row r="758">
      <c r="A758" s="2" t="s">
        <v>4175</v>
      </c>
      <c r="B758" s="8"/>
      <c r="C758" s="8" t="s">
        <v>463</v>
      </c>
      <c r="D758" s="2" t="s">
        <v>102</v>
      </c>
      <c r="E758" s="6"/>
      <c r="F758" s="11" t="b">
        <v>0</v>
      </c>
      <c r="G758" s="2" t="s">
        <v>4176</v>
      </c>
      <c r="H758" s="1"/>
      <c r="I758" s="2" t="s">
        <v>4177</v>
      </c>
      <c r="J758" s="2" t="s">
        <v>4178</v>
      </c>
      <c r="K758" s="1"/>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523</v>
      </c>
      <c r="E759" s="7"/>
      <c r="F759" s="11" t="b">
        <v>0</v>
      </c>
      <c r="G759" s="2" t="s">
        <v>4181</v>
      </c>
      <c r="H759" s="1"/>
      <c r="I759" s="2" t="s">
        <v>4182</v>
      </c>
      <c r="J759" s="2" t="s">
        <v>4183</v>
      </c>
      <c r="K759" s="1"/>
      <c r="L759" s="1"/>
      <c r="M759" s="1"/>
      <c r="N759" s="1"/>
      <c r="O759" s="1"/>
      <c r="P759" s="1"/>
      <c r="Q759" s="2" t="s">
        <v>4184</v>
      </c>
      <c r="R759" s="1"/>
      <c r="S759" s="1"/>
      <c r="T759" s="1"/>
      <c r="U759" s="1"/>
      <c r="V759" s="1"/>
      <c r="W759" s="1"/>
      <c r="X759" s="1"/>
      <c r="Y759" s="1"/>
      <c r="Z759" s="1"/>
      <c r="AA759" s="1"/>
      <c r="AB759" s="1"/>
      <c r="AC759" s="1"/>
      <c r="AD759" s="1"/>
      <c r="AE759" s="1"/>
      <c r="AF759" s="1"/>
    </row>
    <row r="760">
      <c r="A760" s="2" t="s">
        <v>4185</v>
      </c>
      <c r="B760" s="8"/>
      <c r="C760" s="8" t="s">
        <v>463</v>
      </c>
      <c r="D760" s="2" t="s">
        <v>102</v>
      </c>
      <c r="E760" s="6"/>
      <c r="F760" s="11" t="b">
        <v>0</v>
      </c>
      <c r="G760" s="2" t="s">
        <v>4186</v>
      </c>
      <c r="H760" s="1"/>
      <c r="I760" s="2" t="s">
        <v>4187</v>
      </c>
      <c r="J760" s="2" t="s">
        <v>4188</v>
      </c>
      <c r="K760" s="1"/>
      <c r="L760" s="1"/>
      <c r="M760" s="1"/>
      <c r="N760" s="1"/>
      <c r="O760" s="1"/>
      <c r="P760" s="1"/>
      <c r="Q760" s="2" t="s">
        <v>4189</v>
      </c>
      <c r="R760" s="1"/>
      <c r="S760" s="1"/>
      <c r="T760" s="1"/>
      <c r="U760" s="1"/>
      <c r="V760" s="1"/>
      <c r="W760" s="1"/>
      <c r="X760" s="1"/>
      <c r="Y760" s="1"/>
      <c r="Z760" s="1"/>
      <c r="AA760" s="1"/>
      <c r="AB760" s="1"/>
      <c r="AC760" s="1"/>
      <c r="AD760" s="1"/>
      <c r="AE760" s="1"/>
      <c r="AF760" s="1"/>
    </row>
    <row r="761">
      <c r="A761" s="2" t="s">
        <v>4190</v>
      </c>
      <c r="B761" s="8"/>
      <c r="C761" s="8" t="s">
        <v>463</v>
      </c>
      <c r="D761" s="2" t="s">
        <v>102</v>
      </c>
      <c r="E761" s="7"/>
      <c r="F761" s="11" t="b">
        <v>0</v>
      </c>
      <c r="G761" s="2" t="s">
        <v>4191</v>
      </c>
      <c r="H761" s="1"/>
      <c r="I761" s="2" t="s">
        <v>4192</v>
      </c>
      <c r="J761" s="2" t="s">
        <v>4193</v>
      </c>
      <c r="K761" s="1"/>
      <c r="L761" s="1"/>
      <c r="M761" s="1"/>
      <c r="N761" s="1"/>
      <c r="O761" s="1"/>
      <c r="P761" s="1"/>
      <c r="Q761" s="2" t="s">
        <v>4194</v>
      </c>
      <c r="R761" s="1"/>
      <c r="S761" s="1"/>
      <c r="T761" s="1"/>
      <c r="U761" s="1"/>
      <c r="V761" s="1"/>
      <c r="W761" s="1"/>
      <c r="X761" s="1"/>
      <c r="Y761" s="1"/>
      <c r="Z761" s="1"/>
      <c r="AA761" s="1"/>
      <c r="AB761" s="1"/>
      <c r="AC761" s="1"/>
      <c r="AD761" s="1"/>
      <c r="AE761" s="1"/>
      <c r="AF761" s="1"/>
    </row>
    <row r="762">
      <c r="A762" s="1" t="s">
        <v>4195</v>
      </c>
      <c r="B762" s="5"/>
      <c r="C762" s="5" t="s">
        <v>428</v>
      </c>
      <c r="D762" s="2" t="s">
        <v>464</v>
      </c>
      <c r="E762" s="9"/>
      <c r="F762" s="4" t="b">
        <v>1</v>
      </c>
      <c r="G762" s="2" t="s">
        <v>4196</v>
      </c>
      <c r="H762" s="1"/>
      <c r="I762" s="1" t="s">
        <v>4197</v>
      </c>
      <c r="J762" s="1" t="s">
        <v>4198</v>
      </c>
      <c r="K762" s="1"/>
      <c r="L762" s="1"/>
      <c r="M762" s="1"/>
      <c r="N762" s="1"/>
      <c r="O762" s="1"/>
      <c r="P762" s="1"/>
      <c r="Q762" s="1" t="s">
        <v>4199</v>
      </c>
      <c r="R762" s="1"/>
      <c r="S762" s="1"/>
      <c r="T762" s="1"/>
      <c r="U762" s="1"/>
      <c r="V762" s="1"/>
      <c r="W762" s="1"/>
      <c r="X762" s="1"/>
      <c r="Y762" s="1"/>
      <c r="Z762" s="1"/>
      <c r="AA762" s="1"/>
      <c r="AB762" s="1"/>
      <c r="AC762" s="1"/>
      <c r="AD762" s="1"/>
      <c r="AE762" s="1"/>
      <c r="AF762" s="1"/>
    </row>
    <row r="763">
      <c r="A763" s="2" t="s">
        <v>4200</v>
      </c>
      <c r="B763" s="8"/>
      <c r="C763" s="8" t="s">
        <v>463</v>
      </c>
      <c r="D763" s="2" t="s">
        <v>102</v>
      </c>
      <c r="E763" s="7"/>
      <c r="F763" s="11" t="b">
        <v>0</v>
      </c>
      <c r="G763" s="2" t="s">
        <v>4201</v>
      </c>
      <c r="H763" s="1"/>
      <c r="I763" s="2" t="s">
        <v>4202</v>
      </c>
      <c r="J763" s="2" t="s">
        <v>4203</v>
      </c>
      <c r="K763" s="1"/>
      <c r="L763" s="1"/>
      <c r="M763" s="1"/>
      <c r="N763" s="1"/>
      <c r="O763" s="1"/>
      <c r="P763" s="1"/>
      <c r="Q763" s="2" t="s">
        <v>4204</v>
      </c>
      <c r="R763" s="1"/>
      <c r="S763" s="1"/>
      <c r="T763" s="1"/>
      <c r="U763" s="1"/>
      <c r="V763" s="1"/>
      <c r="W763" s="1"/>
      <c r="X763" s="1"/>
      <c r="Y763" s="1"/>
      <c r="Z763" s="1"/>
      <c r="AA763" s="1"/>
      <c r="AB763" s="1"/>
      <c r="AC763" s="1"/>
      <c r="AD763" s="1"/>
      <c r="AE763" s="1"/>
      <c r="AF763" s="1"/>
    </row>
    <row r="764">
      <c r="A764" s="1" t="s">
        <v>4205</v>
      </c>
      <c r="B764" s="5"/>
      <c r="C764" s="5" t="s">
        <v>463</v>
      </c>
      <c r="D764" s="1" t="s">
        <v>523</v>
      </c>
      <c r="E764" s="6"/>
      <c r="F764" s="11" t="b">
        <v>0</v>
      </c>
      <c r="G764" s="2" t="s">
        <v>4206</v>
      </c>
      <c r="H764" s="1"/>
      <c r="I764" s="1" t="s">
        <v>4207</v>
      </c>
      <c r="J764" s="2" t="s">
        <v>4208</v>
      </c>
      <c r="K764" s="2"/>
      <c r="L764" s="1"/>
      <c r="M764" s="1" t="s">
        <v>4209</v>
      </c>
      <c r="N764" s="1"/>
      <c r="O764" s="1"/>
      <c r="P764" s="1"/>
      <c r="Q764" s="1" t="s">
        <v>4210</v>
      </c>
      <c r="R764" s="1"/>
      <c r="S764" s="1"/>
      <c r="T764" s="1"/>
      <c r="U764" s="1"/>
      <c r="V764" s="1"/>
      <c r="W764" s="1"/>
      <c r="X764" s="1"/>
      <c r="Y764" s="1"/>
      <c r="Z764" s="1"/>
      <c r="AA764" s="1"/>
      <c r="AB764" s="1"/>
      <c r="AC764" s="1"/>
      <c r="AD764" s="1"/>
      <c r="AE764" s="1"/>
      <c r="AF764" s="1"/>
    </row>
    <row r="765">
      <c r="A765" s="1" t="s">
        <v>4211</v>
      </c>
      <c r="B765" s="5"/>
      <c r="C765" s="5" t="s">
        <v>428</v>
      </c>
      <c r="D765" s="2" t="s">
        <v>539</v>
      </c>
      <c r="E765" s="10"/>
      <c r="F765" s="4" t="b">
        <v>1</v>
      </c>
      <c r="G765" s="2" t="s">
        <v>4212</v>
      </c>
      <c r="H765" s="1"/>
      <c r="I765" s="2" t="s">
        <v>4213</v>
      </c>
      <c r="J765" s="2" t="s">
        <v>4214</v>
      </c>
      <c r="K765" s="1"/>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2" t="s">
        <v>102</v>
      </c>
      <c r="E766" s="9"/>
      <c r="F766" s="11" t="b">
        <v>0</v>
      </c>
      <c r="G766" s="2" t="s">
        <v>4217</v>
      </c>
      <c r="H766" s="1"/>
      <c r="I766" s="1" t="s">
        <v>4218</v>
      </c>
      <c r="J766" s="2" t="s">
        <v>4219</v>
      </c>
      <c r="K766" s="2"/>
      <c r="L766" s="1"/>
      <c r="M766" s="1"/>
      <c r="N766" s="1"/>
      <c r="O766" s="1"/>
      <c r="P766" s="2" t="s">
        <v>1459</v>
      </c>
      <c r="Q766" s="1" t="s">
        <v>4220</v>
      </c>
      <c r="R766" s="1"/>
      <c r="S766" s="1"/>
      <c r="T766" s="1"/>
      <c r="U766" s="1"/>
      <c r="V766" s="1"/>
      <c r="W766" s="1"/>
      <c r="X766" s="1"/>
      <c r="Y766" s="1"/>
      <c r="Z766" s="1"/>
      <c r="AA766" s="1"/>
      <c r="AB766" s="1"/>
      <c r="AC766" s="1"/>
      <c r="AD766" s="1"/>
      <c r="AE766" s="1"/>
      <c r="AF766" s="1"/>
    </row>
    <row r="767">
      <c r="A767" s="1" t="s">
        <v>4221</v>
      </c>
      <c r="B767" s="5"/>
      <c r="C767" s="5" t="s">
        <v>463</v>
      </c>
      <c r="D767" s="2" t="s">
        <v>102</v>
      </c>
      <c r="E767" s="10"/>
      <c r="F767" s="11" t="b">
        <v>0</v>
      </c>
      <c r="G767" s="2" t="s">
        <v>4222</v>
      </c>
      <c r="H767" s="1"/>
      <c r="I767" s="1" t="s">
        <v>4223</v>
      </c>
      <c r="J767" s="2" t="s">
        <v>4223</v>
      </c>
      <c r="K767" s="2"/>
      <c r="L767" s="1"/>
      <c r="M767" s="2" t="s">
        <v>4224</v>
      </c>
      <c r="N767" s="1"/>
      <c r="O767" s="1"/>
      <c r="P767" s="1"/>
      <c r="Q767" s="1" t="s">
        <v>4225</v>
      </c>
      <c r="R767" s="1"/>
      <c r="S767" s="1"/>
      <c r="T767" s="1"/>
      <c r="U767" s="1"/>
      <c r="V767" s="1"/>
      <c r="W767" s="1"/>
      <c r="X767" s="1"/>
      <c r="Y767" s="1"/>
      <c r="Z767" s="1"/>
      <c r="AA767" s="1"/>
      <c r="AB767" s="1"/>
      <c r="AC767" s="1"/>
      <c r="AD767" s="1"/>
      <c r="AE767" s="1"/>
      <c r="AF767" s="1"/>
    </row>
    <row r="768">
      <c r="A768" s="1" t="s">
        <v>4226</v>
      </c>
      <c r="B768" s="5"/>
      <c r="C768" s="5" t="s">
        <v>463</v>
      </c>
      <c r="D768" s="1" t="s">
        <v>523</v>
      </c>
      <c r="E768" s="6"/>
      <c r="F768" s="11" t="b">
        <v>0</v>
      </c>
      <c r="G768" s="2" t="s">
        <v>4227</v>
      </c>
      <c r="H768" s="1"/>
      <c r="I768" s="1" t="s">
        <v>4228</v>
      </c>
      <c r="J768" s="2" t="s">
        <v>4229</v>
      </c>
      <c r="K768" s="2"/>
      <c r="L768" s="1"/>
      <c r="M768" s="1"/>
      <c r="N768" s="1"/>
      <c r="O768" s="1"/>
      <c r="P768" s="1"/>
      <c r="Q768" s="1" t="s">
        <v>4230</v>
      </c>
      <c r="R768" s="1"/>
      <c r="S768" s="1"/>
      <c r="T768" s="1"/>
      <c r="U768" s="1"/>
      <c r="V768" s="1"/>
      <c r="W768" s="1"/>
      <c r="X768" s="1"/>
      <c r="Y768" s="1"/>
      <c r="Z768" s="1"/>
      <c r="AA768" s="1"/>
      <c r="AB768" s="1"/>
      <c r="AC768" s="1"/>
      <c r="AD768" s="1"/>
      <c r="AE768" s="1"/>
      <c r="AF768" s="1"/>
    </row>
    <row r="769">
      <c r="A769" s="1" t="s">
        <v>4231</v>
      </c>
      <c r="B769" s="5"/>
      <c r="C769" s="5" t="s">
        <v>428</v>
      </c>
      <c r="D769" s="1" t="s">
        <v>2099</v>
      </c>
      <c r="E769" s="7"/>
      <c r="F769" s="4" t="b">
        <v>1</v>
      </c>
      <c r="G769" s="2" t="s">
        <v>4232</v>
      </c>
      <c r="H769" s="1"/>
      <c r="I769" s="2" t="s">
        <v>4233</v>
      </c>
      <c r="J769" s="1" t="s">
        <v>4234</v>
      </c>
      <c r="K769" s="2" t="s">
        <v>4235</v>
      </c>
      <c r="L769" s="1"/>
      <c r="M769" s="1"/>
      <c r="N769" s="1"/>
      <c r="O769" s="1"/>
      <c r="P769" s="1"/>
      <c r="Q769" s="1" t="s">
        <v>4236</v>
      </c>
      <c r="R769" s="1"/>
      <c r="S769" s="1"/>
      <c r="T769" s="1"/>
      <c r="U769" s="1"/>
      <c r="V769" s="1"/>
      <c r="W769" s="1"/>
      <c r="X769" s="1"/>
      <c r="Y769" s="1"/>
      <c r="Z769" s="1"/>
      <c r="AA769" s="1"/>
      <c r="AB769" s="1"/>
      <c r="AC769" s="1"/>
      <c r="AD769" s="1"/>
      <c r="AE769" s="1"/>
      <c r="AF769" s="1"/>
    </row>
    <row r="770">
      <c r="A770" s="1" t="s">
        <v>4237</v>
      </c>
      <c r="B770" s="5"/>
      <c r="C770" s="5" t="s">
        <v>463</v>
      </c>
      <c r="D770" s="1" t="s">
        <v>4238</v>
      </c>
      <c r="E770" s="6"/>
      <c r="F770" s="11" t="b">
        <v>0</v>
      </c>
      <c r="G770" s="2" t="s">
        <v>4239</v>
      </c>
      <c r="H770" s="1"/>
      <c r="I770" s="1" t="s">
        <v>4240</v>
      </c>
      <c r="J770" s="2" t="s">
        <v>4241</v>
      </c>
      <c r="K770" s="2"/>
      <c r="L770" s="1"/>
      <c r="M770" s="1"/>
      <c r="N770" s="1"/>
      <c r="O770" s="1"/>
      <c r="P770" s="1"/>
      <c r="Q770" s="1" t="s">
        <v>4242</v>
      </c>
      <c r="R770" s="1"/>
      <c r="S770" s="1"/>
      <c r="T770" s="1"/>
      <c r="U770" s="1"/>
      <c r="V770" s="1"/>
      <c r="W770" s="1"/>
      <c r="X770" s="1"/>
      <c r="Y770" s="1"/>
      <c r="Z770" s="1"/>
      <c r="AA770" s="1"/>
      <c r="AB770" s="1"/>
      <c r="AC770" s="1"/>
      <c r="AD770" s="1"/>
      <c r="AE770" s="1"/>
      <c r="AF770" s="1"/>
    </row>
    <row r="771">
      <c r="A771" s="1" t="s">
        <v>4243</v>
      </c>
      <c r="B771" s="5"/>
      <c r="C771" s="5" t="s">
        <v>22</v>
      </c>
      <c r="D771" s="1" t="s">
        <v>1396</v>
      </c>
      <c r="E771" s="7"/>
      <c r="F771" s="4" t="b">
        <v>1</v>
      </c>
      <c r="G771" s="2" t="s">
        <v>4244</v>
      </c>
      <c r="H771" s="1"/>
      <c r="I771" s="1" t="s">
        <v>4245</v>
      </c>
      <c r="J771" s="1" t="s">
        <v>4246</v>
      </c>
      <c r="K771" s="1"/>
      <c r="L771" s="1"/>
      <c r="M771" s="1"/>
      <c r="N771" s="1"/>
      <c r="O771" s="1"/>
      <c r="P771" s="1"/>
      <c r="Q771" s="2" t="s">
        <v>4247</v>
      </c>
      <c r="R771" s="1"/>
      <c r="S771" s="1"/>
      <c r="T771" s="1"/>
      <c r="U771" s="1"/>
      <c r="V771" s="1"/>
      <c r="W771" s="1"/>
      <c r="X771" s="1"/>
      <c r="Y771" s="1"/>
      <c r="Z771" s="1"/>
      <c r="AA771" s="1"/>
      <c r="AB771" s="1"/>
      <c r="AC771" s="1"/>
      <c r="AD771" s="1"/>
      <c r="AE771" s="1"/>
      <c r="AF771" s="1"/>
    </row>
    <row r="772">
      <c r="A772" s="1" t="s">
        <v>4248</v>
      </c>
      <c r="B772" s="5"/>
      <c r="C772" s="5" t="s">
        <v>463</v>
      </c>
      <c r="D772" s="1" t="s">
        <v>523</v>
      </c>
      <c r="E772" s="6"/>
      <c r="F772" s="11" t="b">
        <v>0</v>
      </c>
      <c r="G772" s="2" t="s">
        <v>4249</v>
      </c>
      <c r="H772" s="1"/>
      <c r="I772" s="1" t="s">
        <v>4250</v>
      </c>
      <c r="J772" s="2" t="s">
        <v>4241</v>
      </c>
      <c r="K772" s="2"/>
      <c r="L772" s="1"/>
      <c r="M772" s="1"/>
      <c r="N772" s="1"/>
      <c r="O772" s="1"/>
      <c r="P772" s="1"/>
      <c r="Q772" s="1" t="s">
        <v>4251</v>
      </c>
      <c r="R772" s="1"/>
      <c r="S772" s="1"/>
      <c r="T772" s="1"/>
      <c r="U772" s="1"/>
      <c r="V772" s="1"/>
      <c r="W772" s="1"/>
      <c r="X772" s="1"/>
      <c r="Y772" s="1"/>
      <c r="Z772" s="1"/>
      <c r="AA772" s="1"/>
      <c r="AB772" s="1"/>
      <c r="AC772" s="1"/>
      <c r="AD772" s="1"/>
      <c r="AE772" s="1"/>
      <c r="AF772" s="1"/>
    </row>
    <row r="773">
      <c r="A773" s="1" t="s">
        <v>4252</v>
      </c>
      <c r="B773" s="5"/>
      <c r="C773" s="5" t="s">
        <v>463</v>
      </c>
      <c r="D773" s="1" t="s">
        <v>523</v>
      </c>
      <c r="E773" s="7"/>
      <c r="F773" s="11" t="b">
        <v>0</v>
      </c>
      <c r="G773" s="2" t="s">
        <v>4253</v>
      </c>
      <c r="H773" s="1"/>
      <c r="I773" s="1" t="s">
        <v>4254</v>
      </c>
      <c r="J773" s="2" t="s">
        <v>4255</v>
      </c>
      <c r="K773" s="2"/>
      <c r="L773" s="1"/>
      <c r="M773" s="1"/>
      <c r="N773" s="1"/>
      <c r="O773" s="1"/>
      <c r="P773" s="1"/>
      <c r="Q773" s="1" t="s">
        <v>4256</v>
      </c>
      <c r="R773" s="1"/>
      <c r="S773" s="1"/>
      <c r="T773" s="1"/>
      <c r="U773" s="1"/>
      <c r="V773" s="1"/>
      <c r="W773" s="1"/>
      <c r="X773" s="1"/>
      <c r="Y773" s="1"/>
      <c r="Z773" s="1"/>
      <c r="AA773" s="1"/>
      <c r="AB773" s="1"/>
      <c r="AC773" s="1"/>
      <c r="AD773" s="1"/>
      <c r="AE773" s="1"/>
      <c r="AF773" s="1"/>
    </row>
    <row r="774">
      <c r="A774" s="1" t="s">
        <v>4257</v>
      </c>
      <c r="B774" s="5"/>
      <c r="C774" s="5" t="s">
        <v>463</v>
      </c>
      <c r="D774" s="2" t="s">
        <v>1156</v>
      </c>
      <c r="E774" s="9"/>
      <c r="F774" s="11" t="b">
        <v>0</v>
      </c>
      <c r="G774" s="2" t="s">
        <v>4258</v>
      </c>
      <c r="H774" s="1"/>
      <c r="I774" s="2" t="s">
        <v>4259</v>
      </c>
      <c r="J774" s="2" t="s">
        <v>4260</v>
      </c>
      <c r="K774" s="2"/>
      <c r="L774" s="1"/>
      <c r="M774" s="1"/>
      <c r="N774" s="1"/>
      <c r="O774" s="1"/>
      <c r="P774" s="1"/>
      <c r="Q774" s="1" t="s">
        <v>4261</v>
      </c>
      <c r="R774" s="1"/>
      <c r="S774" s="1"/>
      <c r="T774" s="1"/>
      <c r="U774" s="1"/>
      <c r="V774" s="1"/>
      <c r="W774" s="1"/>
      <c r="X774" s="1"/>
      <c r="Y774" s="1"/>
      <c r="Z774" s="1"/>
      <c r="AA774" s="1"/>
      <c r="AB774" s="1"/>
      <c r="AC774" s="1"/>
      <c r="AD774" s="1"/>
      <c r="AE774" s="1"/>
      <c r="AF774" s="1"/>
    </row>
    <row r="775">
      <c r="A775" s="2" t="s">
        <v>4262</v>
      </c>
      <c r="B775" s="8"/>
      <c r="C775" s="8" t="s">
        <v>463</v>
      </c>
      <c r="D775" s="2" t="s">
        <v>102</v>
      </c>
      <c r="E775" s="10"/>
      <c r="F775" s="11" t="b">
        <v>0</v>
      </c>
      <c r="G775" s="2" t="s">
        <v>4263</v>
      </c>
      <c r="H775" s="1"/>
      <c r="I775" s="2" t="s">
        <v>4264</v>
      </c>
      <c r="J775" s="2" t="s">
        <v>4265</v>
      </c>
      <c r="K775" s="2"/>
      <c r="L775" s="1"/>
      <c r="M775" s="1"/>
      <c r="N775" s="1"/>
      <c r="O775" s="1"/>
      <c r="P775" s="1"/>
      <c r="Q775" s="2" t="s">
        <v>4266</v>
      </c>
      <c r="R775" s="1"/>
      <c r="S775" s="1"/>
      <c r="T775" s="1"/>
      <c r="U775" s="1"/>
      <c r="V775" s="1"/>
      <c r="W775" s="1"/>
      <c r="X775" s="1"/>
      <c r="Y775" s="1"/>
      <c r="Z775" s="1"/>
      <c r="AA775" s="1"/>
      <c r="AB775" s="1"/>
      <c r="AC775" s="1"/>
      <c r="AD775" s="1"/>
      <c r="AE775" s="1"/>
      <c r="AF775" s="1"/>
    </row>
    <row r="776">
      <c r="A776" s="2" t="s">
        <v>4267</v>
      </c>
      <c r="B776" s="8"/>
      <c r="C776" s="8" t="s">
        <v>463</v>
      </c>
      <c r="D776" s="2" t="s">
        <v>523</v>
      </c>
      <c r="E776" s="9"/>
      <c r="F776" s="11" t="b">
        <v>0</v>
      </c>
      <c r="G776" s="2" t="s">
        <v>4268</v>
      </c>
      <c r="H776" s="1"/>
      <c r="I776" s="2" t="s">
        <v>4269</v>
      </c>
      <c r="J776" s="2" t="s">
        <v>4270</v>
      </c>
      <c r="K776" s="2"/>
      <c r="L776" s="1"/>
      <c r="M776" s="1"/>
      <c r="N776" s="1"/>
      <c r="O776" s="1"/>
      <c r="P776" s="1"/>
      <c r="Q776" s="2" t="s">
        <v>4271</v>
      </c>
      <c r="R776" s="1"/>
      <c r="S776" s="1"/>
      <c r="T776" s="1"/>
      <c r="U776" s="1"/>
      <c r="V776" s="1"/>
      <c r="W776" s="1"/>
      <c r="X776" s="1"/>
      <c r="Y776" s="1"/>
      <c r="Z776" s="1"/>
      <c r="AA776" s="1"/>
      <c r="AB776" s="1"/>
      <c r="AC776" s="1"/>
      <c r="AD776" s="1"/>
      <c r="AE776" s="1"/>
      <c r="AF776" s="1"/>
    </row>
    <row r="777">
      <c r="A777" s="1" t="s">
        <v>4272</v>
      </c>
      <c r="B777" s="5"/>
      <c r="C777" s="5" t="s">
        <v>463</v>
      </c>
      <c r="D777" s="1" t="s">
        <v>523</v>
      </c>
      <c r="E777" s="7"/>
      <c r="F777" s="11" t="b">
        <v>0</v>
      </c>
      <c r="G777" s="2" t="s">
        <v>4273</v>
      </c>
      <c r="H777" s="1"/>
      <c r="I777" s="2" t="s">
        <v>4274</v>
      </c>
      <c r="J777" s="2" t="s">
        <v>4275</v>
      </c>
      <c r="K777" s="2"/>
      <c r="L777" s="1"/>
      <c r="M777" s="1"/>
      <c r="N777" s="1"/>
      <c r="O777" s="1"/>
      <c r="P777" s="1"/>
      <c r="Q777" s="1" t="s">
        <v>4276</v>
      </c>
      <c r="R777" s="1"/>
      <c r="S777" s="1"/>
      <c r="T777" s="1"/>
      <c r="U777" s="1"/>
      <c r="V777" s="1"/>
      <c r="W777" s="1"/>
      <c r="X777" s="1"/>
      <c r="Y777" s="1"/>
      <c r="Z777" s="1"/>
      <c r="AA777" s="1"/>
      <c r="AB777" s="1"/>
      <c r="AC777" s="1"/>
      <c r="AD777" s="1"/>
      <c r="AE777" s="1"/>
      <c r="AF777" s="1"/>
    </row>
    <row r="778">
      <c r="A778" s="1" t="s">
        <v>4277</v>
      </c>
      <c r="B778" s="5"/>
      <c r="C778" s="5" t="s">
        <v>463</v>
      </c>
      <c r="D778" s="2" t="s">
        <v>464</v>
      </c>
      <c r="E778" s="9"/>
      <c r="F778" s="11" t="b">
        <v>0</v>
      </c>
      <c r="G778" s="2" t="s">
        <v>4278</v>
      </c>
      <c r="H778" s="1"/>
      <c r="I778" s="2" t="s">
        <v>4279</v>
      </c>
      <c r="J778" s="1" t="s">
        <v>4280</v>
      </c>
      <c r="K778" s="1"/>
      <c r="L778" s="1"/>
      <c r="M778" s="1"/>
      <c r="N778" s="1"/>
      <c r="O778" s="1"/>
      <c r="P778" s="1"/>
      <c r="Q778" s="1" t="s">
        <v>4281</v>
      </c>
      <c r="R778" s="1"/>
      <c r="S778" s="1"/>
      <c r="T778" s="1"/>
      <c r="U778" s="1"/>
      <c r="V778" s="1"/>
      <c r="W778" s="1"/>
      <c r="X778" s="1"/>
      <c r="Y778" s="1"/>
      <c r="Z778" s="1"/>
      <c r="AA778" s="1"/>
      <c r="AB778" s="1"/>
      <c r="AC778" s="1"/>
      <c r="AD778" s="1"/>
      <c r="AE778" s="1"/>
      <c r="AF778" s="1"/>
    </row>
    <row r="779">
      <c r="A779" s="2" t="s">
        <v>4282</v>
      </c>
      <c r="B779" s="5"/>
      <c r="C779" s="5" t="s">
        <v>463</v>
      </c>
      <c r="D779" s="2" t="s">
        <v>102</v>
      </c>
      <c r="E779" s="10"/>
      <c r="F779" s="11" t="b">
        <v>0</v>
      </c>
      <c r="G779" s="2" t="s">
        <v>4283</v>
      </c>
      <c r="H779" s="1"/>
      <c r="I779" s="2" t="s">
        <v>4284</v>
      </c>
      <c r="J779" s="2" t="s">
        <v>4285</v>
      </c>
      <c r="K779" s="2"/>
      <c r="L779" s="1"/>
      <c r="M779" s="2" t="s">
        <v>4286</v>
      </c>
      <c r="N779" s="1"/>
      <c r="O779" s="1"/>
      <c r="P779" s="1"/>
      <c r="Q779" s="2" t="s">
        <v>4287</v>
      </c>
      <c r="R779" s="1"/>
      <c r="S779" s="1"/>
      <c r="T779" s="1"/>
      <c r="U779" s="1"/>
      <c r="V779" s="1"/>
      <c r="W779" s="1"/>
      <c r="X779" s="1"/>
      <c r="Y779" s="1"/>
      <c r="Z779" s="1"/>
      <c r="AA779" s="1"/>
      <c r="AB779" s="1"/>
      <c r="AC779" s="1"/>
      <c r="AD779" s="1"/>
      <c r="AE779" s="1"/>
      <c r="AF779" s="1"/>
    </row>
    <row r="780">
      <c r="A780" s="2" t="s">
        <v>4288</v>
      </c>
      <c r="B780" s="8"/>
      <c r="C780" s="8" t="s">
        <v>463</v>
      </c>
      <c r="D780" s="2" t="s">
        <v>102</v>
      </c>
      <c r="E780" s="9"/>
      <c r="F780" s="4" t="b">
        <v>0</v>
      </c>
      <c r="G780" s="2" t="s">
        <v>4289</v>
      </c>
      <c r="H780" s="1"/>
      <c r="I780" s="2" t="s">
        <v>4290</v>
      </c>
      <c r="J780" s="2" t="s">
        <v>4291</v>
      </c>
      <c r="K780" s="2"/>
      <c r="L780" s="1"/>
      <c r="M780" s="1"/>
      <c r="N780" s="1"/>
      <c r="O780" s="1"/>
      <c r="P780" s="2" t="s">
        <v>756</v>
      </c>
      <c r="Q780" s="2" t="s">
        <v>4292</v>
      </c>
      <c r="R780" s="1"/>
      <c r="S780" s="1"/>
      <c r="T780" s="1"/>
      <c r="U780" s="1"/>
      <c r="V780" s="1"/>
      <c r="W780" s="1"/>
      <c r="X780" s="1"/>
      <c r="Y780" s="1"/>
      <c r="Z780" s="1"/>
      <c r="AA780" s="1"/>
      <c r="AB780" s="1"/>
      <c r="AC780" s="1"/>
      <c r="AD780" s="1"/>
      <c r="AE780" s="1"/>
      <c r="AF780" s="1"/>
    </row>
    <row r="781">
      <c r="A781" s="1" t="s">
        <v>4293</v>
      </c>
      <c r="B781" s="5"/>
      <c r="C781" s="5" t="s">
        <v>463</v>
      </c>
      <c r="D781" s="1" t="s">
        <v>523</v>
      </c>
      <c r="E781" s="7"/>
      <c r="F781" s="11" t="b">
        <v>0</v>
      </c>
      <c r="G781" s="2" t="s">
        <v>4294</v>
      </c>
      <c r="H781" s="1"/>
      <c r="I781" s="2" t="s">
        <v>4295</v>
      </c>
      <c r="J781" s="2" t="s">
        <v>4296</v>
      </c>
      <c r="K781" s="1"/>
      <c r="L781" s="1"/>
      <c r="M781" s="1"/>
      <c r="N781" s="1"/>
      <c r="O781" s="1"/>
      <c r="P781" s="1"/>
      <c r="Q781" s="1" t="s">
        <v>4297</v>
      </c>
      <c r="R781" s="1"/>
      <c r="S781" s="1"/>
      <c r="T781" s="1"/>
      <c r="U781" s="1"/>
      <c r="V781" s="1"/>
      <c r="W781" s="1"/>
      <c r="X781" s="1"/>
      <c r="Y781" s="1"/>
      <c r="Z781" s="1"/>
      <c r="AA781" s="1"/>
      <c r="AB781" s="1"/>
      <c r="AC781" s="1"/>
      <c r="AD781" s="1"/>
      <c r="AE781" s="1"/>
      <c r="AF781" s="1"/>
    </row>
    <row r="782">
      <c r="A782" s="2" t="s">
        <v>4298</v>
      </c>
      <c r="B782" s="8"/>
      <c r="C782" s="8" t="s">
        <v>463</v>
      </c>
      <c r="D782" s="2" t="s">
        <v>102</v>
      </c>
      <c r="E782" s="9"/>
      <c r="F782" s="4" t="b">
        <v>0</v>
      </c>
      <c r="G782" s="2" t="s">
        <v>4299</v>
      </c>
      <c r="H782" s="1"/>
      <c r="I782" s="2" t="s">
        <v>4300</v>
      </c>
      <c r="J782" s="2" t="s">
        <v>4301</v>
      </c>
      <c r="K782" s="2"/>
      <c r="L782" s="1"/>
      <c r="M782" s="1"/>
      <c r="N782" s="1"/>
      <c r="O782" s="1"/>
      <c r="P782" s="1"/>
      <c r="Q782" s="2" t="s">
        <v>4302</v>
      </c>
      <c r="R782" s="1"/>
      <c r="S782" s="1"/>
      <c r="T782" s="1"/>
      <c r="U782" s="1"/>
      <c r="V782" s="1"/>
      <c r="W782" s="1"/>
      <c r="X782" s="1"/>
      <c r="Y782" s="1"/>
      <c r="Z782" s="1"/>
      <c r="AA782" s="1"/>
      <c r="AB782" s="1"/>
      <c r="AC782" s="1"/>
      <c r="AD782" s="1"/>
      <c r="AE782" s="1"/>
      <c r="AF782" s="1"/>
    </row>
    <row r="783">
      <c r="A783" s="1" t="s">
        <v>4303</v>
      </c>
      <c r="B783" s="5"/>
      <c r="C783" s="5" t="s">
        <v>463</v>
      </c>
      <c r="D783" s="2" t="s">
        <v>464</v>
      </c>
      <c r="E783" s="10"/>
      <c r="F783" s="11" t="b">
        <v>0</v>
      </c>
      <c r="G783" s="2" t="s">
        <v>4304</v>
      </c>
      <c r="H783" s="1"/>
      <c r="I783" s="2" t="s">
        <v>4305</v>
      </c>
      <c r="J783" s="2" t="s">
        <v>4306</v>
      </c>
      <c r="K783" s="2"/>
      <c r="L783" s="1"/>
      <c r="M783" s="1"/>
      <c r="N783" s="1"/>
      <c r="O783" s="1"/>
      <c r="P783" s="1"/>
      <c r="Q783" s="1" t="s">
        <v>4307</v>
      </c>
      <c r="R783" s="1"/>
      <c r="S783" s="1"/>
      <c r="T783" s="1"/>
      <c r="U783" s="1"/>
      <c r="V783" s="1"/>
      <c r="W783" s="1"/>
      <c r="X783" s="1"/>
      <c r="Y783" s="1"/>
      <c r="Z783" s="1"/>
      <c r="AA783" s="1"/>
      <c r="AB783" s="1"/>
      <c r="AC783" s="1"/>
      <c r="AD783" s="1"/>
      <c r="AE783" s="1"/>
      <c r="AF783" s="1"/>
    </row>
    <row r="784">
      <c r="A784" s="1" t="s">
        <v>4308</v>
      </c>
      <c r="B784" s="5"/>
      <c r="C784" s="5" t="s">
        <v>463</v>
      </c>
      <c r="D784" s="2" t="s">
        <v>102</v>
      </c>
      <c r="E784" s="9"/>
      <c r="F784" s="11" t="b">
        <v>0</v>
      </c>
      <c r="G784" s="2" t="s">
        <v>4309</v>
      </c>
      <c r="H784" s="1"/>
      <c r="I784" s="1" t="s">
        <v>4310</v>
      </c>
      <c r="J784" s="2" t="s">
        <v>4311</v>
      </c>
      <c r="K784" s="2"/>
      <c r="L784" s="1"/>
      <c r="M784" s="1"/>
      <c r="N784" s="1"/>
      <c r="O784" s="1"/>
      <c r="P784" s="1"/>
      <c r="Q784" s="1" t="s">
        <v>4312</v>
      </c>
      <c r="R784" s="1"/>
      <c r="S784" s="1"/>
      <c r="T784" s="1"/>
      <c r="U784" s="1"/>
      <c r="V784" s="1"/>
      <c r="W784" s="1"/>
      <c r="X784" s="1"/>
      <c r="Y784" s="1"/>
      <c r="Z784" s="1"/>
      <c r="AA784" s="1"/>
      <c r="AB784" s="1"/>
      <c r="AC784" s="1"/>
      <c r="AD784" s="1"/>
      <c r="AE784" s="1"/>
      <c r="AF784" s="1"/>
    </row>
    <row r="785">
      <c r="A785" s="2" t="s">
        <v>4313</v>
      </c>
      <c r="B785" s="8"/>
      <c r="C785" s="8" t="s">
        <v>463</v>
      </c>
      <c r="D785" s="2" t="s">
        <v>102</v>
      </c>
      <c r="E785" s="10"/>
      <c r="F785" s="11" t="b">
        <v>0</v>
      </c>
      <c r="G785" s="2" t="s">
        <v>4314</v>
      </c>
      <c r="H785" s="1"/>
      <c r="I785" s="2" t="s">
        <v>4315</v>
      </c>
      <c r="J785" s="2" t="s">
        <v>4316</v>
      </c>
      <c r="K785" s="2"/>
      <c r="L785" s="1"/>
      <c r="M785" s="1"/>
      <c r="N785" s="1"/>
      <c r="O785" s="1"/>
      <c r="P785" s="1"/>
      <c r="Q785" s="2" t="s">
        <v>4317</v>
      </c>
      <c r="R785" s="1"/>
      <c r="S785" s="1"/>
      <c r="T785" s="1"/>
      <c r="U785" s="1"/>
      <c r="V785" s="1"/>
      <c r="W785" s="1"/>
      <c r="X785" s="1"/>
      <c r="Y785" s="1"/>
      <c r="Z785" s="1"/>
      <c r="AA785" s="1"/>
      <c r="AB785" s="1"/>
      <c r="AC785" s="1"/>
      <c r="AD785" s="1"/>
      <c r="AE785" s="1"/>
      <c r="AF785" s="1"/>
    </row>
    <row r="786">
      <c r="A786" s="1" t="s">
        <v>4318</v>
      </c>
      <c r="B786" s="5"/>
      <c r="C786" s="5" t="s">
        <v>463</v>
      </c>
      <c r="D786" s="2" t="s">
        <v>464</v>
      </c>
      <c r="E786" s="9"/>
      <c r="F786" s="11" t="b">
        <v>0</v>
      </c>
      <c r="G786" s="2" t="s">
        <v>4319</v>
      </c>
      <c r="H786" s="1"/>
      <c r="I786" s="2" t="s">
        <v>4320</v>
      </c>
      <c r="J786" s="2" t="s">
        <v>4321</v>
      </c>
      <c r="K786" s="2"/>
      <c r="L786" s="1"/>
      <c r="M786" s="1"/>
      <c r="N786" s="1"/>
      <c r="O786" s="1"/>
      <c r="P786" s="1"/>
      <c r="Q786" s="1" t="s">
        <v>4322</v>
      </c>
      <c r="R786" s="1"/>
      <c r="S786" s="1"/>
      <c r="T786" s="1"/>
      <c r="U786" s="1"/>
      <c r="V786" s="1"/>
      <c r="W786" s="1"/>
      <c r="X786" s="1"/>
      <c r="Y786" s="1"/>
      <c r="Z786" s="1"/>
      <c r="AA786" s="1"/>
      <c r="AB786" s="1"/>
      <c r="AC786" s="1"/>
      <c r="AD786" s="1"/>
      <c r="AE786" s="1"/>
      <c r="AF786" s="1"/>
    </row>
    <row r="787">
      <c r="A787" s="1" t="s">
        <v>4323</v>
      </c>
      <c r="B787" s="5"/>
      <c r="C787" s="5" t="s">
        <v>463</v>
      </c>
      <c r="D787" s="2" t="s">
        <v>464</v>
      </c>
      <c r="E787" s="10"/>
      <c r="F787" s="11" t="b">
        <v>0</v>
      </c>
      <c r="G787" s="2" t="s">
        <v>4324</v>
      </c>
      <c r="H787" s="1"/>
      <c r="I787" s="2" t="s">
        <v>4325</v>
      </c>
      <c r="J787" s="2" t="s">
        <v>4326</v>
      </c>
      <c r="K787" s="2"/>
      <c r="L787" s="1"/>
      <c r="M787" s="1"/>
      <c r="N787" s="1"/>
      <c r="O787" s="1"/>
      <c r="P787" s="1"/>
      <c r="Q787" s="1" t="s">
        <v>4327</v>
      </c>
      <c r="R787" s="1"/>
      <c r="S787" s="1"/>
      <c r="T787" s="1"/>
      <c r="U787" s="1"/>
      <c r="V787" s="1"/>
      <c r="W787" s="1"/>
      <c r="X787" s="1"/>
      <c r="Y787" s="1"/>
      <c r="Z787" s="1"/>
      <c r="AA787" s="1"/>
      <c r="AB787" s="1"/>
      <c r="AC787" s="1"/>
      <c r="AD787" s="1"/>
      <c r="AE787" s="1"/>
      <c r="AF787" s="1"/>
    </row>
    <row r="788">
      <c r="A788" s="1" t="s">
        <v>4328</v>
      </c>
      <c r="B788" s="5"/>
      <c r="C788" s="5" t="s">
        <v>463</v>
      </c>
      <c r="D788" s="2" t="s">
        <v>102</v>
      </c>
      <c r="E788" s="9"/>
      <c r="F788" s="11" t="b">
        <v>0</v>
      </c>
      <c r="G788" s="2" t="s">
        <v>4329</v>
      </c>
      <c r="H788" s="1"/>
      <c r="I788" s="2" t="s">
        <v>4330</v>
      </c>
      <c r="J788" s="2" t="s">
        <v>4331</v>
      </c>
      <c r="K788" s="2"/>
      <c r="L788" s="1"/>
      <c r="M788" s="1"/>
      <c r="N788" s="1"/>
      <c r="O788" s="1"/>
      <c r="P788" s="1"/>
      <c r="Q788" s="1" t="s">
        <v>4332</v>
      </c>
      <c r="R788" s="1"/>
      <c r="S788" s="1"/>
      <c r="T788" s="1"/>
      <c r="U788" s="1"/>
      <c r="V788" s="1"/>
      <c r="W788" s="1"/>
      <c r="X788" s="1"/>
      <c r="Y788" s="1"/>
      <c r="Z788" s="1"/>
      <c r="AA788" s="1"/>
      <c r="AB788" s="1"/>
      <c r="AC788" s="1"/>
      <c r="AD788" s="1"/>
      <c r="AE788" s="1"/>
      <c r="AF788" s="1"/>
    </row>
    <row r="789">
      <c r="A789" s="2" t="s">
        <v>4333</v>
      </c>
      <c r="B789" s="8"/>
      <c r="C789" s="8" t="s">
        <v>428</v>
      </c>
      <c r="D789" s="2" t="s">
        <v>102</v>
      </c>
      <c r="E789" s="7"/>
      <c r="F789" s="11" t="b">
        <v>0</v>
      </c>
      <c r="G789" s="2" t="s">
        <v>4334</v>
      </c>
      <c r="H789" s="1"/>
      <c r="I789" s="2" t="s">
        <v>4335</v>
      </c>
      <c r="J789" s="2" t="s">
        <v>4333</v>
      </c>
      <c r="K789" s="1"/>
      <c r="L789" s="1"/>
      <c r="M789" s="1"/>
      <c r="N789" s="1"/>
      <c r="O789" s="1"/>
      <c r="P789" s="2" t="s">
        <v>4336</v>
      </c>
      <c r="Q789" s="2" t="s">
        <v>4337</v>
      </c>
      <c r="R789" s="1"/>
      <c r="S789" s="1"/>
      <c r="T789" s="2" t="s">
        <v>4338</v>
      </c>
      <c r="U789" s="1"/>
      <c r="V789" s="1"/>
      <c r="W789" s="1"/>
      <c r="X789" s="1"/>
      <c r="Y789" s="1"/>
      <c r="Z789" s="1"/>
      <c r="AA789" s="1"/>
      <c r="AB789" s="1"/>
      <c r="AC789" s="1"/>
      <c r="AD789" s="1"/>
      <c r="AE789" s="1"/>
      <c r="AF789" s="1"/>
    </row>
    <row r="790">
      <c r="A790" s="1" t="s">
        <v>4339</v>
      </c>
      <c r="B790" s="5"/>
      <c r="C790" s="5" t="s">
        <v>428</v>
      </c>
      <c r="D790" s="2" t="s">
        <v>102</v>
      </c>
      <c r="E790" s="9"/>
      <c r="F790" s="4" t="b">
        <v>1</v>
      </c>
      <c r="G790" s="2" t="s">
        <v>4340</v>
      </c>
      <c r="H790" s="1"/>
      <c r="I790" s="1" t="s">
        <v>4341</v>
      </c>
      <c r="J790" s="2" t="s">
        <v>4342</v>
      </c>
      <c r="K790" s="2"/>
      <c r="L790" s="1"/>
      <c r="M790" s="1"/>
      <c r="N790" s="1"/>
      <c r="O790" s="1"/>
      <c r="P790" s="2" t="s">
        <v>4343</v>
      </c>
      <c r="Q790" s="2" t="s">
        <v>4344</v>
      </c>
      <c r="R790" s="1"/>
      <c r="S790" s="1"/>
      <c r="T790" s="2" t="s">
        <v>4345</v>
      </c>
      <c r="U790" s="1"/>
      <c r="V790" s="1"/>
      <c r="W790" s="1"/>
      <c r="X790" s="1"/>
      <c r="Y790" s="1"/>
      <c r="Z790" s="1"/>
      <c r="AA790" s="1"/>
      <c r="AB790" s="1"/>
      <c r="AC790" s="1"/>
      <c r="AD790" s="1"/>
      <c r="AE790" s="1"/>
      <c r="AF790" s="1"/>
    </row>
    <row r="791">
      <c r="A791" s="1" t="s">
        <v>4346</v>
      </c>
      <c r="B791" s="5"/>
      <c r="C791" s="5" t="s">
        <v>428</v>
      </c>
      <c r="D791" s="2" t="s">
        <v>102</v>
      </c>
      <c r="E791" s="10"/>
      <c r="F791" s="4" t="b">
        <v>1</v>
      </c>
      <c r="G791" s="2" t="s">
        <v>4347</v>
      </c>
      <c r="H791" s="1"/>
      <c r="I791" s="1" t="s">
        <v>4348</v>
      </c>
      <c r="J791" s="1" t="s">
        <v>4349</v>
      </c>
      <c r="K791" s="1"/>
      <c r="L791" s="1"/>
      <c r="M791" s="1"/>
      <c r="N791" s="1"/>
      <c r="O791" s="1"/>
      <c r="P791" s="2" t="s">
        <v>2315</v>
      </c>
      <c r="Q791" s="2" t="s">
        <v>4350</v>
      </c>
      <c r="R791" s="1"/>
      <c r="S791" s="1"/>
      <c r="T791" s="2" t="s">
        <v>4351</v>
      </c>
      <c r="U791" s="1"/>
      <c r="V791" s="1"/>
      <c r="W791" s="1"/>
      <c r="X791" s="1"/>
      <c r="Y791" s="1"/>
      <c r="Z791" s="1"/>
      <c r="AA791" s="1"/>
      <c r="AB791" s="1"/>
      <c r="AC791" s="1"/>
      <c r="AD791" s="1"/>
      <c r="AE791" s="1"/>
      <c r="AF791" s="1"/>
    </row>
    <row r="792">
      <c r="A792" s="1" t="s">
        <v>4352</v>
      </c>
      <c r="B792" s="5"/>
      <c r="C792" s="5" t="s">
        <v>428</v>
      </c>
      <c r="D792" s="2" t="s">
        <v>102</v>
      </c>
      <c r="E792" s="9"/>
      <c r="F792" s="4" t="b">
        <v>1</v>
      </c>
      <c r="G792" s="2" t="s">
        <v>4353</v>
      </c>
      <c r="H792" s="1"/>
      <c r="I792" s="1" t="s">
        <v>4354</v>
      </c>
      <c r="J792" s="1" t="s">
        <v>4355</v>
      </c>
      <c r="K792" s="1"/>
      <c r="L792" s="1"/>
      <c r="M792" s="1"/>
      <c r="N792" s="1"/>
      <c r="O792" s="1"/>
      <c r="P792" s="2" t="s">
        <v>2315</v>
      </c>
      <c r="Q792" s="2" t="s">
        <v>4356</v>
      </c>
      <c r="R792" s="1"/>
      <c r="S792" s="1"/>
      <c r="T792" s="2" t="s">
        <v>4357</v>
      </c>
      <c r="U792" s="1"/>
      <c r="V792" s="1"/>
      <c r="W792" s="1"/>
      <c r="X792" s="1"/>
      <c r="Y792" s="1"/>
      <c r="Z792" s="1"/>
      <c r="AA792" s="1"/>
      <c r="AB792" s="1"/>
      <c r="AC792" s="1"/>
      <c r="AD792" s="1"/>
      <c r="AE792" s="1"/>
      <c r="AF792" s="1"/>
    </row>
    <row r="793">
      <c r="A793" s="2" t="s">
        <v>4358</v>
      </c>
      <c r="B793" s="8"/>
      <c r="C793" s="8" t="s">
        <v>428</v>
      </c>
      <c r="D793" s="2" t="s">
        <v>102</v>
      </c>
      <c r="E793" s="7"/>
      <c r="F793" s="11" t="b">
        <v>0</v>
      </c>
      <c r="G793" s="2" t="s">
        <v>4359</v>
      </c>
      <c r="H793" s="1"/>
      <c r="I793" s="2" t="s">
        <v>4360</v>
      </c>
      <c r="J793" s="2" t="s">
        <v>4361</v>
      </c>
      <c r="K793" s="1"/>
      <c r="L793" s="1"/>
      <c r="M793" s="1"/>
      <c r="N793" s="1"/>
      <c r="O793" s="1"/>
      <c r="P793" s="2" t="s">
        <v>443</v>
      </c>
      <c r="Q793" s="2" t="s">
        <v>4362</v>
      </c>
      <c r="R793" s="1"/>
      <c r="S793" s="1"/>
      <c r="T793" s="2" t="s">
        <v>4363</v>
      </c>
      <c r="U793" s="1"/>
      <c r="V793" s="1"/>
      <c r="W793" s="1"/>
      <c r="X793" s="1"/>
      <c r="Y793" s="1"/>
      <c r="Z793" s="1"/>
      <c r="AA793" s="1"/>
      <c r="AB793" s="1"/>
      <c r="AC793" s="1"/>
      <c r="AD793" s="1"/>
      <c r="AE793" s="1"/>
      <c r="AF793" s="1"/>
    </row>
    <row r="794">
      <c r="A794" s="1" t="s">
        <v>4364</v>
      </c>
      <c r="B794" s="5"/>
      <c r="C794" s="5" t="s">
        <v>22</v>
      </c>
      <c r="D794" s="1" t="s">
        <v>1396</v>
      </c>
      <c r="E794" s="6"/>
      <c r="F794" s="4" t="b">
        <v>1</v>
      </c>
      <c r="G794" s="2" t="s">
        <v>4365</v>
      </c>
      <c r="H794" s="1"/>
      <c r="I794" s="1" t="s">
        <v>4366</v>
      </c>
      <c r="J794" s="2" t="s">
        <v>4367</v>
      </c>
      <c r="K794" s="2"/>
      <c r="L794" s="1"/>
      <c r="M794" s="1"/>
      <c r="N794" s="1"/>
      <c r="O794" s="1"/>
      <c r="P794" s="1"/>
      <c r="Q794" s="2" t="s">
        <v>4368</v>
      </c>
      <c r="R794" s="1"/>
      <c r="S794" s="1"/>
      <c r="T794" s="1"/>
      <c r="U794" s="1"/>
      <c r="V794" s="1"/>
      <c r="W794" s="1"/>
      <c r="X794" s="1"/>
      <c r="Y794" s="1"/>
      <c r="Z794" s="1"/>
      <c r="AA794" s="1"/>
      <c r="AB794" s="1"/>
      <c r="AC794" s="1"/>
      <c r="AD794" s="1"/>
      <c r="AE794" s="1"/>
      <c r="AF794" s="1"/>
    </row>
    <row r="795">
      <c r="A795" s="2" t="s">
        <v>4369</v>
      </c>
      <c r="B795" s="8"/>
      <c r="C795" s="8" t="s">
        <v>463</v>
      </c>
      <c r="D795" s="2" t="s">
        <v>102</v>
      </c>
      <c r="E795" s="7"/>
      <c r="F795" s="11" t="b">
        <v>0</v>
      </c>
      <c r="G795" s="2" t="s">
        <v>4370</v>
      </c>
      <c r="H795" s="1"/>
      <c r="I795" s="2" t="s">
        <v>4371</v>
      </c>
      <c r="J795" s="2" t="s">
        <v>4372</v>
      </c>
      <c r="K795" s="1"/>
      <c r="L795" s="1"/>
      <c r="M795" s="1"/>
      <c r="N795" s="1"/>
      <c r="O795" s="1"/>
      <c r="P795" s="1"/>
      <c r="Q795" s="2" t="s">
        <v>4373</v>
      </c>
      <c r="R795" s="1"/>
      <c r="S795" s="1"/>
      <c r="T795" s="1"/>
      <c r="U795" s="1"/>
      <c r="V795" s="1"/>
      <c r="W795" s="1"/>
      <c r="X795" s="1"/>
      <c r="Y795" s="1"/>
      <c r="Z795" s="1"/>
      <c r="AA795" s="1"/>
      <c r="AB795" s="1"/>
      <c r="AC795" s="1"/>
      <c r="AD795" s="1"/>
      <c r="AE795" s="1"/>
      <c r="AF795" s="1"/>
    </row>
    <row r="796">
      <c r="A796" s="2" t="s">
        <v>4374</v>
      </c>
      <c r="B796" s="5"/>
      <c r="C796" s="5" t="s">
        <v>463</v>
      </c>
      <c r="D796" s="2" t="s">
        <v>102</v>
      </c>
      <c r="E796" s="9"/>
      <c r="F796" s="11" t="b">
        <v>0</v>
      </c>
      <c r="G796" s="2" t="s">
        <v>4375</v>
      </c>
      <c r="H796" s="1"/>
      <c r="I796" s="1" t="s">
        <v>4376</v>
      </c>
      <c r="J796" s="2" t="s">
        <v>4377</v>
      </c>
      <c r="K796" s="2"/>
      <c r="L796" s="1"/>
      <c r="M796" s="1"/>
      <c r="N796" s="1"/>
      <c r="O796" s="1"/>
      <c r="P796" s="1"/>
      <c r="Q796" s="2" t="s">
        <v>4378</v>
      </c>
      <c r="R796" s="1"/>
      <c r="S796" s="1"/>
      <c r="T796" s="1"/>
      <c r="U796" s="1"/>
      <c r="V796" s="1"/>
      <c r="W796" s="1"/>
      <c r="X796" s="1"/>
      <c r="Y796" s="1"/>
      <c r="Z796" s="1"/>
      <c r="AA796" s="1"/>
      <c r="AB796" s="1"/>
      <c r="AC796" s="1"/>
      <c r="AD796" s="1"/>
      <c r="AE796" s="1"/>
      <c r="AF796" s="1"/>
    </row>
    <row r="797">
      <c r="A797" s="2" t="s">
        <v>4379</v>
      </c>
      <c r="B797" s="8"/>
      <c r="C797" s="8" t="s">
        <v>463</v>
      </c>
      <c r="D797" s="2" t="s">
        <v>102</v>
      </c>
      <c r="E797" s="7"/>
      <c r="F797" s="11" t="b">
        <v>0</v>
      </c>
      <c r="G797" s="2" t="s">
        <v>4380</v>
      </c>
      <c r="H797" s="1"/>
      <c r="I797" s="2" t="s">
        <v>4381</v>
      </c>
      <c r="J797" s="2" t="s">
        <v>4382</v>
      </c>
      <c r="K797" s="1"/>
      <c r="L797" s="1"/>
      <c r="M797" s="1"/>
      <c r="N797" s="1"/>
      <c r="O797" s="1"/>
      <c r="P797" s="1"/>
      <c r="Q797" s="2" t="s">
        <v>4383</v>
      </c>
      <c r="R797" s="1"/>
      <c r="S797" s="1"/>
      <c r="T797" s="1"/>
      <c r="U797" s="1"/>
      <c r="V797" s="1"/>
      <c r="W797" s="1"/>
      <c r="X797" s="1"/>
      <c r="Y797" s="1"/>
      <c r="Z797" s="1"/>
      <c r="AA797" s="1"/>
      <c r="AB797" s="1"/>
      <c r="AC797" s="1"/>
      <c r="AD797" s="1"/>
      <c r="AE797" s="1"/>
      <c r="AF797" s="1"/>
    </row>
    <row r="798">
      <c r="A798" s="2" t="s">
        <v>4384</v>
      </c>
      <c r="B798" s="8"/>
      <c r="C798" s="8" t="s">
        <v>463</v>
      </c>
      <c r="D798" s="2" t="s">
        <v>102</v>
      </c>
      <c r="E798" s="6"/>
      <c r="F798" s="11" t="b">
        <v>0</v>
      </c>
      <c r="G798" s="2" t="s">
        <v>4385</v>
      </c>
      <c r="H798" s="1"/>
      <c r="I798" s="2" t="s">
        <v>4386</v>
      </c>
      <c r="J798" s="2" t="s">
        <v>4387</v>
      </c>
      <c r="K798" s="1"/>
      <c r="L798" s="1"/>
      <c r="M798" s="1"/>
      <c r="N798" s="1"/>
      <c r="O798" s="1"/>
      <c r="P798" s="1"/>
      <c r="Q798" s="2" t="s">
        <v>4388</v>
      </c>
      <c r="R798" s="1"/>
      <c r="S798" s="1"/>
      <c r="T798" s="1"/>
      <c r="U798" s="1"/>
      <c r="V798" s="1"/>
      <c r="W798" s="1"/>
      <c r="X798" s="1"/>
      <c r="Y798" s="1"/>
      <c r="Z798" s="1"/>
      <c r="AA798" s="1"/>
      <c r="AB798" s="1"/>
      <c r="AC798" s="1"/>
      <c r="AD798" s="1"/>
      <c r="AE798" s="1"/>
      <c r="AF798" s="1"/>
    </row>
    <row r="799">
      <c r="A799" s="2" t="s">
        <v>4389</v>
      </c>
      <c r="B799" s="8"/>
      <c r="C799" s="8" t="s">
        <v>463</v>
      </c>
      <c r="D799" s="2" t="s">
        <v>102</v>
      </c>
      <c r="E799" s="7"/>
      <c r="F799" s="11" t="b">
        <v>0</v>
      </c>
      <c r="G799" s="2" t="s">
        <v>4390</v>
      </c>
      <c r="H799" s="1"/>
      <c r="I799" s="2" t="s">
        <v>4391</v>
      </c>
      <c r="J799" s="2" t="s">
        <v>4392</v>
      </c>
      <c r="K799" s="1"/>
      <c r="L799" s="1"/>
      <c r="M799" s="1"/>
      <c r="N799" s="1"/>
      <c r="O799" s="1"/>
      <c r="P799" s="1"/>
      <c r="Q799" s="2" t="s">
        <v>4393</v>
      </c>
      <c r="R799" s="1"/>
      <c r="S799" s="1"/>
      <c r="T799" s="1"/>
      <c r="U799" s="1"/>
      <c r="V799" s="1"/>
      <c r="W799" s="1"/>
      <c r="X799" s="1"/>
      <c r="Y799" s="1"/>
      <c r="Z799" s="1"/>
      <c r="AA799" s="1"/>
      <c r="AB799" s="1"/>
      <c r="AC799" s="1"/>
      <c r="AD799" s="1"/>
      <c r="AE799" s="1"/>
      <c r="AF799" s="1"/>
    </row>
    <row r="800">
      <c r="A800" s="1" t="s">
        <v>4394</v>
      </c>
      <c r="B800" s="5"/>
      <c r="C800" s="5" t="s">
        <v>428</v>
      </c>
      <c r="D800" s="2" t="s">
        <v>102</v>
      </c>
      <c r="E800" s="9"/>
      <c r="F800" s="4" t="b">
        <v>1</v>
      </c>
      <c r="G800" s="2" t="s">
        <v>4395</v>
      </c>
      <c r="H800" s="1"/>
      <c r="I800" s="1" t="s">
        <v>4396</v>
      </c>
      <c r="J800" s="2" t="s">
        <v>4397</v>
      </c>
      <c r="K800" s="2"/>
      <c r="L800" s="1"/>
      <c r="M800" s="1"/>
      <c r="N800" s="1"/>
      <c r="O800" s="1"/>
      <c r="P800" s="1" t="s">
        <v>4398</v>
      </c>
      <c r="Q800" s="2" t="s">
        <v>4399</v>
      </c>
      <c r="R800" s="1"/>
      <c r="S800" s="1"/>
      <c r="T800" s="1"/>
      <c r="U800" s="1"/>
      <c r="V800" s="1"/>
      <c r="W800" s="1"/>
      <c r="X800" s="1"/>
      <c r="Y800" s="1"/>
      <c r="Z800" s="1"/>
      <c r="AA800" s="1"/>
      <c r="AB800" s="1"/>
      <c r="AC800" s="1"/>
      <c r="AD800" s="1"/>
      <c r="AE800" s="1"/>
      <c r="AF800" s="1"/>
    </row>
    <row r="801">
      <c r="A801" s="2" t="s">
        <v>4400</v>
      </c>
      <c r="B801" s="5"/>
      <c r="C801" s="5" t="s">
        <v>463</v>
      </c>
      <c r="D801" s="2" t="s">
        <v>102</v>
      </c>
      <c r="E801" s="10"/>
      <c r="F801" s="11" t="b">
        <v>0</v>
      </c>
      <c r="G801" s="2" t="s">
        <v>4401</v>
      </c>
      <c r="H801" s="1"/>
      <c r="I801" s="2" t="s">
        <v>4402</v>
      </c>
      <c r="J801" s="2" t="s">
        <v>4403</v>
      </c>
      <c r="K801" s="2"/>
      <c r="L801" s="1"/>
      <c r="M801" s="1"/>
      <c r="N801" s="1"/>
      <c r="O801" s="1"/>
      <c r="P801" s="1"/>
      <c r="Q801" s="2" t="s">
        <v>4404</v>
      </c>
      <c r="R801" s="1"/>
      <c r="S801" s="1"/>
      <c r="T801" s="1"/>
      <c r="U801" s="1"/>
      <c r="V801" s="1"/>
      <c r="W801" s="1"/>
      <c r="X801" s="1"/>
      <c r="Y801" s="1"/>
      <c r="Z801" s="1"/>
      <c r="AA801" s="1"/>
      <c r="AB801" s="1"/>
      <c r="AC801" s="1"/>
      <c r="AD801" s="1"/>
      <c r="AE801" s="1"/>
      <c r="AF801" s="1"/>
    </row>
    <row r="802">
      <c r="A802" s="2" t="s">
        <v>4405</v>
      </c>
      <c r="B802" s="8"/>
      <c r="C802" s="8" t="s">
        <v>463</v>
      </c>
      <c r="D802" s="2" t="s">
        <v>102</v>
      </c>
      <c r="E802" s="9"/>
      <c r="F802" s="11" t="b">
        <v>0</v>
      </c>
      <c r="G802" s="2" t="s">
        <v>4406</v>
      </c>
      <c r="H802" s="1"/>
      <c r="I802" s="2" t="s">
        <v>4407</v>
      </c>
      <c r="J802" s="2" t="s">
        <v>4408</v>
      </c>
      <c r="K802" s="2"/>
      <c r="L802" s="1"/>
      <c r="M802" s="1"/>
      <c r="N802" s="1"/>
      <c r="O802" s="1"/>
      <c r="P802" s="1"/>
      <c r="Q802" s="2" t="s">
        <v>4409</v>
      </c>
      <c r="R802" s="1"/>
      <c r="S802" s="1"/>
      <c r="T802" s="1"/>
      <c r="U802" s="1"/>
      <c r="V802" s="1"/>
      <c r="W802" s="1"/>
      <c r="X802" s="1"/>
      <c r="Y802" s="1"/>
      <c r="Z802" s="1"/>
      <c r="AA802" s="1"/>
      <c r="AB802" s="1"/>
      <c r="AC802" s="1"/>
      <c r="AD802" s="1"/>
      <c r="AE802" s="1"/>
      <c r="AF802" s="1"/>
    </row>
    <row r="803">
      <c r="A803" s="1" t="s">
        <v>4410</v>
      </c>
      <c r="B803" s="5"/>
      <c r="C803" s="5" t="s">
        <v>463</v>
      </c>
      <c r="D803" s="2" t="s">
        <v>464</v>
      </c>
      <c r="E803" s="10"/>
      <c r="F803" s="11" t="b">
        <v>0</v>
      </c>
      <c r="G803" s="2" t="s">
        <v>4411</v>
      </c>
      <c r="H803" s="1"/>
      <c r="I803" s="1" t="s">
        <v>4412</v>
      </c>
      <c r="J803" s="2" t="s">
        <v>4413</v>
      </c>
      <c r="K803" s="2"/>
      <c r="L803" s="1"/>
      <c r="M803" s="1"/>
      <c r="N803" s="1"/>
      <c r="O803" s="1"/>
      <c r="P803" s="1"/>
      <c r="Q803" s="1" t="s">
        <v>4414</v>
      </c>
      <c r="R803" s="1"/>
      <c r="S803" s="1"/>
      <c r="T803" s="1"/>
      <c r="U803" s="1"/>
      <c r="V803" s="1"/>
      <c r="W803" s="1"/>
      <c r="X803" s="1"/>
      <c r="Y803" s="1"/>
      <c r="Z803" s="1"/>
      <c r="AA803" s="1"/>
      <c r="AB803" s="1"/>
      <c r="AC803" s="1"/>
      <c r="AD803" s="1"/>
      <c r="AE803" s="1"/>
      <c r="AF803" s="1"/>
    </row>
    <row r="804">
      <c r="A804" s="2" t="s">
        <v>4415</v>
      </c>
      <c r="B804" s="8"/>
      <c r="C804" s="8" t="s">
        <v>463</v>
      </c>
      <c r="D804" s="2" t="s">
        <v>523</v>
      </c>
      <c r="E804" s="9"/>
      <c r="F804" s="11" t="b">
        <v>0</v>
      </c>
      <c r="G804" s="20" t="s">
        <v>4416</v>
      </c>
      <c r="H804" s="1"/>
      <c r="I804" s="2" t="s">
        <v>4417</v>
      </c>
      <c r="J804" s="2" t="s">
        <v>4418</v>
      </c>
      <c r="K804" s="2"/>
      <c r="L804" s="1"/>
      <c r="M804" s="1"/>
      <c r="N804" s="1"/>
      <c r="O804" s="1"/>
      <c r="P804" s="1"/>
      <c r="Q804" s="2" t="s">
        <v>4419</v>
      </c>
      <c r="R804" s="1"/>
      <c r="S804" s="1"/>
      <c r="T804" s="1"/>
      <c r="U804" s="1"/>
      <c r="V804" s="1"/>
      <c r="W804" s="1"/>
      <c r="X804" s="1"/>
      <c r="Y804" s="1"/>
      <c r="Z804" s="1"/>
      <c r="AA804" s="1"/>
      <c r="AB804" s="1"/>
      <c r="AC804" s="1"/>
      <c r="AD804" s="1"/>
      <c r="AE804" s="1"/>
      <c r="AF804" s="1"/>
    </row>
    <row r="805">
      <c r="A805" s="2" t="s">
        <v>4420</v>
      </c>
      <c r="B805" s="8"/>
      <c r="C805" s="8" t="s">
        <v>463</v>
      </c>
      <c r="D805" s="2" t="s">
        <v>464</v>
      </c>
      <c r="E805" s="10"/>
      <c r="F805" s="4" t="b">
        <v>1</v>
      </c>
      <c r="G805" s="2" t="s">
        <v>4421</v>
      </c>
      <c r="H805" s="1"/>
      <c r="I805" s="2" t="s">
        <v>4422</v>
      </c>
      <c r="J805" s="2" t="s">
        <v>4423</v>
      </c>
      <c r="K805" s="1"/>
      <c r="L805" s="1"/>
      <c r="M805" s="1"/>
      <c r="N805" s="1"/>
      <c r="O805" s="1"/>
      <c r="P805" s="2"/>
      <c r="Q805" s="2" t="s">
        <v>4424</v>
      </c>
      <c r="R805" s="1"/>
      <c r="S805" s="1"/>
      <c r="T805" s="1"/>
      <c r="U805" s="1"/>
      <c r="V805" s="1"/>
      <c r="W805" s="1"/>
      <c r="X805" s="1"/>
      <c r="Y805" s="1"/>
      <c r="Z805" s="1"/>
      <c r="AA805" s="1"/>
      <c r="AB805" s="1"/>
      <c r="AC805" s="1"/>
      <c r="AD805" s="1"/>
      <c r="AE805" s="1"/>
      <c r="AF805" s="1"/>
    </row>
    <row r="806">
      <c r="A806" s="2" t="s">
        <v>4425</v>
      </c>
      <c r="B806" s="5"/>
      <c r="C806" s="8" t="s">
        <v>463</v>
      </c>
      <c r="D806" s="2" t="s">
        <v>102</v>
      </c>
      <c r="E806" s="6"/>
      <c r="F806" s="11" t="b">
        <v>0</v>
      </c>
      <c r="G806" s="2" t="s">
        <v>4426</v>
      </c>
      <c r="H806" s="1"/>
      <c r="I806" s="2" t="s">
        <v>4427</v>
      </c>
      <c r="J806" s="2" t="s">
        <v>4428</v>
      </c>
      <c r="K806" s="1"/>
      <c r="L806" s="1"/>
      <c r="M806" s="1"/>
      <c r="N806" s="1"/>
      <c r="O806" s="1"/>
      <c r="P806" s="1"/>
      <c r="Q806" s="2" t="s">
        <v>4429</v>
      </c>
      <c r="R806" s="1"/>
      <c r="S806" s="1"/>
      <c r="T806" s="1"/>
      <c r="U806" s="1"/>
      <c r="V806" s="1"/>
      <c r="W806" s="1"/>
      <c r="X806" s="1"/>
      <c r="Y806" s="1"/>
      <c r="Z806" s="1"/>
      <c r="AA806" s="1"/>
      <c r="AB806" s="1"/>
      <c r="AC806" s="1"/>
      <c r="AD806" s="1"/>
      <c r="AE806" s="1"/>
      <c r="AF806" s="1"/>
    </row>
    <row r="807">
      <c r="A807" s="1" t="s">
        <v>4430</v>
      </c>
      <c r="B807" s="5"/>
      <c r="C807" s="5" t="s">
        <v>463</v>
      </c>
      <c r="D807" s="2" t="s">
        <v>102</v>
      </c>
      <c r="E807" s="10"/>
      <c r="F807" s="11" t="b">
        <v>0</v>
      </c>
      <c r="G807" s="2" t="s">
        <v>4431</v>
      </c>
      <c r="H807" s="1"/>
      <c r="I807" s="1" t="s">
        <v>4432</v>
      </c>
      <c r="J807" s="2" t="s">
        <v>4433</v>
      </c>
      <c r="K807" s="2"/>
      <c r="L807" s="1"/>
      <c r="M807" s="1"/>
      <c r="N807" s="1"/>
      <c r="O807" s="1"/>
      <c r="P807" s="1"/>
      <c r="Q807" s="1" t="s">
        <v>4434</v>
      </c>
      <c r="R807" s="1"/>
      <c r="S807" s="1"/>
      <c r="T807" s="1"/>
      <c r="U807" s="1"/>
      <c r="V807" s="1"/>
      <c r="W807" s="1"/>
      <c r="X807" s="1"/>
      <c r="Y807" s="1"/>
      <c r="Z807" s="1"/>
      <c r="AA807" s="1"/>
      <c r="AB807" s="1"/>
      <c r="AC807" s="1"/>
      <c r="AD807" s="1"/>
      <c r="AE807" s="1"/>
      <c r="AF807" s="1"/>
    </row>
    <row r="808">
      <c r="A808" s="1" t="s">
        <v>4435</v>
      </c>
      <c r="B808" s="5"/>
      <c r="C808" s="5" t="s">
        <v>463</v>
      </c>
      <c r="D808" s="1" t="s">
        <v>523</v>
      </c>
      <c r="E808" s="6"/>
      <c r="F808" s="11" t="b">
        <v>0</v>
      </c>
      <c r="G808" s="2" t="s">
        <v>4436</v>
      </c>
      <c r="H808" s="1"/>
      <c r="I808" s="1" t="s">
        <v>4437</v>
      </c>
      <c r="J808" s="2" t="s">
        <v>4438</v>
      </c>
      <c r="K808" s="2"/>
      <c r="L808" s="1"/>
      <c r="M808" s="1"/>
      <c r="N808" s="1"/>
      <c r="O808" s="1"/>
      <c r="P808" s="1"/>
      <c r="Q808" s="1" t="s">
        <v>4439</v>
      </c>
      <c r="R808" s="1"/>
      <c r="S808" s="1"/>
      <c r="T808" s="1"/>
      <c r="U808" s="1"/>
      <c r="V808" s="1"/>
      <c r="W808" s="1"/>
      <c r="X808" s="1"/>
      <c r="Y808" s="1"/>
      <c r="Z808" s="1"/>
      <c r="AA808" s="1"/>
      <c r="AB808" s="1"/>
      <c r="AC808" s="1"/>
      <c r="AD808" s="1"/>
      <c r="AE808" s="1"/>
      <c r="AF808" s="1"/>
    </row>
    <row r="809">
      <c r="A809" s="2" t="s">
        <v>4440</v>
      </c>
      <c r="B809" s="8"/>
      <c r="C809" s="8" t="s">
        <v>428</v>
      </c>
      <c r="D809" s="2" t="s">
        <v>4441</v>
      </c>
      <c r="E809" s="7"/>
      <c r="F809" s="11" t="b">
        <v>0</v>
      </c>
      <c r="G809" s="2" t="s">
        <v>4442</v>
      </c>
      <c r="H809" s="1"/>
      <c r="I809" s="2" t="s">
        <v>4443</v>
      </c>
      <c r="J809" s="2" t="s">
        <v>4444</v>
      </c>
      <c r="K809" s="1"/>
      <c r="L809" s="1"/>
      <c r="M809" s="1"/>
      <c r="N809" s="1"/>
      <c r="O809" s="1"/>
      <c r="P809" s="2" t="s">
        <v>4445</v>
      </c>
      <c r="Q809" s="2" t="s">
        <v>4446</v>
      </c>
      <c r="R809" s="1"/>
      <c r="S809" s="1"/>
      <c r="T809" s="2" t="s">
        <v>4447</v>
      </c>
      <c r="U809" s="1"/>
      <c r="V809" s="1"/>
      <c r="W809" s="1"/>
      <c r="X809" s="1"/>
      <c r="Y809" s="1"/>
      <c r="Z809" s="1"/>
      <c r="AA809" s="1"/>
      <c r="AB809" s="1"/>
      <c r="AC809" s="1"/>
      <c r="AD809" s="1"/>
      <c r="AE809" s="1"/>
      <c r="AF809" s="1"/>
    </row>
    <row r="810">
      <c r="A810" s="2" t="s">
        <v>4448</v>
      </c>
      <c r="B810" s="8"/>
      <c r="C810" s="8" t="s">
        <v>463</v>
      </c>
      <c r="D810" s="2" t="s">
        <v>102</v>
      </c>
      <c r="E810" s="6"/>
      <c r="F810" s="11" t="b">
        <v>0</v>
      </c>
      <c r="G810" s="2" t="s">
        <v>4449</v>
      </c>
      <c r="H810" s="1"/>
      <c r="I810" s="2" t="s">
        <v>4450</v>
      </c>
      <c r="J810" s="2" t="s">
        <v>4451</v>
      </c>
      <c r="K810" s="1"/>
      <c r="L810" s="1"/>
      <c r="M810" s="1"/>
      <c r="N810" s="1"/>
      <c r="O810" s="1"/>
      <c r="P810" s="1"/>
      <c r="Q810" s="2" t="s">
        <v>4452</v>
      </c>
      <c r="R810" s="1"/>
      <c r="S810" s="1"/>
      <c r="T810" s="1"/>
      <c r="U810" s="1"/>
      <c r="V810" s="1"/>
      <c r="W810" s="1"/>
      <c r="X810" s="1"/>
      <c r="Y810" s="1"/>
      <c r="Z810" s="1"/>
      <c r="AA810" s="1"/>
      <c r="AB810" s="1"/>
      <c r="AC810" s="1"/>
      <c r="AD810" s="1"/>
      <c r="AE810" s="1"/>
      <c r="AF810" s="1"/>
    </row>
    <row r="811">
      <c r="A811" s="2" t="s">
        <v>4453</v>
      </c>
      <c r="B811" s="5"/>
      <c r="C811" s="8" t="s">
        <v>428</v>
      </c>
      <c r="D811" s="2" t="s">
        <v>102</v>
      </c>
      <c r="E811" s="7"/>
      <c r="F811" s="11" t="b">
        <v>0</v>
      </c>
      <c r="G811" s="2" t="s">
        <v>4454</v>
      </c>
      <c r="H811" s="1"/>
      <c r="I811" s="2" t="s">
        <v>4455</v>
      </c>
      <c r="J811" s="2" t="s">
        <v>4456</v>
      </c>
      <c r="K811" s="1"/>
      <c r="L811" s="1"/>
      <c r="M811" s="1"/>
      <c r="N811" s="1"/>
      <c r="O811" s="1"/>
      <c r="P811" s="2" t="s">
        <v>3287</v>
      </c>
      <c r="Q811" s="2" t="s">
        <v>4457</v>
      </c>
      <c r="R811" s="1"/>
      <c r="S811" s="1"/>
      <c r="T811" s="1"/>
      <c r="U811" s="1"/>
      <c r="V811" s="1"/>
      <c r="W811" s="1"/>
      <c r="X811" s="1"/>
      <c r="Y811" s="1"/>
      <c r="Z811" s="1"/>
      <c r="AA811" s="1"/>
      <c r="AB811" s="1"/>
      <c r="AC811" s="1"/>
      <c r="AD811" s="1"/>
      <c r="AE811" s="1"/>
      <c r="AF811" s="1"/>
    </row>
    <row r="812">
      <c r="A812" s="2" t="s">
        <v>4458</v>
      </c>
      <c r="B812" s="8"/>
      <c r="C812" s="8" t="s">
        <v>428</v>
      </c>
      <c r="D812" s="2" t="s">
        <v>523</v>
      </c>
      <c r="E812" s="6"/>
      <c r="F812" s="11" t="b">
        <v>0</v>
      </c>
      <c r="G812" s="2" t="s">
        <v>4459</v>
      </c>
      <c r="H812" s="1"/>
      <c r="I812" s="2" t="s">
        <v>4460</v>
      </c>
      <c r="J812" s="2" t="s">
        <v>4461</v>
      </c>
      <c r="K812" s="1"/>
      <c r="L812" s="1"/>
      <c r="M812" s="1"/>
      <c r="N812" s="1"/>
      <c r="O812" s="1"/>
      <c r="P812" s="1"/>
      <c r="Q812" s="2" t="s">
        <v>4462</v>
      </c>
      <c r="R812" s="1"/>
      <c r="S812" s="1"/>
      <c r="T812" s="2" t="s">
        <v>4463</v>
      </c>
      <c r="U812" s="1"/>
      <c r="V812" s="1"/>
      <c r="W812" s="1"/>
      <c r="X812" s="1"/>
      <c r="Y812" s="1"/>
      <c r="Z812" s="1"/>
      <c r="AA812" s="1"/>
      <c r="AB812" s="1"/>
      <c r="AC812" s="1"/>
      <c r="AD812" s="1"/>
      <c r="AE812" s="1"/>
      <c r="AF812" s="1"/>
    </row>
    <row r="813">
      <c r="A813" s="2" t="s">
        <v>4464</v>
      </c>
      <c r="B813" s="8"/>
      <c r="C813" s="8" t="s">
        <v>463</v>
      </c>
      <c r="D813" s="2" t="s">
        <v>102</v>
      </c>
      <c r="E813" s="7"/>
      <c r="F813" s="11" t="b">
        <v>0</v>
      </c>
      <c r="G813" s="2" t="s">
        <v>4459</v>
      </c>
      <c r="H813" s="1"/>
      <c r="I813" s="2" t="s">
        <v>4465</v>
      </c>
      <c r="J813" s="2" t="s">
        <v>4466</v>
      </c>
      <c r="K813" s="1"/>
      <c r="L813" s="1"/>
      <c r="M813" s="1"/>
      <c r="N813" s="1"/>
      <c r="O813" s="1"/>
      <c r="P813" s="1"/>
      <c r="Q813" s="2" t="s">
        <v>4467</v>
      </c>
      <c r="R813" s="1"/>
      <c r="S813" s="1"/>
      <c r="T813" s="2" t="s">
        <v>4468</v>
      </c>
      <c r="U813" s="1"/>
      <c r="V813" s="1"/>
      <c r="W813" s="1"/>
      <c r="X813" s="1"/>
      <c r="Y813" s="1"/>
      <c r="Z813" s="1"/>
      <c r="AA813" s="1"/>
      <c r="AB813" s="1"/>
      <c r="AC813" s="1"/>
      <c r="AD813" s="1"/>
      <c r="AE813" s="1"/>
      <c r="AF813" s="1"/>
    </row>
    <row r="814">
      <c r="A814" s="2" t="s">
        <v>4469</v>
      </c>
      <c r="B814" s="8"/>
      <c r="C814" s="8" t="s">
        <v>463</v>
      </c>
      <c r="D814" s="2" t="s">
        <v>102</v>
      </c>
      <c r="E814" s="6"/>
      <c r="F814" s="11" t="b">
        <v>0</v>
      </c>
      <c r="G814" s="2" t="s">
        <v>4470</v>
      </c>
      <c r="H814" s="1"/>
      <c r="I814" s="2" t="s">
        <v>4471</v>
      </c>
      <c r="J814" s="2" t="s">
        <v>4472</v>
      </c>
      <c r="K814" s="1"/>
      <c r="L814" s="1"/>
      <c r="M814" s="1"/>
      <c r="N814" s="1"/>
      <c r="O814" s="1"/>
      <c r="P814" s="1"/>
      <c r="Q814" s="2" t="s">
        <v>4473</v>
      </c>
      <c r="R814" s="1"/>
      <c r="S814" s="1"/>
      <c r="T814" s="1"/>
      <c r="U814" s="1"/>
      <c r="V814" s="1"/>
      <c r="W814" s="1"/>
      <c r="X814" s="1"/>
      <c r="Y814" s="1"/>
      <c r="Z814" s="1"/>
      <c r="AA814" s="1"/>
      <c r="AB814" s="1"/>
      <c r="AC814" s="1"/>
      <c r="AD814" s="1"/>
      <c r="AE814" s="1"/>
      <c r="AF814" s="1"/>
    </row>
    <row r="815">
      <c r="A815" s="2" t="s">
        <v>4474</v>
      </c>
      <c r="B815" s="8"/>
      <c r="C815" s="8" t="s">
        <v>463</v>
      </c>
      <c r="D815" s="2" t="s">
        <v>102</v>
      </c>
      <c r="E815" s="10"/>
      <c r="F815" s="11" t="b">
        <v>0</v>
      </c>
      <c r="G815" s="12" t="s">
        <v>4475</v>
      </c>
      <c r="H815" s="1"/>
      <c r="I815" s="2" t="s">
        <v>4476</v>
      </c>
      <c r="J815" s="2" t="s">
        <v>4477</v>
      </c>
      <c r="K815" s="2"/>
      <c r="L815" s="1"/>
      <c r="M815" s="1"/>
      <c r="N815" s="1"/>
      <c r="O815" s="1"/>
      <c r="P815" s="1"/>
      <c r="Q815" s="2" t="s">
        <v>4478</v>
      </c>
      <c r="R815" s="1"/>
      <c r="S815" s="1"/>
      <c r="T815" s="1"/>
      <c r="U815" s="1"/>
      <c r="V815" s="1"/>
      <c r="W815" s="1"/>
      <c r="X815" s="1"/>
      <c r="Y815" s="1"/>
      <c r="Z815" s="1"/>
      <c r="AA815" s="1"/>
      <c r="AB815" s="1"/>
      <c r="AC815" s="1"/>
      <c r="AD815" s="1"/>
      <c r="AE815" s="1"/>
      <c r="AF815" s="1"/>
    </row>
    <row r="816">
      <c r="A816" s="2" t="s">
        <v>4479</v>
      </c>
      <c r="B816" s="5"/>
      <c r="C816" s="5" t="s">
        <v>428</v>
      </c>
      <c r="D816" s="2" t="s">
        <v>102</v>
      </c>
      <c r="E816" s="9"/>
      <c r="F816" s="4" t="b">
        <v>1</v>
      </c>
      <c r="G816" s="2" t="s">
        <v>4480</v>
      </c>
      <c r="H816" s="1"/>
      <c r="I816" s="2" t="s">
        <v>4481</v>
      </c>
      <c r="J816" s="2" t="s">
        <v>4482</v>
      </c>
      <c r="K816" s="2"/>
      <c r="L816" s="1"/>
      <c r="M816" s="1"/>
      <c r="N816" s="1"/>
      <c r="O816" s="1"/>
      <c r="P816" s="2" t="s">
        <v>451</v>
      </c>
      <c r="Q816" s="2" t="s">
        <v>4483</v>
      </c>
      <c r="R816" s="1"/>
      <c r="S816" s="1"/>
      <c r="T816" s="1"/>
      <c r="U816" s="1"/>
      <c r="V816" s="1"/>
      <c r="W816" s="1"/>
      <c r="X816" s="1"/>
      <c r="Y816" s="1"/>
      <c r="Z816" s="1"/>
      <c r="AA816" s="1"/>
      <c r="AB816" s="1"/>
      <c r="AC816" s="1"/>
      <c r="AD816" s="1"/>
      <c r="AE816" s="1"/>
      <c r="AF816" s="1"/>
    </row>
    <row r="817">
      <c r="A817" s="1" t="s">
        <v>4484</v>
      </c>
      <c r="B817" s="8"/>
      <c r="C817" s="8" t="s">
        <v>474</v>
      </c>
      <c r="D817" s="2" t="s">
        <v>475</v>
      </c>
      <c r="E817" s="10"/>
      <c r="F817" s="4" t="b">
        <v>1</v>
      </c>
      <c r="G817" s="2" t="s">
        <v>4484</v>
      </c>
      <c r="H817" s="1"/>
      <c r="I817" s="1" t="s">
        <v>4485</v>
      </c>
      <c r="J817" s="2" t="s">
        <v>4486</v>
      </c>
      <c r="K817" s="2"/>
      <c r="L817" s="1"/>
      <c r="M817" s="1"/>
      <c r="N817" s="1"/>
      <c r="O817" s="1"/>
      <c r="P817" s="1" t="s">
        <v>873</v>
      </c>
      <c r="Q817" s="2" t="s">
        <v>4487</v>
      </c>
      <c r="R817" s="1"/>
      <c r="S817" s="1"/>
      <c r="T817" s="2" t="s">
        <v>4488</v>
      </c>
      <c r="U817" s="1"/>
      <c r="V817" s="1"/>
      <c r="W817" s="1"/>
      <c r="X817" s="1"/>
      <c r="Y817" s="1"/>
      <c r="Z817" s="1"/>
      <c r="AA817" s="1"/>
      <c r="AB817" s="1"/>
      <c r="AC817" s="1"/>
      <c r="AD817" s="1"/>
      <c r="AE817" s="1"/>
      <c r="AF817" s="1"/>
    </row>
    <row r="818">
      <c r="A818" s="1" t="s">
        <v>4489</v>
      </c>
      <c r="B818" s="5"/>
      <c r="C818" s="5" t="s">
        <v>463</v>
      </c>
      <c r="D818" s="2" t="s">
        <v>102</v>
      </c>
      <c r="E818" s="9"/>
      <c r="F818" s="11" t="b">
        <v>0</v>
      </c>
      <c r="G818" s="2" t="s">
        <v>4490</v>
      </c>
      <c r="H818" s="1"/>
      <c r="I818" s="1" t="s">
        <v>4491</v>
      </c>
      <c r="J818" s="2" t="s">
        <v>4492</v>
      </c>
      <c r="K818" s="2"/>
      <c r="L818" s="1"/>
      <c r="M818" s="1"/>
      <c r="N818" s="1"/>
      <c r="O818" s="1"/>
      <c r="P818" s="1" t="s">
        <v>913</v>
      </c>
      <c r="Q818" s="1" t="s">
        <v>4493</v>
      </c>
      <c r="R818" s="1"/>
      <c r="S818" s="1"/>
      <c r="T818" s="2" t="s">
        <v>4494</v>
      </c>
      <c r="U818" s="1"/>
      <c r="V818" s="1"/>
      <c r="W818" s="1"/>
      <c r="X818" s="1"/>
      <c r="Y818" s="1"/>
      <c r="Z818" s="1"/>
      <c r="AA818" s="1"/>
      <c r="AB818" s="1"/>
      <c r="AC818" s="1"/>
      <c r="AD818" s="1"/>
      <c r="AE818" s="1"/>
      <c r="AF818" s="1"/>
    </row>
    <row r="819">
      <c r="A819" s="1" t="s">
        <v>4495</v>
      </c>
      <c r="B819" s="8"/>
      <c r="C819" s="8" t="s">
        <v>474</v>
      </c>
      <c r="D819" s="2" t="s">
        <v>475</v>
      </c>
      <c r="E819" s="10"/>
      <c r="F819" s="4" t="b">
        <v>1</v>
      </c>
      <c r="G819" s="2" t="s">
        <v>4496</v>
      </c>
      <c r="H819" s="1"/>
      <c r="I819" s="1" t="s">
        <v>4497</v>
      </c>
      <c r="J819" s="1" t="s">
        <v>4498</v>
      </c>
      <c r="K819" s="1"/>
      <c r="L819" s="1"/>
      <c r="M819" s="1"/>
      <c r="N819" s="1"/>
      <c r="O819" s="1"/>
      <c r="P819" s="1" t="s">
        <v>873</v>
      </c>
      <c r="Q819" s="1" t="s">
        <v>4499</v>
      </c>
      <c r="R819" s="1"/>
      <c r="S819" s="1"/>
      <c r="T819" s="2" t="s">
        <v>4500</v>
      </c>
      <c r="U819" s="1"/>
      <c r="V819" s="1"/>
      <c r="W819" s="1"/>
      <c r="X819" s="1"/>
      <c r="Y819" s="1"/>
      <c r="Z819" s="1"/>
      <c r="AA819" s="1"/>
      <c r="AB819" s="1"/>
      <c r="AC819" s="1"/>
      <c r="AD819" s="1"/>
      <c r="AE819" s="1"/>
      <c r="AF819" s="1"/>
    </row>
    <row r="820">
      <c r="A820" s="1" t="s">
        <v>4501</v>
      </c>
      <c r="B820" s="8"/>
      <c r="C820" s="8" t="s">
        <v>474</v>
      </c>
      <c r="D820" s="2" t="s">
        <v>475</v>
      </c>
      <c r="E820" s="9"/>
      <c r="F820" s="4" t="b">
        <v>1</v>
      </c>
      <c r="G820" s="2" t="s">
        <v>4502</v>
      </c>
      <c r="H820" s="1"/>
      <c r="I820" s="1" t="s">
        <v>4503</v>
      </c>
      <c r="J820" s="1" t="s">
        <v>4504</v>
      </c>
      <c r="K820" s="1"/>
      <c r="L820" s="1"/>
      <c r="M820" s="1"/>
      <c r="N820" s="1"/>
      <c r="O820" s="1"/>
      <c r="P820" s="1" t="s">
        <v>873</v>
      </c>
      <c r="Q820" s="1" t="s">
        <v>4505</v>
      </c>
      <c r="R820" s="1"/>
      <c r="S820" s="1"/>
      <c r="T820" s="2" t="s">
        <v>4506</v>
      </c>
      <c r="U820" s="1"/>
      <c r="V820" s="1"/>
      <c r="W820" s="1"/>
      <c r="X820" s="1"/>
      <c r="Y820" s="1"/>
      <c r="Z820" s="1"/>
      <c r="AA820" s="1"/>
      <c r="AB820" s="1"/>
      <c r="AC820" s="1"/>
      <c r="AD820" s="1"/>
      <c r="AE820" s="1"/>
      <c r="AF820" s="1"/>
    </row>
    <row r="821">
      <c r="A821" s="1" t="s">
        <v>4507</v>
      </c>
      <c r="B821" s="5"/>
      <c r="C821" s="5" t="s">
        <v>463</v>
      </c>
      <c r="D821" s="1" t="s">
        <v>523</v>
      </c>
      <c r="E821" s="7"/>
      <c r="F821" s="11" t="b">
        <v>0</v>
      </c>
      <c r="G821" s="2" t="s">
        <v>4508</v>
      </c>
      <c r="H821" s="1"/>
      <c r="I821" s="1" t="s">
        <v>4509</v>
      </c>
      <c r="J821" s="1" t="s">
        <v>4510</v>
      </c>
      <c r="K821" s="1"/>
      <c r="L821" s="1"/>
      <c r="M821" s="1"/>
      <c r="N821" s="1"/>
      <c r="O821" s="1"/>
      <c r="P821" s="1"/>
      <c r="Q821" s="1" t="s">
        <v>4511</v>
      </c>
      <c r="R821" s="1"/>
      <c r="S821" s="1"/>
      <c r="T821" s="1"/>
      <c r="U821" s="1"/>
      <c r="V821" s="1"/>
      <c r="W821" s="1"/>
      <c r="X821" s="1"/>
      <c r="Y821" s="1"/>
      <c r="Z821" s="1"/>
      <c r="AA821" s="1"/>
      <c r="AB821" s="1"/>
      <c r="AC821" s="1"/>
      <c r="AD821" s="1"/>
      <c r="AE821" s="1"/>
      <c r="AF821" s="1"/>
    </row>
    <row r="822">
      <c r="A822" s="1" t="s">
        <v>4512</v>
      </c>
      <c r="B822" s="5"/>
      <c r="C822" s="5" t="s">
        <v>463</v>
      </c>
      <c r="D822" s="2" t="s">
        <v>102</v>
      </c>
      <c r="E822" s="9"/>
      <c r="F822" s="11" t="b">
        <v>0</v>
      </c>
      <c r="G822" s="2" t="s">
        <v>4508</v>
      </c>
      <c r="H822" s="1"/>
      <c r="I822" s="1" t="s">
        <v>4513</v>
      </c>
      <c r="J822" s="2" t="s">
        <v>4514</v>
      </c>
      <c r="K822" s="2"/>
      <c r="L822" s="1"/>
      <c r="M822" s="1"/>
      <c r="N822" s="1"/>
      <c r="O822" s="1"/>
      <c r="P822" s="1"/>
      <c r="Q822" s="1" t="s">
        <v>4515</v>
      </c>
      <c r="R822" s="1"/>
      <c r="S822" s="1"/>
      <c r="T822" s="2" t="s">
        <v>4516</v>
      </c>
      <c r="U822" s="1"/>
      <c r="V822" s="1"/>
      <c r="W822" s="1"/>
      <c r="X822" s="1"/>
      <c r="Y822" s="1"/>
      <c r="Z822" s="1"/>
      <c r="AA822" s="1"/>
      <c r="AB822" s="1"/>
      <c r="AC822" s="1"/>
      <c r="AD822" s="1"/>
      <c r="AE822" s="1"/>
      <c r="AF822" s="1"/>
    </row>
    <row r="823">
      <c r="A823" s="2" t="s">
        <v>4517</v>
      </c>
      <c r="B823" s="8"/>
      <c r="C823" s="8" t="s">
        <v>474</v>
      </c>
      <c r="D823" s="2" t="s">
        <v>475</v>
      </c>
      <c r="E823" s="7"/>
      <c r="F823" s="11" t="b">
        <v>0</v>
      </c>
      <c r="G823" s="2" t="s">
        <v>4518</v>
      </c>
      <c r="H823" s="1"/>
      <c r="I823" s="2" t="s">
        <v>4519</v>
      </c>
      <c r="J823" s="2" t="s">
        <v>4520</v>
      </c>
      <c r="K823" s="1"/>
      <c r="L823" s="1"/>
      <c r="M823" s="1"/>
      <c r="N823" s="1"/>
      <c r="O823" s="1"/>
      <c r="P823" s="2" t="s">
        <v>477</v>
      </c>
      <c r="Q823" s="2" t="s">
        <v>4521</v>
      </c>
      <c r="R823" s="1"/>
      <c r="S823" s="1"/>
      <c r="T823" s="2" t="s">
        <v>4522</v>
      </c>
      <c r="U823" s="1"/>
      <c r="V823" s="1"/>
      <c r="W823" s="1"/>
      <c r="X823" s="1"/>
      <c r="Y823" s="1"/>
      <c r="Z823" s="1"/>
      <c r="AA823" s="1"/>
      <c r="AB823" s="1"/>
      <c r="AC823" s="1"/>
      <c r="AD823" s="1"/>
      <c r="AE823" s="1"/>
      <c r="AF823" s="1"/>
    </row>
    <row r="824">
      <c r="A824" s="1" t="s">
        <v>4523</v>
      </c>
      <c r="B824" s="8"/>
      <c r="C824" s="8" t="s">
        <v>474</v>
      </c>
      <c r="D824" s="2" t="s">
        <v>475</v>
      </c>
      <c r="E824" s="9"/>
      <c r="F824" s="4" t="b">
        <v>1</v>
      </c>
      <c r="G824" s="2" t="s">
        <v>4523</v>
      </c>
      <c r="H824" s="1"/>
      <c r="I824" s="1" t="s">
        <v>4524</v>
      </c>
      <c r="J824" s="1" t="s">
        <v>4525</v>
      </c>
      <c r="K824" s="1"/>
      <c r="L824" s="1"/>
      <c r="M824" s="1"/>
      <c r="N824" s="1"/>
      <c r="O824" s="1"/>
      <c r="P824" s="1" t="s">
        <v>873</v>
      </c>
      <c r="Q824" s="1" t="s">
        <v>4526</v>
      </c>
      <c r="R824" s="1"/>
      <c r="S824" s="1"/>
      <c r="T824" s="2" t="s">
        <v>4527</v>
      </c>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2"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2" t="s">
        <v>4533</v>
      </c>
      <c r="B826" s="8"/>
      <c r="C826" s="8" t="s">
        <v>428</v>
      </c>
      <c r="D826" s="2" t="s">
        <v>102</v>
      </c>
      <c r="E826" s="9"/>
      <c r="F826" s="4" t="b">
        <v>1</v>
      </c>
      <c r="G826" s="2" t="s">
        <v>4534</v>
      </c>
      <c r="H826" s="1"/>
      <c r="I826" s="2" t="s">
        <v>4535</v>
      </c>
      <c r="J826" s="2" t="s">
        <v>4536</v>
      </c>
      <c r="K826" s="2"/>
      <c r="L826" s="1"/>
      <c r="M826" s="1"/>
      <c r="N826" s="1"/>
      <c r="O826" s="1"/>
      <c r="P826" s="2" t="s">
        <v>770</v>
      </c>
      <c r="Q826" s="2" t="s">
        <v>4537</v>
      </c>
      <c r="R826" s="1"/>
      <c r="S826" s="1"/>
      <c r="T826" s="1"/>
      <c r="U826" s="1"/>
      <c r="V826" s="1"/>
      <c r="W826" s="1"/>
      <c r="X826" s="1"/>
      <c r="Y826" s="1"/>
      <c r="Z826" s="1"/>
      <c r="AA826" s="1"/>
      <c r="AB826" s="1"/>
      <c r="AC826" s="1"/>
      <c r="AD826" s="1"/>
      <c r="AE826" s="1"/>
      <c r="AF826" s="1"/>
    </row>
    <row r="827">
      <c r="A827" s="2" t="s">
        <v>4538</v>
      </c>
      <c r="B827" s="8"/>
      <c r="C827" s="8" t="s">
        <v>463</v>
      </c>
      <c r="D827" s="2" t="s">
        <v>102</v>
      </c>
      <c r="E827" s="10"/>
      <c r="F827" s="4" t="b">
        <v>0</v>
      </c>
      <c r="G827" s="2" t="s">
        <v>4539</v>
      </c>
      <c r="H827" s="2"/>
      <c r="I827" s="2" t="s">
        <v>4540</v>
      </c>
      <c r="J827" s="2" t="s">
        <v>4541</v>
      </c>
      <c r="K827" s="2"/>
      <c r="L827" s="1"/>
      <c r="M827" s="1"/>
      <c r="N827" s="1"/>
      <c r="O827" s="1"/>
      <c r="P827" s="1"/>
      <c r="Q827" s="2" t="s">
        <v>4542</v>
      </c>
      <c r="R827" s="1"/>
      <c r="S827" s="1"/>
      <c r="T827" s="1"/>
      <c r="U827" s="1"/>
      <c r="V827" s="1"/>
      <c r="W827" s="1"/>
      <c r="X827" s="1"/>
      <c r="Y827" s="1"/>
      <c r="Z827" s="1"/>
      <c r="AA827" s="1"/>
      <c r="AB827" s="1"/>
      <c r="AC827" s="1"/>
      <c r="AD827" s="1"/>
      <c r="AE827" s="1"/>
      <c r="AF827" s="1"/>
    </row>
    <row r="828">
      <c r="A828" s="2" t="s">
        <v>4543</v>
      </c>
      <c r="B828" s="5"/>
      <c r="C828" s="5" t="s">
        <v>463</v>
      </c>
      <c r="D828" s="1" t="s">
        <v>523</v>
      </c>
      <c r="E828" s="6"/>
      <c r="F828" s="11" t="b">
        <v>0</v>
      </c>
      <c r="G828" s="2" t="s">
        <v>4544</v>
      </c>
      <c r="H828" s="1"/>
      <c r="I828" s="2" t="s">
        <v>4545</v>
      </c>
      <c r="J828" s="2" t="s">
        <v>4546</v>
      </c>
      <c r="K828" s="2"/>
      <c r="L828" s="1"/>
      <c r="M828" s="1"/>
      <c r="N828" s="1"/>
      <c r="O828" s="1"/>
      <c r="P828" s="1"/>
      <c r="Q828" s="2" t="s">
        <v>4547</v>
      </c>
      <c r="R828" s="1"/>
      <c r="S828" s="1"/>
      <c r="T828" s="1"/>
      <c r="U828" s="1"/>
      <c r="V828" s="1"/>
      <c r="W828" s="1"/>
      <c r="X828" s="1"/>
      <c r="Y828" s="1"/>
      <c r="Z828" s="1"/>
      <c r="AA828" s="1"/>
      <c r="AB828" s="1"/>
      <c r="AC828" s="1"/>
      <c r="AD828" s="1"/>
      <c r="AE828" s="1"/>
      <c r="AF828" s="1"/>
    </row>
    <row r="829">
      <c r="A829" s="2" t="s">
        <v>4548</v>
      </c>
      <c r="B829" s="8"/>
      <c r="C829" s="8" t="s">
        <v>428</v>
      </c>
      <c r="D829" s="2" t="s">
        <v>102</v>
      </c>
      <c r="E829" s="10"/>
      <c r="F829" s="4" t="b">
        <v>1</v>
      </c>
      <c r="G829" s="2" t="s">
        <v>4549</v>
      </c>
      <c r="H829" s="1"/>
      <c r="I829" s="2" t="s">
        <v>4550</v>
      </c>
      <c r="J829" s="2" t="s">
        <v>4551</v>
      </c>
      <c r="K829" s="2"/>
      <c r="L829" s="1"/>
      <c r="M829" s="1"/>
      <c r="N829" s="1"/>
      <c r="O829" s="1"/>
      <c r="P829" s="1"/>
      <c r="Q829" s="2" t="s">
        <v>4552</v>
      </c>
      <c r="R829" s="1"/>
      <c r="S829" s="1"/>
      <c r="T829" s="1"/>
      <c r="U829" s="1"/>
      <c r="V829" s="1"/>
      <c r="W829" s="1"/>
      <c r="X829" s="1"/>
      <c r="Y829" s="1"/>
      <c r="Z829" s="1"/>
      <c r="AA829" s="1"/>
      <c r="AB829" s="1"/>
      <c r="AC829" s="1"/>
      <c r="AD829" s="1"/>
      <c r="AE829" s="1"/>
      <c r="AF829" s="1"/>
    </row>
    <row r="830">
      <c r="A830" s="2" t="s">
        <v>4553</v>
      </c>
      <c r="B830" s="8"/>
      <c r="C830" s="8" t="s">
        <v>428</v>
      </c>
      <c r="D830" s="2" t="s">
        <v>102</v>
      </c>
      <c r="E830" s="9"/>
      <c r="F830" s="4" t="b">
        <v>1</v>
      </c>
      <c r="G830" s="2" t="s">
        <v>4554</v>
      </c>
      <c r="H830" s="1"/>
      <c r="I830" s="2" t="s">
        <v>4555</v>
      </c>
      <c r="J830" s="2" t="s">
        <v>4556</v>
      </c>
      <c r="K830" s="2"/>
      <c r="L830" s="2" t="s">
        <v>4557</v>
      </c>
      <c r="M830" s="1"/>
      <c r="N830" s="1"/>
      <c r="O830" s="1"/>
      <c r="P830" s="2" t="s">
        <v>1045</v>
      </c>
      <c r="Q830" s="2" t="s">
        <v>4558</v>
      </c>
      <c r="R830" s="2"/>
      <c r="S830" s="2" t="s">
        <v>4559</v>
      </c>
      <c r="T830" s="2" t="s">
        <v>4560</v>
      </c>
      <c r="U830" s="2" t="s">
        <v>4561</v>
      </c>
      <c r="V830" s="1"/>
      <c r="W830" s="1"/>
      <c r="X830" s="1"/>
      <c r="Y830" s="1"/>
      <c r="Z830" s="1"/>
      <c r="AA830" s="1"/>
      <c r="AB830" s="1"/>
      <c r="AC830" s="1"/>
      <c r="AD830" s="1"/>
      <c r="AE830" s="1"/>
      <c r="AF830" s="1"/>
    </row>
    <row r="831">
      <c r="A831" s="1" t="s">
        <v>3366</v>
      </c>
      <c r="B831" s="5"/>
      <c r="C831" s="5" t="s">
        <v>463</v>
      </c>
      <c r="D831" s="2" t="s">
        <v>102</v>
      </c>
      <c r="E831" s="10"/>
      <c r="F831" s="11" t="b">
        <v>0</v>
      </c>
      <c r="G831" s="2" t="s">
        <v>4562</v>
      </c>
      <c r="H831" s="1"/>
      <c r="I831" s="1" t="s">
        <v>4563</v>
      </c>
      <c r="J831" s="2" t="s">
        <v>3365</v>
      </c>
      <c r="K831" s="2"/>
      <c r="L831" s="1"/>
      <c r="M831" s="2" t="s">
        <v>3362</v>
      </c>
      <c r="N831" s="1"/>
      <c r="O831" s="1"/>
      <c r="P831" s="1"/>
      <c r="Q831" s="1" t="s">
        <v>4564</v>
      </c>
      <c r="R831" s="1"/>
      <c r="S831" s="1"/>
      <c r="T831" s="1"/>
      <c r="U831" s="1"/>
      <c r="V831" s="1"/>
      <c r="W831" s="1"/>
      <c r="X831" s="1"/>
      <c r="Y831" s="1"/>
      <c r="Z831" s="1"/>
      <c r="AA831" s="1"/>
      <c r="AB831" s="1"/>
      <c r="AC831" s="1"/>
      <c r="AD831" s="1"/>
      <c r="AE831" s="1"/>
      <c r="AF831" s="1"/>
    </row>
    <row r="832">
      <c r="A832" s="2" t="s">
        <v>4565</v>
      </c>
      <c r="B832" s="8"/>
      <c r="C832" s="8" t="s">
        <v>474</v>
      </c>
      <c r="D832" s="2" t="s">
        <v>475</v>
      </c>
      <c r="E832" s="6"/>
      <c r="F832" s="11" t="b">
        <v>0</v>
      </c>
      <c r="G832" s="2" t="s">
        <v>4566</v>
      </c>
      <c r="H832" s="1"/>
      <c r="I832" s="2" t="s">
        <v>4567</v>
      </c>
      <c r="J832" s="2" t="s">
        <v>4568</v>
      </c>
      <c r="K832" s="1"/>
      <c r="L832" s="1"/>
      <c r="M832" s="1"/>
      <c r="N832" s="1"/>
      <c r="O832" s="1"/>
      <c r="P832" s="2" t="s">
        <v>477</v>
      </c>
      <c r="Q832" s="2" t="s">
        <v>4569</v>
      </c>
      <c r="R832" s="1"/>
      <c r="S832" s="1"/>
      <c r="T832" s="2" t="s">
        <v>4570</v>
      </c>
      <c r="U832" s="1"/>
      <c r="V832" s="1"/>
      <c r="W832" s="1"/>
      <c r="X832" s="1"/>
      <c r="Y832" s="1"/>
      <c r="Z832" s="1"/>
      <c r="AA832" s="1"/>
      <c r="AB832" s="1"/>
      <c r="AC832" s="1"/>
      <c r="AD832" s="1"/>
      <c r="AE832" s="1"/>
      <c r="AF832" s="1"/>
    </row>
    <row r="833">
      <c r="A833" s="2" t="s">
        <v>4571</v>
      </c>
      <c r="B833" s="8"/>
      <c r="C833" s="8" t="s">
        <v>428</v>
      </c>
      <c r="D833" s="2" t="s">
        <v>539</v>
      </c>
      <c r="E833" s="10"/>
      <c r="F833" s="4" t="b">
        <v>1</v>
      </c>
      <c r="G833" s="2" t="s">
        <v>4572</v>
      </c>
      <c r="H833" s="1"/>
      <c r="I833" s="2" t="s">
        <v>4573</v>
      </c>
      <c r="J833" s="2" t="s">
        <v>4574</v>
      </c>
      <c r="K833" s="2"/>
      <c r="L833" s="1"/>
      <c r="M833" s="1"/>
      <c r="N833" s="1"/>
      <c r="O833" s="1"/>
      <c r="P833" s="2" t="s">
        <v>458</v>
      </c>
      <c r="Q833" s="2" t="s">
        <v>4575</v>
      </c>
      <c r="R833" s="1"/>
      <c r="S833" s="1"/>
      <c r="T833" s="1"/>
      <c r="U833" s="1"/>
      <c r="V833" s="1"/>
      <c r="W833" s="1"/>
      <c r="X833" s="1"/>
      <c r="Y833" s="1"/>
      <c r="Z833" s="1"/>
      <c r="AA833" s="1"/>
      <c r="AB833" s="1"/>
      <c r="AC833" s="1"/>
      <c r="AD833" s="1"/>
      <c r="AE833" s="1"/>
      <c r="AF833" s="1"/>
    </row>
    <row r="834">
      <c r="A834" s="2" t="s">
        <v>4576</v>
      </c>
      <c r="B834" s="8"/>
      <c r="C834" s="8" t="s">
        <v>463</v>
      </c>
      <c r="D834" s="2" t="s">
        <v>523</v>
      </c>
      <c r="E834" s="6"/>
      <c r="F834" s="11" t="b">
        <v>0</v>
      </c>
      <c r="G834" s="2" t="s">
        <v>4577</v>
      </c>
      <c r="H834" s="1"/>
      <c r="I834" s="2" t="s">
        <v>4578</v>
      </c>
      <c r="J834" s="2" t="s">
        <v>4579</v>
      </c>
      <c r="K834" s="1"/>
      <c r="L834" s="1"/>
      <c r="M834" s="1"/>
      <c r="N834" s="1"/>
      <c r="O834" s="1"/>
      <c r="P834" s="1"/>
      <c r="Q834" s="2" t="s">
        <v>4580</v>
      </c>
      <c r="R834" s="1"/>
      <c r="S834" s="1"/>
      <c r="T834" s="1"/>
      <c r="U834" s="1"/>
      <c r="V834" s="1"/>
      <c r="W834" s="1"/>
      <c r="X834" s="1"/>
      <c r="Y834" s="1"/>
      <c r="Z834" s="1"/>
      <c r="AA834" s="1"/>
      <c r="AB834" s="1"/>
      <c r="AC834" s="1"/>
      <c r="AD834" s="1"/>
      <c r="AE834" s="1"/>
      <c r="AF834" s="1"/>
    </row>
    <row r="835">
      <c r="A835" s="2" t="s">
        <v>4581</v>
      </c>
      <c r="B835" s="8"/>
      <c r="C835" s="8" t="s">
        <v>463</v>
      </c>
      <c r="D835" s="2" t="s">
        <v>102</v>
      </c>
      <c r="E835" s="10"/>
      <c r="F835" s="4" t="b">
        <v>0</v>
      </c>
      <c r="G835" s="2" t="s">
        <v>4582</v>
      </c>
      <c r="H835" s="1"/>
      <c r="I835" s="2" t="s">
        <v>4583</v>
      </c>
      <c r="J835" s="2" t="s">
        <v>4584</v>
      </c>
      <c r="K835" s="2"/>
      <c r="L835" s="1"/>
      <c r="M835" s="1"/>
      <c r="N835" s="1"/>
      <c r="O835" s="1"/>
      <c r="P835" s="1"/>
      <c r="Q835" s="2" t="s">
        <v>4585</v>
      </c>
      <c r="R835" s="1"/>
      <c r="S835" s="1"/>
      <c r="T835" s="1"/>
      <c r="U835" s="1"/>
      <c r="V835" s="1"/>
      <c r="W835" s="1"/>
      <c r="X835" s="1"/>
      <c r="Y835" s="1"/>
      <c r="Z835" s="1"/>
      <c r="AA835" s="1"/>
      <c r="AB835" s="1"/>
      <c r="AC835" s="1"/>
      <c r="AD835" s="1"/>
      <c r="AE835" s="1"/>
      <c r="AF835" s="1"/>
    </row>
    <row r="836">
      <c r="A836" s="1" t="s">
        <v>4586</v>
      </c>
      <c r="B836" s="5"/>
      <c r="C836" s="5" t="s">
        <v>428</v>
      </c>
      <c r="D836" s="2" t="s">
        <v>464</v>
      </c>
      <c r="E836" s="9"/>
      <c r="F836" s="4" t="b">
        <v>1</v>
      </c>
      <c r="G836" s="1" t="s">
        <v>4587</v>
      </c>
      <c r="H836" s="1"/>
      <c r="I836" s="1" t="s">
        <v>4588</v>
      </c>
      <c r="J836" s="2" t="s">
        <v>4589</v>
      </c>
      <c r="K836" s="2"/>
      <c r="L836" s="1"/>
      <c r="M836" s="1"/>
      <c r="N836" s="1"/>
      <c r="O836" s="1"/>
      <c r="P836" s="2" t="s">
        <v>458</v>
      </c>
      <c r="Q836" s="2" t="s">
        <v>4590</v>
      </c>
      <c r="R836" s="1"/>
      <c r="S836" s="1"/>
      <c r="T836" s="1"/>
      <c r="U836" s="1"/>
      <c r="V836" s="1"/>
      <c r="W836" s="1"/>
      <c r="X836" s="1"/>
      <c r="Y836" s="1"/>
      <c r="Z836" s="1"/>
      <c r="AA836" s="1"/>
      <c r="AB836" s="1"/>
      <c r="AC836" s="1"/>
      <c r="AD836" s="1"/>
      <c r="AE836" s="1"/>
      <c r="AF836" s="1"/>
    </row>
    <row r="837">
      <c r="A837" s="2" t="s">
        <v>4591</v>
      </c>
      <c r="B837" s="5"/>
      <c r="C837" s="5" t="s">
        <v>428</v>
      </c>
      <c r="D837" s="2" t="s">
        <v>102</v>
      </c>
      <c r="E837" s="10"/>
      <c r="F837" s="4" t="b">
        <v>1</v>
      </c>
      <c r="G837" s="2" t="s">
        <v>4592</v>
      </c>
      <c r="H837" s="1"/>
      <c r="I837" s="2" t="s">
        <v>4593</v>
      </c>
      <c r="J837" s="2" t="s">
        <v>4594</v>
      </c>
      <c r="K837" s="2"/>
      <c r="L837" s="1"/>
      <c r="M837" s="1"/>
      <c r="N837" s="1"/>
      <c r="O837" s="1"/>
      <c r="P837" s="1"/>
      <c r="Q837" s="2" t="s">
        <v>4595</v>
      </c>
      <c r="R837" s="1"/>
      <c r="S837" s="1"/>
      <c r="T837" s="1"/>
      <c r="U837" s="1"/>
      <c r="V837" s="1"/>
      <c r="W837" s="1"/>
      <c r="X837" s="1"/>
      <c r="Y837" s="1"/>
      <c r="Z837" s="1"/>
      <c r="AA837" s="1"/>
      <c r="AB837" s="1"/>
      <c r="AC837" s="1"/>
      <c r="AD837" s="1"/>
      <c r="AE837" s="1"/>
      <c r="AF837" s="1"/>
    </row>
    <row r="838">
      <c r="A838" s="2" t="s">
        <v>4596</v>
      </c>
      <c r="B838" s="8"/>
      <c r="C838" s="8" t="s">
        <v>428</v>
      </c>
      <c r="D838" s="2" t="s">
        <v>464</v>
      </c>
      <c r="E838" s="9"/>
      <c r="F838" s="4" t="b">
        <v>1</v>
      </c>
      <c r="G838" s="2" t="s">
        <v>4597</v>
      </c>
      <c r="H838" s="1"/>
      <c r="I838" s="2" t="s">
        <v>4598</v>
      </c>
      <c r="J838" s="2" t="s">
        <v>4599</v>
      </c>
      <c r="K838" s="2"/>
      <c r="L838" s="1"/>
      <c r="M838" s="1"/>
      <c r="N838" s="1"/>
      <c r="O838" s="1"/>
      <c r="P838" s="1"/>
      <c r="Q838" s="2" t="s">
        <v>4600</v>
      </c>
      <c r="R838" s="2" t="s">
        <v>4601</v>
      </c>
      <c r="S838" s="1"/>
      <c r="T838" s="1"/>
      <c r="U838" s="1"/>
      <c r="V838" s="1"/>
      <c r="W838" s="1"/>
      <c r="X838" s="1"/>
      <c r="Y838" s="1"/>
      <c r="Z838" s="1"/>
      <c r="AA838" s="1"/>
      <c r="AB838" s="1"/>
      <c r="AC838" s="1"/>
      <c r="AD838" s="1"/>
      <c r="AE838" s="1"/>
      <c r="AF838" s="1"/>
    </row>
    <row r="839">
      <c r="A839" s="1" t="s">
        <v>4602</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5"/>
      <c r="C840" s="5" t="s">
        <v>463</v>
      </c>
      <c r="D840" s="2" t="s">
        <v>102</v>
      </c>
      <c r="E840" s="9"/>
      <c r="F840" s="11" t="b">
        <v>0</v>
      </c>
      <c r="G840" s="2" t="s">
        <v>4608</v>
      </c>
      <c r="H840" s="1"/>
      <c r="I840" s="2" t="s">
        <v>4609</v>
      </c>
      <c r="J840" s="2" t="s">
        <v>4610</v>
      </c>
      <c r="K840" s="2"/>
      <c r="L840" s="1"/>
      <c r="M840" s="1"/>
      <c r="N840" s="1"/>
      <c r="O840" s="1"/>
      <c r="P840" s="1"/>
      <c r="Q840" s="1" t="s">
        <v>4611</v>
      </c>
      <c r="R840" s="1"/>
      <c r="S840" s="1"/>
      <c r="T840" s="1"/>
      <c r="U840" s="1"/>
      <c r="V840" s="1"/>
      <c r="W840" s="1"/>
      <c r="X840" s="1"/>
      <c r="Y840" s="1"/>
      <c r="Z840" s="1"/>
      <c r="AA840" s="1"/>
      <c r="AB840" s="1"/>
      <c r="AC840" s="1"/>
      <c r="AD840" s="1"/>
      <c r="AE840" s="1"/>
      <c r="AF840" s="1"/>
    </row>
    <row r="841">
      <c r="A841" s="1" t="s">
        <v>4612</v>
      </c>
      <c r="B841" s="5"/>
      <c r="C841" s="5" t="s">
        <v>428</v>
      </c>
      <c r="D841" s="2" t="s">
        <v>102</v>
      </c>
      <c r="E841" s="10"/>
      <c r="F841" s="4" t="b">
        <v>1</v>
      </c>
      <c r="G841" s="2" t="s">
        <v>4613</v>
      </c>
      <c r="H841" s="1"/>
      <c r="I841" s="2" t="s">
        <v>4614</v>
      </c>
      <c r="J841" s="2" t="s">
        <v>4615</v>
      </c>
      <c r="K841" s="2"/>
      <c r="L841" s="1"/>
      <c r="M841" s="1"/>
      <c r="N841" s="1"/>
      <c r="O841" s="1"/>
      <c r="P841" s="1"/>
      <c r="Q841" s="2" t="s">
        <v>4616</v>
      </c>
      <c r="R841" s="1"/>
      <c r="S841" s="1"/>
      <c r="T841" s="1"/>
      <c r="U841" s="1"/>
      <c r="V841" s="1"/>
      <c r="W841" s="1"/>
      <c r="X841" s="1"/>
      <c r="Y841" s="1"/>
      <c r="Z841" s="1"/>
      <c r="AA841" s="1"/>
      <c r="AB841" s="1"/>
      <c r="AC841" s="1"/>
      <c r="AD841" s="1"/>
      <c r="AE841" s="1"/>
      <c r="AF841" s="1"/>
    </row>
    <row r="842">
      <c r="A842" s="2" t="s">
        <v>4617</v>
      </c>
      <c r="B842" s="8"/>
      <c r="C842" s="8" t="s">
        <v>463</v>
      </c>
      <c r="D842" s="2" t="s">
        <v>102</v>
      </c>
      <c r="E842" s="6"/>
      <c r="F842" s="11" t="b">
        <v>0</v>
      </c>
      <c r="G842" s="2" t="s">
        <v>4618</v>
      </c>
      <c r="H842" s="1"/>
      <c r="I842" s="2" t="s">
        <v>4619</v>
      </c>
      <c r="J842" s="2" t="s">
        <v>4620</v>
      </c>
      <c r="K842" s="1"/>
      <c r="L842" s="1"/>
      <c r="M842" s="1"/>
      <c r="N842" s="1"/>
      <c r="O842" s="1"/>
      <c r="P842" s="1"/>
      <c r="Q842" s="2" t="s">
        <v>4621</v>
      </c>
      <c r="R842" s="1"/>
      <c r="S842" s="1"/>
      <c r="T842" s="1"/>
      <c r="U842" s="1"/>
      <c r="V842" s="1"/>
      <c r="W842" s="1"/>
      <c r="X842" s="1"/>
      <c r="Y842" s="1"/>
      <c r="Z842" s="1"/>
      <c r="AA842" s="1"/>
      <c r="AB842" s="1"/>
      <c r="AC842" s="1"/>
      <c r="AD842" s="1"/>
      <c r="AE842" s="1"/>
      <c r="AF842" s="1"/>
    </row>
    <row r="843">
      <c r="A843" s="1" t="s">
        <v>4622</v>
      </c>
      <c r="B843" s="5"/>
      <c r="C843" s="5" t="s">
        <v>463</v>
      </c>
      <c r="D843" s="1" t="s">
        <v>523</v>
      </c>
      <c r="E843" s="7"/>
      <c r="F843" s="11" t="b">
        <v>0</v>
      </c>
      <c r="G843" s="2" t="s">
        <v>4623</v>
      </c>
      <c r="H843" s="1"/>
      <c r="I843" s="2" t="s">
        <v>4624</v>
      </c>
      <c r="J843" s="2" t="s">
        <v>4625</v>
      </c>
      <c r="K843" s="2"/>
      <c r="L843" s="1"/>
      <c r="M843" s="1"/>
      <c r="N843" s="1"/>
      <c r="O843" s="1"/>
      <c r="P843" s="1"/>
      <c r="Q843" s="1" t="s">
        <v>4626</v>
      </c>
      <c r="R843" s="1"/>
      <c r="S843" s="1"/>
      <c r="T843" s="1"/>
      <c r="U843" s="1"/>
      <c r="V843" s="1"/>
      <c r="W843" s="1"/>
      <c r="X843" s="1"/>
      <c r="Y843" s="1"/>
      <c r="Z843" s="1"/>
      <c r="AA843" s="1"/>
      <c r="AB843" s="1"/>
      <c r="AC843" s="1"/>
      <c r="AD843" s="1"/>
      <c r="AE843" s="1"/>
      <c r="AF843" s="1"/>
    </row>
    <row r="844">
      <c r="A844" s="2" t="s">
        <v>4627</v>
      </c>
      <c r="B844" s="8"/>
      <c r="C844" s="8" t="s">
        <v>428</v>
      </c>
      <c r="D844" s="2" t="s">
        <v>102</v>
      </c>
      <c r="E844" s="6"/>
      <c r="F844" s="11" t="b">
        <v>0</v>
      </c>
      <c r="G844" s="2" t="s">
        <v>4628</v>
      </c>
      <c r="H844" s="1"/>
      <c r="I844" s="2" t="s">
        <v>4629</v>
      </c>
      <c r="J844" s="2" t="s">
        <v>4630</v>
      </c>
      <c r="K844" s="1"/>
      <c r="L844" s="1"/>
      <c r="M844" s="1"/>
      <c r="N844" s="1"/>
      <c r="O844" s="1"/>
      <c r="P844" s="2" t="s">
        <v>1147</v>
      </c>
      <c r="Q844" s="2" t="s">
        <v>4631</v>
      </c>
      <c r="R844" s="1"/>
      <c r="S844" s="1"/>
      <c r="T844" s="1"/>
      <c r="U844" s="1"/>
      <c r="V844" s="1"/>
      <c r="W844" s="1"/>
      <c r="X844" s="1"/>
      <c r="Y844" s="1"/>
      <c r="Z844" s="1"/>
      <c r="AA844" s="1"/>
      <c r="AB844" s="1"/>
      <c r="AC844" s="1"/>
      <c r="AD844" s="1"/>
      <c r="AE844" s="1"/>
      <c r="AF844" s="1"/>
    </row>
    <row r="845">
      <c r="A845" s="2" t="s">
        <v>4632</v>
      </c>
      <c r="B845" s="8"/>
      <c r="C845" s="8" t="s">
        <v>463</v>
      </c>
      <c r="D845" s="2" t="s">
        <v>523</v>
      </c>
      <c r="E845" s="7"/>
      <c r="F845" s="11" t="b">
        <v>0</v>
      </c>
      <c r="G845" s="2" t="s">
        <v>4633</v>
      </c>
      <c r="H845" s="1"/>
      <c r="I845" s="2" t="s">
        <v>4634</v>
      </c>
      <c r="J845" s="2" t="s">
        <v>4635</v>
      </c>
      <c r="K845" s="1"/>
      <c r="L845" s="1"/>
      <c r="M845" s="1"/>
      <c r="N845" s="1"/>
      <c r="O845" s="1"/>
      <c r="P845" s="1"/>
      <c r="Q845" s="2" t="s">
        <v>4636</v>
      </c>
      <c r="R845" s="1"/>
      <c r="S845" s="1"/>
      <c r="T845" s="1"/>
      <c r="U845" s="1"/>
      <c r="V845" s="1"/>
      <c r="W845" s="1"/>
      <c r="X845" s="1"/>
      <c r="Y845" s="1"/>
      <c r="Z845" s="1"/>
      <c r="AA845" s="1"/>
      <c r="AB845" s="1"/>
      <c r="AC845" s="1"/>
      <c r="AD845" s="1"/>
      <c r="AE845" s="1"/>
      <c r="AF845" s="1"/>
    </row>
    <row r="846">
      <c r="A846" s="1" t="s">
        <v>4637</v>
      </c>
      <c r="B846" s="5"/>
      <c r="C846" s="5" t="s">
        <v>428</v>
      </c>
      <c r="D846" s="2" t="s">
        <v>102</v>
      </c>
      <c r="E846" s="9"/>
      <c r="F846" s="4" t="b">
        <v>1</v>
      </c>
      <c r="G846" s="1" t="s">
        <v>4638</v>
      </c>
      <c r="H846" s="1"/>
      <c r="I846" s="1" t="s">
        <v>4639</v>
      </c>
      <c r="J846" s="2" t="s">
        <v>4640</v>
      </c>
      <c r="K846" s="2"/>
      <c r="L846" s="1"/>
      <c r="M846" s="1"/>
      <c r="N846" s="1"/>
      <c r="O846" s="1"/>
      <c r="P846" s="2" t="s">
        <v>1368</v>
      </c>
      <c r="Q846" s="2" t="s">
        <v>4641</v>
      </c>
      <c r="R846" s="1"/>
      <c r="S846" s="1"/>
      <c r="T846" s="1"/>
      <c r="U846" s="1"/>
      <c r="V846" s="1"/>
      <c r="W846" s="1"/>
      <c r="X846" s="1"/>
      <c r="Y846" s="1"/>
      <c r="Z846" s="1"/>
      <c r="AA846" s="1"/>
      <c r="AB846" s="1"/>
      <c r="AC846" s="1"/>
      <c r="AD846" s="1"/>
      <c r="AE846" s="1"/>
      <c r="AF846" s="1"/>
    </row>
    <row r="847">
      <c r="A847" s="2" t="s">
        <v>4642</v>
      </c>
      <c r="B847" s="8"/>
      <c r="C847" s="8" t="s">
        <v>428</v>
      </c>
      <c r="D847" s="2" t="s">
        <v>102</v>
      </c>
      <c r="E847" s="10"/>
      <c r="F847" s="4" t="b">
        <v>1</v>
      </c>
      <c r="G847" s="2" t="s">
        <v>4643</v>
      </c>
      <c r="H847" s="1"/>
      <c r="I847" s="2" t="s">
        <v>4644</v>
      </c>
      <c r="J847" s="2" t="s">
        <v>4645</v>
      </c>
      <c r="K847" s="2"/>
      <c r="L847" s="1"/>
      <c r="M847" s="1"/>
      <c r="N847" s="1"/>
      <c r="O847" s="1"/>
      <c r="P847" s="2" t="s">
        <v>770</v>
      </c>
      <c r="Q847" s="2" t="s">
        <v>4646</v>
      </c>
      <c r="R847" s="1"/>
      <c r="S847" s="1"/>
      <c r="T847" s="1"/>
      <c r="U847" s="1"/>
      <c r="V847" s="1"/>
      <c r="W847" s="1"/>
      <c r="X847" s="1"/>
      <c r="Y847" s="1"/>
      <c r="Z847" s="1"/>
      <c r="AA847" s="1"/>
      <c r="AB847" s="1"/>
      <c r="AC847" s="1"/>
      <c r="AD847" s="1"/>
      <c r="AE847" s="1"/>
      <c r="AF847" s="1"/>
    </row>
    <row r="848">
      <c r="A848" s="2" t="s">
        <v>4647</v>
      </c>
      <c r="B848" s="8"/>
      <c r="C848" s="8" t="s">
        <v>474</v>
      </c>
      <c r="D848" s="2" t="s">
        <v>475</v>
      </c>
      <c r="E848" s="6"/>
      <c r="F848" s="11" t="b">
        <v>0</v>
      </c>
      <c r="G848" s="2" t="s">
        <v>4648</v>
      </c>
      <c r="H848" s="1"/>
      <c r="I848" s="2" t="s">
        <v>4649</v>
      </c>
      <c r="J848" s="2" t="s">
        <v>4650</v>
      </c>
      <c r="K848" s="1"/>
      <c r="L848" s="1"/>
      <c r="M848" s="1"/>
      <c r="N848" s="1"/>
      <c r="O848" s="1"/>
      <c r="P848" s="2" t="s">
        <v>477</v>
      </c>
      <c r="Q848" s="2" t="s">
        <v>4651</v>
      </c>
      <c r="R848" s="1"/>
      <c r="S848" s="1"/>
      <c r="T848" s="2" t="s">
        <v>4652</v>
      </c>
      <c r="U848" s="1"/>
      <c r="V848" s="1"/>
      <c r="W848" s="1"/>
      <c r="X848" s="1"/>
      <c r="Y848" s="1"/>
      <c r="Z848" s="1"/>
      <c r="AA848" s="1"/>
      <c r="AB848" s="1"/>
      <c r="AC848" s="1"/>
      <c r="AD848" s="1"/>
      <c r="AE848" s="1"/>
      <c r="AF848" s="1"/>
    </row>
    <row r="849">
      <c r="A849" s="1" t="s">
        <v>4653</v>
      </c>
      <c r="B849" s="5"/>
      <c r="C849" s="5" t="s">
        <v>428</v>
      </c>
      <c r="D849" s="2" t="s">
        <v>102</v>
      </c>
      <c r="E849" s="10"/>
      <c r="F849" s="4" t="b">
        <v>1</v>
      </c>
      <c r="G849" s="2" t="s">
        <v>4654</v>
      </c>
      <c r="H849" s="1"/>
      <c r="I849" s="1" t="s">
        <v>4655</v>
      </c>
      <c r="J849" s="1" t="s">
        <v>4656</v>
      </c>
      <c r="K849" s="1"/>
      <c r="L849" s="1"/>
      <c r="M849" s="1"/>
      <c r="N849" s="1"/>
      <c r="O849" s="1"/>
      <c r="P849" s="1"/>
      <c r="Q849" s="2" t="s">
        <v>4657</v>
      </c>
      <c r="R849" s="1"/>
      <c r="S849" s="1"/>
      <c r="T849" s="2" t="s">
        <v>4658</v>
      </c>
      <c r="U849" s="1"/>
      <c r="V849" s="1"/>
      <c r="W849" s="1"/>
      <c r="X849" s="1"/>
      <c r="Y849" s="1"/>
      <c r="Z849" s="1"/>
      <c r="AA849" s="1"/>
      <c r="AB849" s="1"/>
      <c r="AC849" s="1"/>
      <c r="AD849" s="1"/>
      <c r="AE849" s="1"/>
      <c r="AF849" s="1"/>
    </row>
    <row r="850">
      <c r="A850" s="1" t="s">
        <v>4659</v>
      </c>
      <c r="B850" s="5"/>
      <c r="C850" s="5" t="s">
        <v>463</v>
      </c>
      <c r="D850" s="1" t="s">
        <v>523</v>
      </c>
      <c r="E850" s="6"/>
      <c r="F850" s="11" t="b">
        <v>0</v>
      </c>
      <c r="G850" s="2" t="s">
        <v>4660</v>
      </c>
      <c r="H850" s="1"/>
      <c r="I850" s="2" t="s">
        <v>4661</v>
      </c>
      <c r="J850" s="2" t="s">
        <v>4662</v>
      </c>
      <c r="K850" s="2"/>
      <c r="L850" s="1"/>
      <c r="M850" s="2" t="s">
        <v>4663</v>
      </c>
      <c r="N850" s="1"/>
      <c r="O850" s="1"/>
      <c r="P850" s="1"/>
      <c r="Q850" s="1" t="s">
        <v>4664</v>
      </c>
      <c r="R850" s="1"/>
      <c r="S850" s="1"/>
      <c r="T850" s="1"/>
      <c r="U850" s="1"/>
      <c r="V850" s="1"/>
      <c r="W850" s="1"/>
      <c r="X850" s="1"/>
      <c r="Y850" s="1"/>
      <c r="Z850" s="1"/>
      <c r="AA850" s="1"/>
      <c r="AB850" s="1"/>
      <c r="AC850" s="1"/>
      <c r="AD850" s="1"/>
      <c r="AE850" s="1"/>
      <c r="AF850" s="1"/>
    </row>
    <row r="851">
      <c r="A851" s="2" t="s">
        <v>4665</v>
      </c>
      <c r="B851" s="5"/>
      <c r="C851" s="8" t="s">
        <v>463</v>
      </c>
      <c r="D851" s="2" t="s">
        <v>102</v>
      </c>
      <c r="E851" s="7"/>
      <c r="F851" s="11" t="b">
        <v>0</v>
      </c>
      <c r="G851" s="2" t="s">
        <v>4666</v>
      </c>
      <c r="H851" s="1"/>
      <c r="I851" s="2" t="s">
        <v>4667</v>
      </c>
      <c r="J851" s="2" t="s">
        <v>4668</v>
      </c>
      <c r="K851" s="1"/>
      <c r="L851" s="1"/>
      <c r="M851" s="1"/>
      <c r="N851" s="1"/>
      <c r="O851" s="1"/>
      <c r="P851" s="1"/>
      <c r="Q851" s="2" t="s">
        <v>4669</v>
      </c>
      <c r="R851" s="1"/>
      <c r="S851" s="1"/>
      <c r="T851" s="1"/>
      <c r="U851" s="1"/>
      <c r="V851" s="1"/>
      <c r="W851" s="1"/>
      <c r="X851" s="1"/>
      <c r="Y851" s="1"/>
      <c r="Z851" s="1"/>
      <c r="AA851" s="1"/>
      <c r="AB851" s="1"/>
      <c r="AC851" s="1"/>
      <c r="AD851" s="1"/>
      <c r="AE851" s="1"/>
      <c r="AF851" s="1"/>
    </row>
    <row r="852">
      <c r="A852" s="1" t="s">
        <v>4670</v>
      </c>
      <c r="B852" s="5"/>
      <c r="C852" s="5" t="s">
        <v>428</v>
      </c>
      <c r="D852" s="2" t="s">
        <v>102</v>
      </c>
      <c r="E852" s="9"/>
      <c r="F852" s="4" t="b">
        <v>1</v>
      </c>
      <c r="G852" s="2" t="s">
        <v>4671</v>
      </c>
      <c r="H852" s="1"/>
      <c r="I852" s="1" t="s">
        <v>4672</v>
      </c>
      <c r="J852" s="1" t="s">
        <v>4673</v>
      </c>
      <c r="K852" s="1"/>
      <c r="L852" s="1"/>
      <c r="M852" s="1"/>
      <c r="N852" s="1"/>
      <c r="O852" s="1"/>
      <c r="P852" s="2" t="s">
        <v>4674</v>
      </c>
      <c r="Q852" s="2" t="s">
        <v>4675</v>
      </c>
      <c r="R852" s="1"/>
      <c r="S852" s="1"/>
      <c r="T852" s="1"/>
      <c r="U852" s="1"/>
      <c r="V852" s="1"/>
      <c r="W852" s="1"/>
      <c r="X852" s="1"/>
      <c r="Y852" s="1"/>
      <c r="Z852" s="1"/>
      <c r="AA852" s="1"/>
      <c r="AB852" s="1"/>
      <c r="AC852" s="1"/>
      <c r="AD852" s="1"/>
      <c r="AE852" s="1"/>
      <c r="AF852" s="1"/>
    </row>
    <row r="853">
      <c r="A853" s="1" t="s">
        <v>4676</v>
      </c>
      <c r="B853" s="5"/>
      <c r="C853" s="5" t="s">
        <v>428</v>
      </c>
      <c r="D853" s="2" t="s">
        <v>102</v>
      </c>
      <c r="E853" s="10"/>
      <c r="F853" s="4" t="b">
        <v>1</v>
      </c>
      <c r="G853" s="2" t="s">
        <v>4677</v>
      </c>
      <c r="H853" s="1"/>
      <c r="I853" s="1" t="s">
        <v>4678</v>
      </c>
      <c r="J853" s="2" t="s">
        <v>4679</v>
      </c>
      <c r="K853" s="2"/>
      <c r="L853" s="1"/>
      <c r="M853" s="1"/>
      <c r="N853" s="1"/>
      <c r="O853" s="1"/>
      <c r="P853" s="1" t="s">
        <v>1594</v>
      </c>
      <c r="Q853" s="2" t="s">
        <v>4680</v>
      </c>
      <c r="R853" s="1"/>
      <c r="S853" s="1"/>
      <c r="T853" s="2" t="s">
        <v>4681</v>
      </c>
      <c r="U853" s="1"/>
      <c r="V853" s="1"/>
      <c r="W853" s="1"/>
      <c r="X853" s="1"/>
      <c r="Y853" s="1"/>
      <c r="Z853" s="1"/>
      <c r="AA853" s="1"/>
      <c r="AB853" s="1"/>
      <c r="AC853" s="1"/>
      <c r="AD853" s="1"/>
      <c r="AE853" s="1"/>
      <c r="AF853" s="1"/>
    </row>
    <row r="854">
      <c r="A854" s="2" t="s">
        <v>4682</v>
      </c>
      <c r="B854" s="8"/>
      <c r="C854" s="8" t="s">
        <v>474</v>
      </c>
      <c r="D854" s="2" t="s">
        <v>475</v>
      </c>
      <c r="E854" s="6"/>
      <c r="F854" s="11" t="b">
        <v>0</v>
      </c>
      <c r="G854" s="2" t="s">
        <v>4682</v>
      </c>
      <c r="H854" s="1"/>
      <c r="I854" s="2" t="s">
        <v>4683</v>
      </c>
      <c r="J854" s="2" t="s">
        <v>4684</v>
      </c>
      <c r="K854" s="1"/>
      <c r="L854" s="1"/>
      <c r="M854" s="1"/>
      <c r="N854" s="1"/>
      <c r="O854" s="1"/>
      <c r="P854" s="2" t="s">
        <v>477</v>
      </c>
      <c r="Q854" s="2" t="s">
        <v>4685</v>
      </c>
      <c r="R854" s="1"/>
      <c r="S854" s="1"/>
      <c r="T854" s="2" t="s">
        <v>4686</v>
      </c>
      <c r="U854" s="1"/>
      <c r="V854" s="1"/>
      <c r="W854" s="1"/>
      <c r="X854" s="1"/>
      <c r="Y854" s="1"/>
      <c r="Z854" s="1"/>
      <c r="AA854" s="1"/>
      <c r="AB854" s="1"/>
      <c r="AC854" s="1"/>
      <c r="AD854" s="1"/>
      <c r="AE854" s="1"/>
      <c r="AF854" s="1"/>
    </row>
    <row r="855">
      <c r="A855" s="1" t="s">
        <v>4687</v>
      </c>
      <c r="B855" s="5"/>
      <c r="C855" s="5" t="s">
        <v>428</v>
      </c>
      <c r="D855" s="2" t="s">
        <v>102</v>
      </c>
      <c r="E855" s="10"/>
      <c r="F855" s="4" t="b">
        <v>1</v>
      </c>
      <c r="G855" s="2" t="s">
        <v>4688</v>
      </c>
      <c r="H855" s="1"/>
      <c r="I855" s="1" t="s">
        <v>4689</v>
      </c>
      <c r="J855" s="2" t="s">
        <v>4690</v>
      </c>
      <c r="K855" s="2"/>
      <c r="L855" s="1"/>
      <c r="M855" s="1"/>
      <c r="N855" s="1"/>
      <c r="O855" s="1"/>
      <c r="P855" s="1" t="s">
        <v>1594</v>
      </c>
      <c r="Q855" s="2" t="s">
        <v>4691</v>
      </c>
      <c r="R855" s="1"/>
      <c r="S855" s="1"/>
      <c r="T855" s="2" t="s">
        <v>4692</v>
      </c>
      <c r="U855" s="1"/>
      <c r="V855" s="1"/>
      <c r="W855" s="1"/>
      <c r="X855" s="1"/>
      <c r="Y855" s="1"/>
      <c r="Z855" s="1"/>
      <c r="AA855" s="1"/>
      <c r="AB855" s="1"/>
      <c r="AC855" s="1"/>
      <c r="AD855" s="1"/>
      <c r="AE855" s="1"/>
      <c r="AF855" s="1"/>
    </row>
    <row r="856">
      <c r="A856" s="1" t="s">
        <v>4693</v>
      </c>
      <c r="B856" s="5"/>
      <c r="C856" s="5" t="s">
        <v>428</v>
      </c>
      <c r="D856" s="2" t="s">
        <v>102</v>
      </c>
      <c r="E856" s="9"/>
      <c r="F856" s="4" t="b">
        <v>1</v>
      </c>
      <c r="G856" s="2" t="s">
        <v>4694</v>
      </c>
      <c r="H856" s="1"/>
      <c r="I856" s="2" t="s">
        <v>4695</v>
      </c>
      <c r="J856" s="2" t="s">
        <v>4696</v>
      </c>
      <c r="K856" s="2"/>
      <c r="L856" s="1"/>
      <c r="M856" s="1"/>
      <c r="N856" s="1"/>
      <c r="O856" s="1"/>
      <c r="P856" s="1" t="s">
        <v>4398</v>
      </c>
      <c r="Q856" s="2" t="s">
        <v>4697</v>
      </c>
      <c r="R856" s="1"/>
      <c r="S856" s="1"/>
      <c r="T856" s="1"/>
      <c r="U856" s="1"/>
      <c r="V856" s="1"/>
      <c r="W856" s="1"/>
      <c r="X856" s="1"/>
      <c r="Y856" s="1"/>
      <c r="Z856" s="1"/>
      <c r="AA856" s="1"/>
      <c r="AB856" s="1"/>
      <c r="AC856" s="1"/>
      <c r="AD856" s="1"/>
      <c r="AE856" s="1"/>
      <c r="AF856" s="1"/>
    </row>
    <row r="857">
      <c r="A857" s="1" t="s">
        <v>4698</v>
      </c>
      <c r="B857" s="5"/>
      <c r="C857" s="5" t="s">
        <v>463</v>
      </c>
      <c r="D857" s="1" t="s">
        <v>523</v>
      </c>
      <c r="E857" s="7"/>
      <c r="F857" s="11" t="b">
        <v>0</v>
      </c>
      <c r="G857" s="2" t="s">
        <v>4699</v>
      </c>
      <c r="H857" s="1"/>
      <c r="I857" s="1" t="s">
        <v>4700</v>
      </c>
      <c r="J857" s="2" t="s">
        <v>4701</v>
      </c>
      <c r="K857" s="2"/>
      <c r="L857" s="1"/>
      <c r="M857" s="1"/>
      <c r="N857" s="1"/>
      <c r="O857" s="1"/>
      <c r="P857" s="1"/>
      <c r="Q857" s="1" t="s">
        <v>4702</v>
      </c>
      <c r="R857" s="1"/>
      <c r="S857" s="1"/>
      <c r="T857" s="1"/>
      <c r="U857" s="1"/>
      <c r="V857" s="1"/>
      <c r="W857" s="1"/>
      <c r="X857" s="1"/>
      <c r="Y857" s="1"/>
      <c r="Z857" s="1"/>
      <c r="AA857" s="1"/>
      <c r="AB857" s="1"/>
      <c r="AC857" s="1"/>
      <c r="AD857" s="1"/>
      <c r="AE857" s="1"/>
      <c r="AF857" s="1"/>
    </row>
    <row r="858">
      <c r="A858" s="2" t="s">
        <v>4703</v>
      </c>
      <c r="B858" s="8"/>
      <c r="C858" s="8" t="s">
        <v>428</v>
      </c>
      <c r="D858" s="2" t="s">
        <v>102</v>
      </c>
      <c r="E858" s="9"/>
      <c r="F858" s="4" t="b">
        <v>1</v>
      </c>
      <c r="G858" s="2" t="s">
        <v>4704</v>
      </c>
      <c r="H858" s="1"/>
      <c r="I858" s="2" t="s">
        <v>4705</v>
      </c>
      <c r="J858" s="2" t="s">
        <v>4706</v>
      </c>
      <c r="K858" s="2"/>
      <c r="L858" s="1"/>
      <c r="M858" s="1"/>
      <c r="N858" s="1"/>
      <c r="O858" s="1"/>
      <c r="P858" s="2" t="s">
        <v>1556</v>
      </c>
      <c r="Q858" s="2" t="s">
        <v>4707</v>
      </c>
      <c r="R858" s="1"/>
      <c r="S858" s="1"/>
      <c r="T858" s="2" t="s">
        <v>4708</v>
      </c>
      <c r="U858" s="1"/>
      <c r="V858" s="1"/>
      <c r="W858" s="1"/>
      <c r="X858" s="1"/>
      <c r="Y858" s="1"/>
      <c r="Z858" s="1"/>
      <c r="AA858" s="1"/>
      <c r="AB858" s="1"/>
      <c r="AC858" s="1"/>
      <c r="AD858" s="1"/>
      <c r="AE858" s="1"/>
      <c r="AF858" s="1"/>
    </row>
    <row r="859">
      <c r="A859" s="2" t="s">
        <v>4709</v>
      </c>
      <c r="B859" s="8"/>
      <c r="C859" s="8" t="s">
        <v>428</v>
      </c>
      <c r="D859" s="2" t="s">
        <v>102</v>
      </c>
      <c r="E859" s="10"/>
      <c r="F859" s="4" t="b">
        <v>1</v>
      </c>
      <c r="G859" s="2" t="s">
        <v>4710</v>
      </c>
      <c r="H859" s="1"/>
      <c r="I859" s="2" t="s">
        <v>4711</v>
      </c>
      <c r="J859" s="2" t="s">
        <v>4712</v>
      </c>
      <c r="K859" s="2"/>
      <c r="L859" s="2" t="s">
        <v>4713</v>
      </c>
      <c r="M859" s="1"/>
      <c r="N859" s="1"/>
      <c r="O859" s="1"/>
      <c r="P859" s="2" t="s">
        <v>1020</v>
      </c>
      <c r="Q859" s="2" t="s">
        <v>4714</v>
      </c>
      <c r="R859" s="1"/>
      <c r="S859" s="1"/>
      <c r="T859" s="2" t="s">
        <v>4715</v>
      </c>
      <c r="U859" s="1"/>
      <c r="V859" s="1"/>
      <c r="W859" s="1"/>
      <c r="X859" s="1"/>
      <c r="Y859" s="1"/>
      <c r="Z859" s="1"/>
      <c r="AA859" s="1"/>
      <c r="AB859" s="1"/>
      <c r="AC859" s="1"/>
      <c r="AD859" s="1"/>
      <c r="AE859" s="1"/>
      <c r="AF859" s="1"/>
    </row>
    <row r="860">
      <c r="A860" s="2" t="s">
        <v>4716</v>
      </c>
      <c r="B860" s="8"/>
      <c r="C860" s="8" t="s">
        <v>463</v>
      </c>
      <c r="D860" s="2" t="s">
        <v>102</v>
      </c>
      <c r="E860" s="9"/>
      <c r="F860" s="11" t="b">
        <v>0</v>
      </c>
      <c r="G860" s="2" t="s">
        <v>4717</v>
      </c>
      <c r="H860" s="1"/>
      <c r="I860" s="2" t="s">
        <v>4718</v>
      </c>
      <c r="J860" s="2" t="s">
        <v>4719</v>
      </c>
      <c r="K860" s="2"/>
      <c r="L860" s="1"/>
      <c r="M860" s="1"/>
      <c r="N860" s="2" t="s">
        <v>4720</v>
      </c>
      <c r="O860" s="1"/>
      <c r="P860" s="1"/>
      <c r="Q860" s="2" t="s">
        <v>4721</v>
      </c>
      <c r="R860" s="1"/>
      <c r="S860" s="1"/>
      <c r="T860" s="1"/>
      <c r="U860" s="1"/>
      <c r="V860" s="1"/>
      <c r="W860" s="1"/>
      <c r="X860" s="1"/>
      <c r="Y860" s="1"/>
      <c r="Z860" s="1"/>
      <c r="AA860" s="1"/>
      <c r="AB860" s="1"/>
      <c r="AC860" s="1"/>
      <c r="AD860" s="1"/>
      <c r="AE860" s="1"/>
      <c r="AF860" s="1"/>
    </row>
    <row r="861">
      <c r="A861" s="2" t="s">
        <v>4722</v>
      </c>
      <c r="B861" s="8"/>
      <c r="C861" s="8" t="s">
        <v>428</v>
      </c>
      <c r="D861" s="2" t="s">
        <v>102</v>
      </c>
      <c r="E861" s="10"/>
      <c r="F861" s="4" t="b">
        <v>1</v>
      </c>
      <c r="G861" s="2" t="s">
        <v>4723</v>
      </c>
      <c r="H861" s="1"/>
      <c r="I861" s="2" t="s">
        <v>4724</v>
      </c>
      <c r="J861" s="2" t="s">
        <v>4725</v>
      </c>
      <c r="K861" s="2"/>
      <c r="L861" s="1"/>
      <c r="M861" s="1"/>
      <c r="N861" s="1"/>
      <c r="O861" s="1"/>
      <c r="P861" s="2" t="s">
        <v>4726</v>
      </c>
      <c r="Q861" s="2" t="s">
        <v>4727</v>
      </c>
      <c r="R861" s="1"/>
      <c r="S861" s="1"/>
      <c r="T861" s="1"/>
      <c r="U861" s="1"/>
      <c r="V861" s="1"/>
      <c r="W861" s="1"/>
      <c r="X861" s="1"/>
      <c r="Y861" s="1"/>
      <c r="Z861" s="1"/>
      <c r="AA861" s="1"/>
      <c r="AB861" s="1"/>
      <c r="AC861" s="1"/>
      <c r="AD861" s="1"/>
      <c r="AE861" s="1"/>
      <c r="AF861" s="1"/>
    </row>
    <row r="862">
      <c r="A862" s="1" t="s">
        <v>4728</v>
      </c>
      <c r="B862" s="5"/>
      <c r="C862" s="5" t="s">
        <v>463</v>
      </c>
      <c r="D862" s="2" t="s">
        <v>464</v>
      </c>
      <c r="E862" s="9"/>
      <c r="F862" s="11" t="b">
        <v>0</v>
      </c>
      <c r="G862" s="2" t="s">
        <v>4729</v>
      </c>
      <c r="H862" s="1"/>
      <c r="I862" s="2" t="s">
        <v>4730</v>
      </c>
      <c r="J862" s="1" t="s">
        <v>4731</v>
      </c>
      <c r="K862" s="1"/>
      <c r="L862" s="1"/>
      <c r="M862" s="1"/>
      <c r="N862" s="1"/>
      <c r="O862" s="1"/>
      <c r="P862" s="1"/>
      <c r="Q862" s="1" t="s">
        <v>4732</v>
      </c>
      <c r="R862" s="1"/>
      <c r="S862" s="1"/>
      <c r="T862" s="1"/>
      <c r="U862" s="1"/>
      <c r="V862" s="1"/>
      <c r="W862" s="1"/>
      <c r="X862" s="1"/>
      <c r="Y862" s="1"/>
      <c r="Z862" s="1"/>
      <c r="AA862" s="1"/>
      <c r="AB862" s="1"/>
      <c r="AC862" s="1"/>
      <c r="AD862" s="1"/>
      <c r="AE862" s="1"/>
      <c r="AF862" s="1"/>
    </row>
    <row r="863">
      <c r="A863" s="1" t="s">
        <v>4733</v>
      </c>
      <c r="B863" s="5"/>
      <c r="C863" s="5" t="s">
        <v>428</v>
      </c>
      <c r="D863" s="2" t="s">
        <v>102</v>
      </c>
      <c r="E863" s="10"/>
      <c r="F863" s="4" t="b">
        <v>1</v>
      </c>
      <c r="G863" s="2" t="s">
        <v>4734</v>
      </c>
      <c r="H863" s="1"/>
      <c r="I863" s="1" t="s">
        <v>4735</v>
      </c>
      <c r="J863" s="2" t="s">
        <v>4736</v>
      </c>
      <c r="K863" s="2"/>
      <c r="L863" s="1"/>
      <c r="M863" s="1"/>
      <c r="N863" s="1"/>
      <c r="O863" s="1"/>
      <c r="P863" s="2" t="s">
        <v>620</v>
      </c>
      <c r="Q863" s="2" t="s">
        <v>4737</v>
      </c>
      <c r="R863" s="1"/>
      <c r="S863" s="1"/>
      <c r="T863" s="2" t="s">
        <v>4738</v>
      </c>
      <c r="U863" s="1"/>
      <c r="V863" s="1"/>
      <c r="W863" s="1"/>
      <c r="X863" s="1"/>
      <c r="Y863" s="1"/>
      <c r="Z863" s="1"/>
      <c r="AA863" s="1"/>
      <c r="AB863" s="1"/>
      <c r="AC863" s="1"/>
      <c r="AD863" s="1"/>
      <c r="AE863" s="1"/>
      <c r="AF863" s="1"/>
    </row>
    <row r="864">
      <c r="A864" s="1" t="s">
        <v>4739</v>
      </c>
      <c r="B864" s="5"/>
      <c r="C864" s="5" t="s">
        <v>428</v>
      </c>
      <c r="D864" s="2" t="s">
        <v>102</v>
      </c>
      <c r="E864" s="9"/>
      <c r="F864" s="4" t="b">
        <v>1</v>
      </c>
      <c r="G864" s="2" t="s">
        <v>4740</v>
      </c>
      <c r="H864" s="1"/>
      <c r="I864" s="1" t="s">
        <v>4741</v>
      </c>
      <c r="J864" s="2" t="s">
        <v>4742</v>
      </c>
      <c r="K864" s="2"/>
      <c r="L864" s="1"/>
      <c r="M864" s="1"/>
      <c r="N864" s="1"/>
      <c r="O864" s="1"/>
      <c r="P864" s="2" t="s">
        <v>620</v>
      </c>
      <c r="Q864" s="2" t="s">
        <v>4743</v>
      </c>
      <c r="R864" s="1"/>
      <c r="S864" s="1"/>
      <c r="T864" s="2" t="s">
        <v>4744</v>
      </c>
      <c r="U864" s="1"/>
      <c r="V864" s="1"/>
      <c r="W864" s="1"/>
      <c r="X864" s="1"/>
      <c r="Y864" s="1"/>
      <c r="Z864" s="1"/>
      <c r="AA864" s="1"/>
      <c r="AB864" s="1"/>
      <c r="AC864" s="1"/>
      <c r="AD864" s="1"/>
      <c r="AE864" s="1"/>
      <c r="AF864" s="1"/>
    </row>
    <row r="865">
      <c r="A865" s="2" t="s">
        <v>4745</v>
      </c>
      <c r="B865" s="8"/>
      <c r="C865" s="8" t="s">
        <v>463</v>
      </c>
      <c r="D865" s="2" t="s">
        <v>523</v>
      </c>
      <c r="E865" s="7"/>
      <c r="F865" s="11" t="b">
        <v>0</v>
      </c>
      <c r="G865" s="2" t="s">
        <v>4746</v>
      </c>
      <c r="H865" s="1"/>
      <c r="I865" s="2" t="s">
        <v>4747</v>
      </c>
      <c r="J865" s="2" t="s">
        <v>4748</v>
      </c>
      <c r="K865" s="1"/>
      <c r="L865" s="1"/>
      <c r="M865" s="1"/>
      <c r="N865" s="2" t="s">
        <v>4749</v>
      </c>
      <c r="O865" s="1"/>
      <c r="P865" s="1"/>
      <c r="Q865" s="2" t="s">
        <v>4750</v>
      </c>
      <c r="R865" s="1"/>
      <c r="S865" s="1"/>
      <c r="T865" s="1"/>
      <c r="U865" s="1"/>
      <c r="V865" s="1"/>
      <c r="W865" s="1"/>
      <c r="X865" s="1"/>
      <c r="Y865" s="1"/>
      <c r="Z865" s="1"/>
      <c r="AA865" s="1"/>
      <c r="AB865" s="1"/>
      <c r="AC865" s="1"/>
      <c r="AD865" s="1"/>
      <c r="AE865" s="1"/>
      <c r="AF865" s="1"/>
    </row>
    <row r="866">
      <c r="A866" s="1" t="s">
        <v>4749</v>
      </c>
      <c r="B866" s="5"/>
      <c r="C866" s="5" t="s">
        <v>463</v>
      </c>
      <c r="D866" s="1" t="s">
        <v>523</v>
      </c>
      <c r="E866" s="6"/>
      <c r="F866" s="11" t="b">
        <v>0</v>
      </c>
      <c r="G866" s="2" t="s">
        <v>4751</v>
      </c>
      <c r="H866" s="1"/>
      <c r="I866" s="2" t="s">
        <v>4752</v>
      </c>
      <c r="J866" s="1" t="s">
        <v>4753</v>
      </c>
      <c r="K866" s="1"/>
      <c r="L866" s="1"/>
      <c r="M866" s="1"/>
      <c r="N866" s="1"/>
      <c r="O866" s="1"/>
      <c r="P866" s="1"/>
      <c r="Q866" s="1" t="s">
        <v>4754</v>
      </c>
      <c r="R866" s="1"/>
      <c r="S866" s="1"/>
      <c r="T866" s="1"/>
      <c r="U866" s="1"/>
      <c r="V866" s="1"/>
      <c r="W866" s="1"/>
      <c r="X866" s="1"/>
      <c r="Y866" s="1"/>
      <c r="Z866" s="1"/>
      <c r="AA866" s="1"/>
      <c r="AB866" s="1"/>
      <c r="AC866" s="1"/>
      <c r="AD866" s="1"/>
      <c r="AE866" s="1"/>
      <c r="AF866" s="1"/>
    </row>
    <row r="867">
      <c r="A867" s="1" t="s">
        <v>4755</v>
      </c>
      <c r="B867" s="5"/>
      <c r="C867" s="5" t="s">
        <v>428</v>
      </c>
      <c r="D867" s="2" t="s">
        <v>102</v>
      </c>
      <c r="E867" s="10"/>
      <c r="F867" s="4" t="b">
        <v>1</v>
      </c>
      <c r="G867" s="2" t="s">
        <v>4756</v>
      </c>
      <c r="H867" s="1"/>
      <c r="I867" s="1" t="s">
        <v>4757</v>
      </c>
      <c r="J867" s="2" t="s">
        <v>4758</v>
      </c>
      <c r="K867" s="2"/>
      <c r="L867" s="1"/>
      <c r="M867" s="1"/>
      <c r="N867" s="1"/>
      <c r="O867" s="1"/>
      <c r="P867" s="1" t="s">
        <v>1097</v>
      </c>
      <c r="Q867" s="1" t="s">
        <v>4759</v>
      </c>
      <c r="R867" s="1"/>
      <c r="S867" s="1"/>
      <c r="T867" s="2" t="s">
        <v>4760</v>
      </c>
      <c r="U867" s="1"/>
      <c r="V867" s="1"/>
      <c r="W867" s="1"/>
      <c r="X867" s="1"/>
      <c r="Y867" s="1"/>
      <c r="Z867" s="1"/>
      <c r="AA867" s="1"/>
      <c r="AB867" s="1"/>
      <c r="AC867" s="1"/>
      <c r="AD867" s="1"/>
      <c r="AE867" s="1"/>
      <c r="AF867" s="1"/>
    </row>
    <row r="868">
      <c r="A868" s="1" t="s">
        <v>4761</v>
      </c>
      <c r="B868" s="5"/>
      <c r="C868" s="5" t="s">
        <v>463</v>
      </c>
      <c r="D868" s="2" t="s">
        <v>102</v>
      </c>
      <c r="E868" s="9"/>
      <c r="F868" s="11" t="b">
        <v>0</v>
      </c>
      <c r="G868" s="2" t="s">
        <v>4762</v>
      </c>
      <c r="H868" s="1"/>
      <c r="I868" s="1" t="s">
        <v>4763</v>
      </c>
      <c r="J868" s="2" t="s">
        <v>4764</v>
      </c>
      <c r="K868" s="2"/>
      <c r="L868" s="1"/>
      <c r="M868" s="1"/>
      <c r="N868" s="1"/>
      <c r="O868" s="1"/>
      <c r="P868" s="1"/>
      <c r="Q868" s="1" t="s">
        <v>4765</v>
      </c>
      <c r="R868" s="1"/>
      <c r="S868" s="1"/>
      <c r="T868" s="2" t="s">
        <v>4766</v>
      </c>
      <c r="U868" s="1"/>
      <c r="V868" s="1"/>
      <c r="W868" s="1"/>
      <c r="X868" s="1"/>
      <c r="Y868" s="1"/>
      <c r="Z868" s="1"/>
      <c r="AA868" s="1"/>
      <c r="AB868" s="1"/>
      <c r="AC868" s="1"/>
      <c r="AD868" s="1"/>
      <c r="AE868" s="1"/>
      <c r="AF868" s="1"/>
    </row>
    <row r="869">
      <c r="A869" s="1" t="s">
        <v>4767</v>
      </c>
      <c r="B869" s="5"/>
      <c r="C869" s="5" t="s">
        <v>463</v>
      </c>
      <c r="D869" s="2" t="s">
        <v>102</v>
      </c>
      <c r="E869" s="10"/>
      <c r="F869" s="11" t="b">
        <v>0</v>
      </c>
      <c r="G869" s="2" t="s">
        <v>4768</v>
      </c>
      <c r="H869" s="1"/>
      <c r="I869" s="1" t="s">
        <v>4769</v>
      </c>
      <c r="J869" s="1" t="s">
        <v>4770</v>
      </c>
      <c r="K869" s="1"/>
      <c r="L869" s="1"/>
      <c r="M869" s="1"/>
      <c r="N869" s="1"/>
      <c r="O869" s="1"/>
      <c r="P869" s="1"/>
      <c r="Q869" s="1" t="s">
        <v>4771</v>
      </c>
      <c r="R869" s="1"/>
      <c r="S869" s="1"/>
      <c r="T869" s="2" t="s">
        <v>4772</v>
      </c>
      <c r="U869" s="1"/>
      <c r="V869" s="1"/>
      <c r="W869" s="1"/>
      <c r="X869" s="1"/>
      <c r="Y869" s="1"/>
      <c r="Z869" s="1"/>
      <c r="AA869" s="1"/>
      <c r="AB869" s="1"/>
      <c r="AC869" s="1"/>
      <c r="AD869" s="1"/>
      <c r="AE869" s="1"/>
      <c r="AF869" s="1"/>
    </row>
    <row r="870">
      <c r="A870" s="1" t="s">
        <v>4773</v>
      </c>
      <c r="B870" s="5"/>
      <c r="C870" s="5" t="s">
        <v>463</v>
      </c>
      <c r="D870" s="2" t="s">
        <v>102</v>
      </c>
      <c r="E870" s="9"/>
      <c r="F870" s="11" t="b">
        <v>0</v>
      </c>
      <c r="G870" s="2" t="s">
        <v>4774</v>
      </c>
      <c r="H870" s="1" t="s">
        <v>4775</v>
      </c>
      <c r="I870" s="1" t="s">
        <v>4776</v>
      </c>
      <c r="J870" s="2" t="s">
        <v>4777</v>
      </c>
      <c r="K870" s="2"/>
      <c r="L870" s="1"/>
      <c r="M870" s="1"/>
      <c r="N870" s="1"/>
      <c r="O870" s="1"/>
      <c r="P870" s="1"/>
      <c r="Q870" s="1" t="s">
        <v>4778</v>
      </c>
      <c r="R870" s="1"/>
      <c r="S870" s="1"/>
      <c r="T870" s="2" t="s">
        <v>4779</v>
      </c>
      <c r="U870" s="1"/>
      <c r="V870" s="1"/>
      <c r="W870" s="1"/>
      <c r="X870" s="1"/>
      <c r="Y870" s="1"/>
      <c r="Z870" s="1"/>
      <c r="AA870" s="1"/>
      <c r="AB870" s="1"/>
      <c r="AC870" s="1"/>
      <c r="AD870" s="1"/>
      <c r="AE870" s="1"/>
      <c r="AF870" s="1"/>
    </row>
    <row r="871">
      <c r="A871" s="1" t="s">
        <v>4780</v>
      </c>
      <c r="B871" s="5"/>
      <c r="C871" s="5" t="s">
        <v>463</v>
      </c>
      <c r="D871" s="2" t="s">
        <v>102</v>
      </c>
      <c r="E871" s="10"/>
      <c r="F871" s="11" t="b">
        <v>0</v>
      </c>
      <c r="G871" s="2" t="s">
        <v>4781</v>
      </c>
      <c r="H871" s="1"/>
      <c r="I871" s="1" t="s">
        <v>4782</v>
      </c>
      <c r="J871" s="2" t="s">
        <v>4783</v>
      </c>
      <c r="K871" s="2"/>
      <c r="L871" s="1"/>
      <c r="M871" s="1"/>
      <c r="N871" s="1"/>
      <c r="O871" s="1"/>
      <c r="P871" s="1"/>
      <c r="Q871" s="1" t="s">
        <v>4784</v>
      </c>
      <c r="R871" s="1"/>
      <c r="S871" s="1"/>
      <c r="T871" s="2" t="s">
        <v>4785</v>
      </c>
      <c r="U871" s="1"/>
      <c r="V871" s="1"/>
      <c r="W871" s="1"/>
      <c r="X871" s="1"/>
      <c r="Y871" s="1"/>
      <c r="Z871" s="1"/>
      <c r="AA871" s="1"/>
      <c r="AB871" s="1"/>
      <c r="AC871" s="1"/>
      <c r="AD871" s="1"/>
      <c r="AE871" s="1"/>
      <c r="AF871" s="1"/>
    </row>
    <row r="872">
      <c r="A872" s="1" t="s">
        <v>4786</v>
      </c>
      <c r="B872" s="5"/>
      <c r="C872" s="5" t="s">
        <v>428</v>
      </c>
      <c r="D872" s="2" t="s">
        <v>102</v>
      </c>
      <c r="E872" s="9"/>
      <c r="F872" s="4" t="b">
        <v>1</v>
      </c>
      <c r="G872" s="2" t="s">
        <v>4787</v>
      </c>
      <c r="H872" s="1"/>
      <c r="I872" s="1" t="s">
        <v>4788</v>
      </c>
      <c r="J872" s="2" t="s">
        <v>4789</v>
      </c>
      <c r="K872" s="2"/>
      <c r="L872" s="1"/>
      <c r="M872" s="1"/>
      <c r="N872" s="1"/>
      <c r="O872" s="1"/>
      <c r="P872" s="2" t="s">
        <v>4790</v>
      </c>
      <c r="Q872" s="2" t="s">
        <v>4791</v>
      </c>
      <c r="R872" s="1"/>
      <c r="S872" s="1"/>
      <c r="T872" s="2" t="s">
        <v>4792</v>
      </c>
      <c r="U872" s="1"/>
      <c r="V872" s="1"/>
      <c r="W872" s="1"/>
      <c r="X872" s="1"/>
      <c r="Y872" s="1"/>
      <c r="Z872" s="1"/>
      <c r="AA872" s="1"/>
      <c r="AB872" s="1"/>
      <c r="AC872" s="1"/>
      <c r="AD872" s="1"/>
      <c r="AE872" s="1"/>
      <c r="AF872" s="1"/>
    </row>
    <row r="873">
      <c r="A873" s="1" t="s">
        <v>4793</v>
      </c>
      <c r="B873" s="5"/>
      <c r="C873" s="5" t="s">
        <v>428</v>
      </c>
      <c r="D873" s="2" t="s">
        <v>464</v>
      </c>
      <c r="E873" s="10"/>
      <c r="F873" s="4" t="b">
        <v>1</v>
      </c>
      <c r="G873" s="2" t="s">
        <v>4794</v>
      </c>
      <c r="H873" s="1"/>
      <c r="I873" s="2" t="s">
        <v>4795</v>
      </c>
      <c r="J873" s="2" t="s">
        <v>4796</v>
      </c>
      <c r="K873" s="2"/>
      <c r="L873" s="1"/>
      <c r="M873" s="1"/>
      <c r="N873" s="1"/>
      <c r="O873" s="1"/>
      <c r="P873" s="2" t="s">
        <v>3266</v>
      </c>
      <c r="Q873" s="2" t="s">
        <v>4797</v>
      </c>
      <c r="R873" s="1"/>
      <c r="S873" s="1"/>
      <c r="T873" s="1"/>
      <c r="U873" s="1"/>
      <c r="V873" s="1"/>
      <c r="W873" s="1"/>
      <c r="X873" s="1"/>
      <c r="Y873" s="1"/>
      <c r="Z873" s="1"/>
      <c r="AA873" s="1"/>
      <c r="AB873" s="1"/>
      <c r="AC873" s="1"/>
      <c r="AD873" s="1"/>
      <c r="AE873" s="1"/>
      <c r="AF873" s="1"/>
    </row>
    <row r="874">
      <c r="A874" s="2" t="s">
        <v>4798</v>
      </c>
      <c r="B874" s="8"/>
      <c r="C874" s="8" t="s">
        <v>474</v>
      </c>
      <c r="D874" s="2" t="s">
        <v>475</v>
      </c>
      <c r="E874" s="6"/>
      <c r="F874" s="11" t="b">
        <v>0</v>
      </c>
      <c r="G874" s="2" t="s">
        <v>4799</v>
      </c>
      <c r="H874" s="1"/>
      <c r="I874" s="2" t="s">
        <v>4800</v>
      </c>
      <c r="J874" s="2" t="s">
        <v>4801</v>
      </c>
      <c r="K874" s="1"/>
      <c r="L874" s="1"/>
      <c r="M874" s="1"/>
      <c r="N874" s="1"/>
      <c r="O874" s="1"/>
      <c r="P874" s="2" t="s">
        <v>1674</v>
      </c>
      <c r="Q874" s="2" t="s">
        <v>4802</v>
      </c>
      <c r="R874" s="1"/>
      <c r="S874" s="1"/>
      <c r="T874" s="2" t="s">
        <v>4803</v>
      </c>
      <c r="U874" s="1"/>
      <c r="V874" s="1"/>
      <c r="W874" s="1"/>
      <c r="X874" s="1"/>
      <c r="Y874" s="1"/>
      <c r="Z874" s="1"/>
      <c r="AA874" s="1"/>
      <c r="AB874" s="1"/>
      <c r="AC874" s="1"/>
      <c r="AD874" s="1"/>
      <c r="AE874" s="1"/>
      <c r="AF874" s="1"/>
    </row>
    <row r="875">
      <c r="A875" s="2" t="s">
        <v>4804</v>
      </c>
      <c r="B875" s="8"/>
      <c r="C875" s="8" t="s">
        <v>428</v>
      </c>
      <c r="D875" s="2" t="s">
        <v>102</v>
      </c>
      <c r="E875" s="7"/>
      <c r="F875" s="11" t="b">
        <v>0</v>
      </c>
      <c r="G875" s="2" t="s">
        <v>4805</v>
      </c>
      <c r="H875" s="1"/>
      <c r="I875" s="2" t="s">
        <v>4806</v>
      </c>
      <c r="J875" s="2" t="s">
        <v>4807</v>
      </c>
      <c r="K875" s="1"/>
      <c r="L875" s="1"/>
      <c r="M875" s="1"/>
      <c r="N875" s="1"/>
      <c r="O875" s="1"/>
      <c r="P875" s="1"/>
      <c r="Q875" s="2" t="s">
        <v>4808</v>
      </c>
      <c r="R875" s="1"/>
      <c r="S875" s="1"/>
      <c r="T875" s="2" t="s">
        <v>4809</v>
      </c>
      <c r="U875" s="1"/>
      <c r="V875" s="1"/>
      <c r="W875" s="1"/>
      <c r="X875" s="1"/>
      <c r="Y875" s="1"/>
      <c r="Z875" s="1"/>
      <c r="AA875" s="1"/>
      <c r="AB875" s="1"/>
      <c r="AC875" s="1"/>
      <c r="AD875" s="1"/>
      <c r="AE875" s="1"/>
      <c r="AF875" s="1"/>
    </row>
    <row r="876">
      <c r="A876" s="2" t="s">
        <v>4810</v>
      </c>
      <c r="B876" s="8"/>
      <c r="C876" s="8" t="s">
        <v>428</v>
      </c>
      <c r="D876" s="2" t="s">
        <v>102</v>
      </c>
      <c r="E876" s="6"/>
      <c r="F876" s="11" t="b">
        <v>0</v>
      </c>
      <c r="G876" s="2" t="s">
        <v>4811</v>
      </c>
      <c r="H876" s="1"/>
      <c r="I876" s="2" t="s">
        <v>4812</v>
      </c>
      <c r="J876" s="2" t="s">
        <v>4813</v>
      </c>
      <c r="K876" s="1"/>
      <c r="L876" s="1"/>
      <c r="M876" s="1"/>
      <c r="N876" s="1"/>
      <c r="O876" s="1"/>
      <c r="P876" s="2" t="s">
        <v>3287</v>
      </c>
      <c r="Q876" s="2" t="s">
        <v>4814</v>
      </c>
      <c r="R876" s="1"/>
      <c r="S876" s="1"/>
      <c r="T876" s="1"/>
      <c r="U876" s="1"/>
      <c r="V876" s="1"/>
      <c r="W876" s="1"/>
      <c r="X876" s="1"/>
      <c r="Y876" s="1"/>
      <c r="Z876" s="1"/>
      <c r="AA876" s="1"/>
      <c r="AB876" s="1"/>
      <c r="AC876" s="1"/>
      <c r="AD876" s="1"/>
      <c r="AE876" s="1"/>
      <c r="AF876" s="1"/>
    </row>
    <row r="877">
      <c r="A877" s="1" t="s">
        <v>4815</v>
      </c>
      <c r="B877" s="5"/>
      <c r="C877" s="5" t="s">
        <v>428</v>
      </c>
      <c r="D877" s="2" t="s">
        <v>464</v>
      </c>
      <c r="E877" s="10"/>
      <c r="F877" s="4" t="b">
        <v>1</v>
      </c>
      <c r="G877" s="2" t="s">
        <v>4816</v>
      </c>
      <c r="H877" s="1"/>
      <c r="I877" s="1" t="s">
        <v>4817</v>
      </c>
      <c r="J877" s="1" t="s">
        <v>4818</v>
      </c>
      <c r="K877" s="1"/>
      <c r="L877" s="1"/>
      <c r="M877" s="1"/>
      <c r="N877" s="1"/>
      <c r="O877" s="1"/>
      <c r="P877" s="2" t="s">
        <v>4819</v>
      </c>
      <c r="Q877" s="2" t="s">
        <v>4820</v>
      </c>
      <c r="R877" s="1"/>
      <c r="S877" s="1"/>
      <c r="T877" s="1"/>
      <c r="U877" s="1"/>
      <c r="V877" s="1"/>
      <c r="W877" s="1"/>
      <c r="X877" s="1"/>
      <c r="Y877" s="1"/>
      <c r="Z877" s="1"/>
      <c r="AA877" s="1"/>
      <c r="AB877" s="1"/>
      <c r="AC877" s="1"/>
      <c r="AD877" s="1"/>
      <c r="AE877" s="1"/>
      <c r="AF877" s="1"/>
    </row>
    <row r="878">
      <c r="A878" s="1" t="s">
        <v>4821</v>
      </c>
      <c r="B878" s="5"/>
      <c r="C878" s="5" t="s">
        <v>463</v>
      </c>
      <c r="D878" s="2" t="s">
        <v>102</v>
      </c>
      <c r="E878" s="9"/>
      <c r="F878" s="11" t="b">
        <v>0</v>
      </c>
      <c r="G878" s="2" t="s">
        <v>4822</v>
      </c>
      <c r="H878" s="1"/>
      <c r="I878" s="1" t="s">
        <v>4823</v>
      </c>
      <c r="J878" s="2" t="s">
        <v>4824</v>
      </c>
      <c r="K878" s="2"/>
      <c r="L878" s="1"/>
      <c r="M878" s="1"/>
      <c r="N878" s="1"/>
      <c r="O878" s="1"/>
      <c r="P878" s="1"/>
      <c r="Q878" s="1" t="s">
        <v>4825</v>
      </c>
      <c r="R878" s="1"/>
      <c r="S878" s="1"/>
      <c r="T878" s="2" t="s">
        <v>4826</v>
      </c>
      <c r="U878" s="1"/>
      <c r="V878" s="1"/>
      <c r="W878" s="1"/>
      <c r="X878" s="1"/>
      <c r="Y878" s="1"/>
      <c r="Z878" s="1"/>
      <c r="AA878" s="1"/>
      <c r="AB878" s="1"/>
      <c r="AC878" s="1"/>
      <c r="AD878" s="1"/>
      <c r="AE878" s="1"/>
      <c r="AF878" s="1"/>
    </row>
    <row r="879">
      <c r="A879" s="2" t="s">
        <v>4827</v>
      </c>
      <c r="B879" s="8"/>
      <c r="C879" s="8" t="s">
        <v>428</v>
      </c>
      <c r="D879" s="2" t="s">
        <v>102</v>
      </c>
      <c r="E879" s="7"/>
      <c r="F879" s="11" t="b">
        <v>0</v>
      </c>
      <c r="G879" s="2" t="s">
        <v>4827</v>
      </c>
      <c r="H879" s="1"/>
      <c r="I879" s="2" t="s">
        <v>4828</v>
      </c>
      <c r="J879" s="2" t="s">
        <v>4829</v>
      </c>
      <c r="K879" s="1"/>
      <c r="L879" s="1"/>
      <c r="M879" s="1"/>
      <c r="N879" s="1"/>
      <c r="O879" s="1"/>
      <c r="P879" s="2" t="s">
        <v>4830</v>
      </c>
      <c r="Q879" s="2" t="s">
        <v>4831</v>
      </c>
      <c r="R879" s="1"/>
      <c r="S879" s="1"/>
      <c r="T879" s="2" t="s">
        <v>4832</v>
      </c>
      <c r="U879" s="1"/>
      <c r="V879" s="1"/>
      <c r="W879" s="1"/>
      <c r="X879" s="1"/>
      <c r="Y879" s="1"/>
      <c r="Z879" s="1"/>
      <c r="AA879" s="1"/>
      <c r="AB879" s="1"/>
      <c r="AC879" s="1"/>
      <c r="AD879" s="1"/>
      <c r="AE879" s="1"/>
      <c r="AF879" s="1"/>
    </row>
    <row r="880">
      <c r="A880" s="2" t="s">
        <v>4833</v>
      </c>
      <c r="B880" s="8"/>
      <c r="C880" s="8" t="s">
        <v>428</v>
      </c>
      <c r="D880" s="2" t="s">
        <v>102</v>
      </c>
      <c r="E880" s="9"/>
      <c r="F880" s="11" t="b">
        <v>0</v>
      </c>
      <c r="G880" s="2" t="s">
        <v>4834</v>
      </c>
      <c r="H880" s="1"/>
      <c r="I880" s="2" t="s">
        <v>4835</v>
      </c>
      <c r="J880" s="2" t="s">
        <v>4836</v>
      </c>
      <c r="K880" s="2"/>
      <c r="L880" s="1"/>
      <c r="M880" s="1"/>
      <c r="N880" s="1"/>
      <c r="O880" s="1"/>
      <c r="P880" s="2" t="s">
        <v>443</v>
      </c>
      <c r="Q880" s="2" t="s">
        <v>4837</v>
      </c>
      <c r="R880" s="1"/>
      <c r="S880" s="1"/>
      <c r="T880" s="2" t="s">
        <v>4838</v>
      </c>
      <c r="U880" s="1"/>
      <c r="V880" s="1"/>
      <c r="W880" s="1"/>
      <c r="X880" s="1"/>
      <c r="Y880" s="1"/>
      <c r="Z880" s="1"/>
      <c r="AA880" s="1"/>
      <c r="AB880" s="1"/>
      <c r="AC880" s="1"/>
      <c r="AD880" s="1"/>
      <c r="AE880" s="1"/>
      <c r="AF880" s="1"/>
    </row>
    <row r="881">
      <c r="A881" s="2" t="s">
        <v>4839</v>
      </c>
      <c r="B881" s="8"/>
      <c r="C881" s="8" t="s">
        <v>428</v>
      </c>
      <c r="D881" s="2" t="s">
        <v>102</v>
      </c>
      <c r="E881" s="7"/>
      <c r="F881" s="11" t="b">
        <v>0</v>
      </c>
      <c r="G881" s="2" t="s">
        <v>4840</v>
      </c>
      <c r="H881" s="1"/>
      <c r="I881" s="2" t="s">
        <v>4841</v>
      </c>
      <c r="J881" s="2" t="s">
        <v>4842</v>
      </c>
      <c r="K881" s="1"/>
      <c r="L881" s="1"/>
      <c r="M881" s="1"/>
      <c r="N881" s="1"/>
      <c r="O881" s="1"/>
      <c r="P881" s="2" t="s">
        <v>3418</v>
      </c>
      <c r="Q881" s="2" t="s">
        <v>4843</v>
      </c>
      <c r="R881" s="1"/>
      <c r="S881" s="1"/>
      <c r="T881" s="2" t="s">
        <v>4844</v>
      </c>
      <c r="U881" s="1"/>
      <c r="V881" s="1"/>
      <c r="W881" s="1"/>
      <c r="X881" s="1"/>
      <c r="Y881" s="1"/>
      <c r="Z881" s="1"/>
      <c r="AA881" s="1"/>
      <c r="AB881" s="1"/>
      <c r="AC881" s="1"/>
      <c r="AD881" s="1"/>
      <c r="AE881" s="1"/>
      <c r="AF881" s="1"/>
    </row>
    <row r="882">
      <c r="A882" s="1" t="s">
        <v>4845</v>
      </c>
      <c r="B882" s="5"/>
      <c r="C882" s="5" t="s">
        <v>428</v>
      </c>
      <c r="D882" s="1" t="s">
        <v>523</v>
      </c>
      <c r="E882" s="6"/>
      <c r="F882" s="4" t="b">
        <v>1</v>
      </c>
      <c r="G882" s="2" t="s">
        <v>4846</v>
      </c>
      <c r="H882" s="1"/>
      <c r="I882" s="1" t="s">
        <v>4847</v>
      </c>
      <c r="J882" s="2" t="s">
        <v>4848</v>
      </c>
      <c r="K882" s="2"/>
      <c r="L882" s="1"/>
      <c r="M882" s="1"/>
      <c r="N882" s="2" t="s">
        <v>4849</v>
      </c>
      <c r="O882" s="1"/>
      <c r="P882" s="2" t="s">
        <v>458</v>
      </c>
      <c r="Q882" s="2" t="s">
        <v>4850</v>
      </c>
      <c r="R882" s="1"/>
      <c r="S882" s="1"/>
      <c r="T882" s="2" t="s">
        <v>4851</v>
      </c>
      <c r="U882" s="1"/>
      <c r="V882" s="1"/>
      <c r="W882" s="1"/>
      <c r="X882" s="1"/>
      <c r="Y882" s="1"/>
      <c r="Z882" s="1"/>
      <c r="AA882" s="1"/>
      <c r="AB882" s="1"/>
      <c r="AC882" s="1"/>
      <c r="AD882" s="1"/>
      <c r="AE882" s="1"/>
      <c r="AF882" s="1"/>
    </row>
    <row r="883">
      <c r="A883" s="1" t="s">
        <v>4852</v>
      </c>
      <c r="B883" s="5"/>
      <c r="C883" s="5" t="s">
        <v>463</v>
      </c>
      <c r="D883" s="2" t="s">
        <v>1156</v>
      </c>
      <c r="E883" s="10"/>
      <c r="F883" s="11" t="b">
        <v>0</v>
      </c>
      <c r="G883" s="2" t="s">
        <v>4853</v>
      </c>
      <c r="H883" s="1"/>
      <c r="I883" s="1" t="s">
        <v>4854</v>
      </c>
      <c r="J883" s="2" t="s">
        <v>4855</v>
      </c>
      <c r="K883" s="2"/>
      <c r="L883" s="1"/>
      <c r="M883" s="1"/>
      <c r="N883" s="2" t="s">
        <v>4856</v>
      </c>
      <c r="O883" s="1"/>
      <c r="P883" s="1"/>
      <c r="Q883" s="1" t="s">
        <v>4857</v>
      </c>
      <c r="R883" s="1"/>
      <c r="S883" s="1"/>
      <c r="T883" s="1"/>
      <c r="U883" s="1"/>
      <c r="V883" s="1"/>
      <c r="W883" s="1"/>
      <c r="X883" s="1"/>
      <c r="Y883" s="1"/>
      <c r="Z883" s="1"/>
      <c r="AA883" s="1"/>
      <c r="AB883" s="1"/>
      <c r="AC883" s="1"/>
      <c r="AD883" s="1"/>
      <c r="AE883" s="1"/>
      <c r="AF883" s="1"/>
    </row>
    <row r="884">
      <c r="A884" s="1" t="s">
        <v>4858</v>
      </c>
      <c r="B884" s="5"/>
      <c r="C884" s="5" t="s">
        <v>463</v>
      </c>
      <c r="D884" s="1" t="s">
        <v>523</v>
      </c>
      <c r="E884" s="6"/>
      <c r="F884" s="11" t="b">
        <v>0</v>
      </c>
      <c r="G884" s="2" t="s">
        <v>4859</v>
      </c>
      <c r="H884" s="1"/>
      <c r="I884" s="1" t="s">
        <v>4860</v>
      </c>
      <c r="J884" s="2" t="s">
        <v>4861</v>
      </c>
      <c r="K884" s="2"/>
      <c r="L884" s="1"/>
      <c r="M884" s="1"/>
      <c r="N884" s="1"/>
      <c r="O884" s="1"/>
      <c r="P884" s="1"/>
      <c r="Q884" s="1" t="s">
        <v>4862</v>
      </c>
      <c r="R884" s="1"/>
      <c r="S884" s="1"/>
      <c r="T884" s="1"/>
      <c r="U884" s="1"/>
      <c r="V884" s="1"/>
      <c r="W884" s="1"/>
      <c r="X884" s="1"/>
      <c r="Y884" s="1"/>
      <c r="Z884" s="1"/>
      <c r="AA884" s="1"/>
      <c r="AB884" s="1"/>
      <c r="AC884" s="1"/>
      <c r="AD884" s="1"/>
      <c r="AE884" s="1"/>
      <c r="AF884" s="1"/>
    </row>
    <row r="885">
      <c r="A885" s="2" t="s">
        <v>4863</v>
      </c>
      <c r="B885" s="8"/>
      <c r="C885" s="8" t="s">
        <v>463</v>
      </c>
      <c r="D885" s="2" t="s">
        <v>464</v>
      </c>
      <c r="E885" s="7"/>
      <c r="F885" s="11" t="b">
        <v>0</v>
      </c>
      <c r="G885" s="2" t="s">
        <v>4864</v>
      </c>
      <c r="H885" s="1"/>
      <c r="I885" s="2" t="s">
        <v>4865</v>
      </c>
      <c r="J885" s="2" t="s">
        <v>4866</v>
      </c>
      <c r="K885" s="1"/>
      <c r="L885" s="1"/>
      <c r="M885" s="1"/>
      <c r="N885" s="1"/>
      <c r="O885" s="1"/>
      <c r="P885" s="1"/>
      <c r="Q885" s="2" t="s">
        <v>4867</v>
      </c>
      <c r="R885" s="1"/>
      <c r="S885" s="1"/>
      <c r="T885" s="1"/>
      <c r="U885" s="1"/>
      <c r="V885" s="1"/>
      <c r="W885" s="1"/>
      <c r="X885" s="1"/>
      <c r="Y885" s="1"/>
      <c r="Z885" s="1"/>
      <c r="AA885" s="1"/>
      <c r="AB885" s="1"/>
      <c r="AC885" s="1"/>
      <c r="AD885" s="1"/>
      <c r="AE885" s="1"/>
      <c r="AF885" s="1"/>
    </row>
    <row r="886">
      <c r="A886" s="1" t="s">
        <v>4868</v>
      </c>
      <c r="B886" s="5"/>
      <c r="C886" s="5" t="s">
        <v>463</v>
      </c>
      <c r="D886" s="2" t="s">
        <v>102</v>
      </c>
      <c r="E886" s="9"/>
      <c r="F886" s="11" t="b">
        <v>0</v>
      </c>
      <c r="G886" s="2" t="s">
        <v>4869</v>
      </c>
      <c r="H886" s="1"/>
      <c r="I886" s="1" t="s">
        <v>4870</v>
      </c>
      <c r="J886" s="1" t="s">
        <v>4871</v>
      </c>
      <c r="K886" s="1"/>
      <c r="L886" s="1"/>
      <c r="M886" s="1"/>
      <c r="N886" s="2" t="s">
        <v>4872</v>
      </c>
      <c r="O886" s="1"/>
      <c r="P886" s="1"/>
      <c r="Q886" s="1" t="s">
        <v>4873</v>
      </c>
      <c r="R886" s="1"/>
      <c r="S886" s="1"/>
      <c r="T886" s="1"/>
      <c r="U886" s="1"/>
      <c r="V886" s="1"/>
      <c r="W886" s="1"/>
      <c r="X886" s="1"/>
      <c r="Y886" s="1"/>
      <c r="Z886" s="1"/>
      <c r="AA886" s="1"/>
      <c r="AB886" s="1"/>
      <c r="AC886" s="1"/>
      <c r="AD886" s="1"/>
      <c r="AE886" s="1"/>
      <c r="AF886" s="1"/>
    </row>
    <row r="887">
      <c r="A887" s="1" t="s">
        <v>4874</v>
      </c>
      <c r="B887" s="5"/>
      <c r="C887" s="5" t="s">
        <v>463</v>
      </c>
      <c r="D887" s="2" t="s">
        <v>102</v>
      </c>
      <c r="E887" s="10"/>
      <c r="F887" s="11" t="b">
        <v>0</v>
      </c>
      <c r="G887" s="2" t="s">
        <v>4875</v>
      </c>
      <c r="H887" s="1"/>
      <c r="I887" s="1" t="s">
        <v>4876</v>
      </c>
      <c r="J887" s="2" t="s">
        <v>4877</v>
      </c>
      <c r="K887" s="2"/>
      <c r="L887" s="1"/>
      <c r="M887" s="1"/>
      <c r="N887" s="1"/>
      <c r="O887" s="1"/>
      <c r="P887" s="1"/>
      <c r="Q887" s="1" t="s">
        <v>4878</v>
      </c>
      <c r="R887" s="1"/>
      <c r="S887" s="1"/>
      <c r="T887" s="1"/>
      <c r="U887" s="1"/>
      <c r="V887" s="1"/>
      <c r="W887" s="1"/>
      <c r="X887" s="1"/>
      <c r="Y887" s="1"/>
      <c r="Z887" s="1"/>
      <c r="AA887" s="1"/>
      <c r="AB887" s="1"/>
      <c r="AC887" s="1"/>
      <c r="AD887" s="1"/>
      <c r="AE887" s="1"/>
      <c r="AF887" s="1"/>
    </row>
    <row r="888">
      <c r="A888" s="1" t="s">
        <v>4879</v>
      </c>
      <c r="B888" s="5"/>
      <c r="C888" s="5" t="s">
        <v>463</v>
      </c>
      <c r="D888" s="2" t="s">
        <v>102</v>
      </c>
      <c r="E888" s="9"/>
      <c r="F888" s="11" t="b">
        <v>0</v>
      </c>
      <c r="G888" s="2" t="s">
        <v>4880</v>
      </c>
      <c r="H888" s="1"/>
      <c r="I888" s="1" t="s">
        <v>4881</v>
      </c>
      <c r="J888" s="2" t="s">
        <v>4882</v>
      </c>
      <c r="K888" s="2"/>
      <c r="L888" s="1"/>
      <c r="M888" s="1" t="s">
        <v>4880</v>
      </c>
      <c r="N888" s="1"/>
      <c r="O888" s="1"/>
      <c r="P888" s="1"/>
      <c r="Q888" s="1" t="s">
        <v>4883</v>
      </c>
      <c r="R888" s="1"/>
      <c r="S888" s="1"/>
      <c r="T888" s="1"/>
      <c r="U888" s="1"/>
      <c r="V888" s="1"/>
      <c r="W888" s="1"/>
      <c r="X888" s="1"/>
      <c r="Y888" s="1"/>
      <c r="Z888" s="1"/>
      <c r="AA888" s="1"/>
      <c r="AB888" s="1"/>
      <c r="AC888" s="1"/>
      <c r="AD888" s="1"/>
      <c r="AE888" s="1"/>
      <c r="AF888" s="1"/>
    </row>
    <row r="889">
      <c r="A889" s="2" t="s">
        <v>4884</v>
      </c>
      <c r="B889" s="5"/>
      <c r="C889" s="5" t="s">
        <v>428</v>
      </c>
      <c r="D889" s="2" t="s">
        <v>464</v>
      </c>
      <c r="E889" s="10"/>
      <c r="F889" s="4" t="b">
        <v>1</v>
      </c>
      <c r="G889" s="2" t="s">
        <v>4885</v>
      </c>
      <c r="H889" s="1"/>
      <c r="I889" s="2" t="s">
        <v>4886</v>
      </c>
      <c r="J889" s="2" t="s">
        <v>4887</v>
      </c>
      <c r="K889" s="2"/>
      <c r="L889" s="1"/>
      <c r="M889" s="1"/>
      <c r="N889" s="1"/>
      <c r="O889" s="1"/>
      <c r="P889" s="1"/>
      <c r="Q889" s="2" t="s">
        <v>4888</v>
      </c>
      <c r="R889" s="1"/>
      <c r="S889" s="1"/>
      <c r="T889" s="1"/>
      <c r="U889" s="1"/>
      <c r="V889" s="1"/>
      <c r="W889" s="1"/>
      <c r="X889" s="1"/>
      <c r="Y889" s="1"/>
      <c r="Z889" s="1"/>
      <c r="AA889" s="1"/>
      <c r="AB889" s="1"/>
      <c r="AC889" s="1"/>
      <c r="AD889" s="1"/>
      <c r="AE889" s="1"/>
      <c r="AF889" s="1"/>
    </row>
    <row r="890">
      <c r="A890" s="2" t="s">
        <v>4889</v>
      </c>
      <c r="B890" s="5"/>
      <c r="C890" s="5" t="s">
        <v>463</v>
      </c>
      <c r="D890" s="2" t="s">
        <v>102</v>
      </c>
      <c r="E890" s="9"/>
      <c r="F890" s="11" t="b">
        <v>0</v>
      </c>
      <c r="G890" s="2" t="s">
        <v>4890</v>
      </c>
      <c r="H890" s="1"/>
      <c r="I890" s="2" t="s">
        <v>4891</v>
      </c>
      <c r="J890" s="2" t="s">
        <v>4892</v>
      </c>
      <c r="K890" s="1"/>
      <c r="L890" s="1"/>
      <c r="M890" s="1"/>
      <c r="N890" s="1"/>
      <c r="O890" s="1"/>
      <c r="P890" s="1"/>
      <c r="Q890" s="1" t="s">
        <v>4893</v>
      </c>
      <c r="R890" s="1"/>
      <c r="S890" s="1"/>
      <c r="T890" s="1"/>
      <c r="U890" s="1"/>
      <c r="V890" s="1"/>
      <c r="W890" s="1"/>
      <c r="X890" s="1"/>
      <c r="Y890" s="1"/>
      <c r="Z890" s="1"/>
      <c r="AA890" s="1"/>
      <c r="AB890" s="1"/>
      <c r="AC890" s="1"/>
      <c r="AD890" s="1"/>
      <c r="AE890" s="1"/>
      <c r="AF890" s="1"/>
    </row>
    <row r="891">
      <c r="A891" s="1" t="s">
        <v>4894</v>
      </c>
      <c r="B891" s="5"/>
      <c r="C891" s="5" t="s">
        <v>428</v>
      </c>
      <c r="D891" s="2" t="s">
        <v>464</v>
      </c>
      <c r="E891" s="10"/>
      <c r="F891" s="4" t="b">
        <v>1</v>
      </c>
      <c r="G891" s="2" t="s">
        <v>4895</v>
      </c>
      <c r="H891" s="1"/>
      <c r="I891" s="1" t="s">
        <v>4896</v>
      </c>
      <c r="J891" s="2" t="s">
        <v>4897</v>
      </c>
      <c r="K891" s="2"/>
      <c r="L891" s="1"/>
      <c r="M891" s="1"/>
      <c r="N891" s="1"/>
      <c r="O891" s="1"/>
      <c r="P891" s="1"/>
      <c r="Q891" s="2" t="s">
        <v>4898</v>
      </c>
      <c r="R891" s="1"/>
      <c r="S891" s="1"/>
      <c r="T891" s="1"/>
      <c r="U891" s="1"/>
      <c r="V891" s="1"/>
      <c r="W891" s="1"/>
      <c r="X891" s="1"/>
      <c r="Y891" s="1"/>
      <c r="Z891" s="1"/>
      <c r="AA891" s="1"/>
      <c r="AB891" s="1"/>
      <c r="AC891" s="1"/>
      <c r="AD891" s="1"/>
      <c r="AE891" s="1"/>
      <c r="AF891" s="1"/>
    </row>
    <row r="892">
      <c r="A892" s="1" t="s">
        <v>4899</v>
      </c>
      <c r="B892" s="5"/>
      <c r="C892" s="5" t="s">
        <v>463</v>
      </c>
      <c r="D892" s="2" t="s">
        <v>102</v>
      </c>
      <c r="E892" s="9"/>
      <c r="F892" s="11" t="b">
        <v>0</v>
      </c>
      <c r="G892" s="2" t="s">
        <v>4900</v>
      </c>
      <c r="H892" s="1"/>
      <c r="I892" s="2" t="s">
        <v>4901</v>
      </c>
      <c r="J892" s="2" t="s">
        <v>4902</v>
      </c>
      <c r="K892" s="2"/>
      <c r="L892" s="1"/>
      <c r="M892" s="1"/>
      <c r="N892" s="1"/>
      <c r="O892" s="1"/>
      <c r="P892" s="1"/>
      <c r="Q892" s="1" t="s">
        <v>4903</v>
      </c>
      <c r="R892" s="1"/>
      <c r="S892" s="1"/>
      <c r="T892" s="1"/>
      <c r="U892" s="1"/>
      <c r="V892" s="1"/>
      <c r="W892" s="1"/>
      <c r="X892" s="1"/>
      <c r="Y892" s="1"/>
      <c r="Z892" s="1"/>
      <c r="AA892" s="1"/>
      <c r="AB892" s="1"/>
      <c r="AC892" s="1"/>
      <c r="AD892" s="1"/>
      <c r="AE892" s="1"/>
      <c r="AF892" s="1"/>
    </row>
    <row r="893">
      <c r="A893" s="2" t="s">
        <v>4904</v>
      </c>
      <c r="B893" s="8"/>
      <c r="C893" s="8" t="s">
        <v>428</v>
      </c>
      <c r="D893" s="2" t="s">
        <v>102</v>
      </c>
      <c r="E893" s="7"/>
      <c r="F893" s="11" t="b">
        <v>0</v>
      </c>
      <c r="G893" s="2" t="s">
        <v>4904</v>
      </c>
      <c r="H893" s="1"/>
      <c r="I893" s="2" t="s">
        <v>4904</v>
      </c>
      <c r="J893" s="2" t="s">
        <v>4905</v>
      </c>
      <c r="K893" s="1"/>
      <c r="L893" s="1"/>
      <c r="M893" s="1"/>
      <c r="N893" s="1"/>
      <c r="O893" s="1"/>
      <c r="P893" s="2" t="s">
        <v>3418</v>
      </c>
      <c r="Q893" s="2" t="s">
        <v>4906</v>
      </c>
      <c r="R893" s="1"/>
      <c r="S893" s="1"/>
      <c r="T893" s="2" t="s">
        <v>4907</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4908</v>
      </c>
      <c r="H894" s="1"/>
      <c r="I894" s="2" t="s">
        <v>4909</v>
      </c>
      <c r="J894" s="2" t="s">
        <v>4910</v>
      </c>
      <c r="K894" s="2"/>
      <c r="L894" s="1"/>
      <c r="M894" s="1"/>
      <c r="N894" s="1"/>
      <c r="O894" s="1"/>
      <c r="P894" s="1"/>
      <c r="Q894" s="2" t="s">
        <v>4911</v>
      </c>
      <c r="R894" s="1"/>
      <c r="S894" s="1"/>
      <c r="T894" s="1"/>
      <c r="U894" s="1"/>
      <c r="V894" s="1"/>
      <c r="W894" s="1"/>
      <c r="X894" s="1"/>
      <c r="Y894" s="1"/>
      <c r="Z894" s="1"/>
      <c r="AA894" s="1"/>
      <c r="AB894" s="1"/>
      <c r="AC894" s="1"/>
      <c r="AD894" s="1"/>
      <c r="AE894" s="1"/>
      <c r="AF894" s="1"/>
    </row>
    <row r="895">
      <c r="A895" s="2" t="s">
        <v>4912</v>
      </c>
      <c r="B895" s="8"/>
      <c r="C895" s="8" t="s">
        <v>463</v>
      </c>
      <c r="D895" s="2" t="s">
        <v>102</v>
      </c>
      <c r="E895" s="10"/>
      <c r="F895" s="11" t="b">
        <v>0</v>
      </c>
      <c r="G895" s="2" t="s">
        <v>4913</v>
      </c>
      <c r="H895" s="1"/>
      <c r="I895" s="2" t="s">
        <v>4914</v>
      </c>
      <c r="J895" s="2" t="s">
        <v>4915</v>
      </c>
      <c r="K895" s="2"/>
      <c r="L895" s="1"/>
      <c r="M895" s="1"/>
      <c r="N895" s="1"/>
      <c r="O895" s="1"/>
      <c r="P895" s="1"/>
      <c r="Q895" s="2" t="s">
        <v>4916</v>
      </c>
      <c r="R895" s="1"/>
      <c r="S895" s="1"/>
      <c r="T895" s="2" t="s">
        <v>4917</v>
      </c>
      <c r="U895" s="1"/>
      <c r="V895" s="1"/>
      <c r="W895" s="1"/>
      <c r="X895" s="1"/>
      <c r="Y895" s="1"/>
      <c r="Z895" s="1"/>
      <c r="AA895" s="1"/>
      <c r="AB895" s="1"/>
      <c r="AC895" s="1"/>
      <c r="AD895" s="1"/>
      <c r="AE895" s="1"/>
      <c r="AF895" s="1"/>
    </row>
    <row r="896">
      <c r="A896" s="2" t="s">
        <v>4918</v>
      </c>
      <c r="B896" s="8"/>
      <c r="C896" s="8" t="s">
        <v>463</v>
      </c>
      <c r="D896" s="2" t="s">
        <v>102</v>
      </c>
      <c r="E896" s="9"/>
      <c r="F896" s="11" t="b">
        <v>0</v>
      </c>
      <c r="G896" s="2" t="s">
        <v>4919</v>
      </c>
      <c r="H896" s="1"/>
      <c r="I896" s="2" t="s">
        <v>4920</v>
      </c>
      <c r="J896" s="2" t="s">
        <v>4921</v>
      </c>
      <c r="K896" s="2"/>
      <c r="L896" s="1"/>
      <c r="M896" s="1"/>
      <c r="N896" s="1"/>
      <c r="O896" s="1"/>
      <c r="P896" s="1"/>
      <c r="Q896" s="2" t="s">
        <v>4922</v>
      </c>
      <c r="R896" s="1"/>
      <c r="S896" s="1"/>
      <c r="T896" s="2" t="s">
        <v>4923</v>
      </c>
      <c r="U896" s="1"/>
      <c r="V896" s="1"/>
      <c r="W896" s="1"/>
      <c r="X896" s="1"/>
      <c r="Y896" s="1"/>
      <c r="Z896" s="1"/>
      <c r="AA896" s="1"/>
      <c r="AB896" s="1"/>
      <c r="AC896" s="1"/>
      <c r="AD896" s="1"/>
      <c r="AE896" s="1"/>
      <c r="AF896" s="1"/>
    </row>
    <row r="897">
      <c r="A897" s="2" t="s">
        <v>4924</v>
      </c>
      <c r="B897" s="8"/>
      <c r="C897" s="8" t="s">
        <v>463</v>
      </c>
      <c r="D897" s="2" t="s">
        <v>523</v>
      </c>
      <c r="E897" s="10"/>
      <c r="F897" s="11" t="b">
        <v>0</v>
      </c>
      <c r="G897" s="2" t="s">
        <v>4925</v>
      </c>
      <c r="H897" s="1"/>
      <c r="I897" s="2" t="s">
        <v>4926</v>
      </c>
      <c r="J897" s="2" t="s">
        <v>4927</v>
      </c>
      <c r="K897" s="2"/>
      <c r="L897" s="1"/>
      <c r="M897" s="1"/>
      <c r="N897" s="1"/>
      <c r="O897" s="1"/>
      <c r="P897" s="1"/>
      <c r="Q897" s="2" t="s">
        <v>4928</v>
      </c>
      <c r="R897" s="1"/>
      <c r="S897" s="1"/>
      <c r="T897" s="1"/>
      <c r="U897" s="1"/>
      <c r="V897" s="1"/>
      <c r="W897" s="1"/>
      <c r="X897" s="1"/>
      <c r="Y897" s="1"/>
      <c r="Z897" s="1"/>
      <c r="AA897" s="1"/>
      <c r="AB897" s="1"/>
      <c r="AC897" s="1"/>
      <c r="AD897" s="1"/>
      <c r="AE897" s="1"/>
      <c r="AF897" s="1"/>
    </row>
    <row r="898">
      <c r="A898" s="1" t="s">
        <v>4929</v>
      </c>
      <c r="B898" s="5"/>
      <c r="C898" s="5" t="s">
        <v>463</v>
      </c>
      <c r="D898" s="2" t="s">
        <v>102</v>
      </c>
      <c r="E898" s="9"/>
      <c r="F898" s="11" t="b">
        <v>0</v>
      </c>
      <c r="G898" s="2" t="s">
        <v>4930</v>
      </c>
      <c r="H898" s="1"/>
      <c r="I898" s="1" t="s">
        <v>4931</v>
      </c>
      <c r="J898" s="1" t="s">
        <v>4932</v>
      </c>
      <c r="K898" s="1"/>
      <c r="L898" s="1"/>
      <c r="M898" s="1"/>
      <c r="N898" s="1"/>
      <c r="O898" s="1"/>
      <c r="P898" s="1"/>
      <c r="Q898" s="1" t="s">
        <v>4933</v>
      </c>
      <c r="R898" s="1"/>
      <c r="S898" s="1"/>
      <c r="T898" s="2" t="s">
        <v>4934</v>
      </c>
      <c r="U898" s="1"/>
      <c r="V898" s="1"/>
      <c r="W898" s="1"/>
      <c r="X898" s="1"/>
      <c r="Y898" s="1"/>
      <c r="Z898" s="1"/>
      <c r="AA898" s="1"/>
      <c r="AB898" s="1"/>
      <c r="AC898" s="1"/>
      <c r="AD898" s="1"/>
      <c r="AE898" s="1"/>
      <c r="AF898" s="1"/>
    </row>
    <row r="899">
      <c r="A899" s="1" t="s">
        <v>4935</v>
      </c>
      <c r="B899" s="5"/>
      <c r="C899" s="5" t="s">
        <v>463</v>
      </c>
      <c r="D899" s="2" t="s">
        <v>102</v>
      </c>
      <c r="E899" s="10"/>
      <c r="F899" s="11" t="b">
        <v>0</v>
      </c>
      <c r="G899" s="2" t="s">
        <v>4936</v>
      </c>
      <c r="H899" s="1"/>
      <c r="I899" s="1" t="s">
        <v>4937</v>
      </c>
      <c r="J899" s="2" t="s">
        <v>4938</v>
      </c>
      <c r="K899" s="2"/>
      <c r="L899" s="1"/>
      <c r="M899" s="1"/>
      <c r="N899" s="1"/>
      <c r="O899" s="1"/>
      <c r="P899" s="1"/>
      <c r="Q899" s="1" t="s">
        <v>4939</v>
      </c>
      <c r="R899" s="1"/>
      <c r="S899" s="1"/>
      <c r="T899" s="2" t="s">
        <v>4940</v>
      </c>
      <c r="U899" s="1"/>
      <c r="V899" s="1"/>
      <c r="W899" s="1"/>
      <c r="X899" s="1"/>
      <c r="Y899" s="1"/>
      <c r="Z899" s="1"/>
      <c r="AA899" s="1"/>
      <c r="AB899" s="1"/>
      <c r="AC899" s="1"/>
      <c r="AD899" s="1"/>
      <c r="AE899" s="1"/>
      <c r="AF899" s="1"/>
    </row>
    <row r="900">
      <c r="A900" s="2" t="s">
        <v>4941</v>
      </c>
      <c r="B900" s="8"/>
      <c r="C900" s="8" t="s">
        <v>463</v>
      </c>
      <c r="D900" s="2" t="s">
        <v>102</v>
      </c>
      <c r="E900" s="9"/>
      <c r="F900" s="11" t="b">
        <v>0</v>
      </c>
      <c r="G900" s="2" t="s">
        <v>4942</v>
      </c>
      <c r="H900" s="1"/>
      <c r="I900" s="2" t="s">
        <v>4943</v>
      </c>
      <c r="J900" s="2" t="s">
        <v>4944</v>
      </c>
      <c r="K900" s="2"/>
      <c r="L900" s="1"/>
      <c r="M900" s="1"/>
      <c r="N900" s="1"/>
      <c r="O900" s="1"/>
      <c r="P900" s="1"/>
      <c r="Q900" s="2" t="s">
        <v>4945</v>
      </c>
      <c r="R900" s="1"/>
      <c r="S900" s="1"/>
      <c r="T900" s="2" t="s">
        <v>4946</v>
      </c>
      <c r="U900" s="1"/>
      <c r="V900" s="1"/>
      <c r="W900" s="1"/>
      <c r="X900" s="1"/>
      <c r="Y900" s="1"/>
      <c r="Z900" s="1"/>
      <c r="AA900" s="1"/>
      <c r="AB900" s="1"/>
      <c r="AC900" s="1"/>
      <c r="AD900" s="1"/>
      <c r="AE900" s="1"/>
      <c r="AF900" s="1"/>
    </row>
    <row r="901">
      <c r="A901" s="2" t="s">
        <v>4947</v>
      </c>
      <c r="B901" s="8"/>
      <c r="C901" s="8" t="s">
        <v>463</v>
      </c>
      <c r="D901" s="2" t="s">
        <v>102</v>
      </c>
      <c r="E901" s="10"/>
      <c r="F901" s="11" t="b">
        <v>0</v>
      </c>
      <c r="G901" s="2" t="s">
        <v>4948</v>
      </c>
      <c r="H901" s="1"/>
      <c r="I901" s="2" t="s">
        <v>4949</v>
      </c>
      <c r="J901" s="2" t="s">
        <v>4950</v>
      </c>
      <c r="K901" s="2"/>
      <c r="L901" s="1"/>
      <c r="M901" s="1"/>
      <c r="N901" s="1"/>
      <c r="O901" s="1"/>
      <c r="P901" s="1"/>
      <c r="Q901" s="2" t="s">
        <v>4951</v>
      </c>
      <c r="R901" s="1"/>
      <c r="S901" s="1"/>
      <c r="T901" s="2" t="s">
        <v>4952</v>
      </c>
      <c r="U901" s="1"/>
      <c r="V901" s="1"/>
      <c r="W901" s="1"/>
      <c r="X901" s="1"/>
      <c r="Y901" s="1"/>
      <c r="Z901" s="1"/>
      <c r="AA901" s="1"/>
      <c r="AB901" s="1"/>
      <c r="AC901" s="1"/>
      <c r="AD901" s="1"/>
      <c r="AE901" s="1"/>
      <c r="AF901" s="1"/>
    </row>
    <row r="902">
      <c r="A902" s="1" t="s">
        <v>4953</v>
      </c>
      <c r="B902" s="5"/>
      <c r="C902" s="5" t="s">
        <v>463</v>
      </c>
      <c r="D902" s="2" t="s">
        <v>102</v>
      </c>
      <c r="E902" s="9"/>
      <c r="F902" s="11" t="b">
        <v>0</v>
      </c>
      <c r="G902" s="2" t="s">
        <v>4954</v>
      </c>
      <c r="H902" s="1"/>
      <c r="I902" s="2" t="s">
        <v>4955</v>
      </c>
      <c r="J902" s="2" t="s">
        <v>4956</v>
      </c>
      <c r="K902" s="2"/>
      <c r="L902" s="1"/>
      <c r="M902" s="1"/>
      <c r="N902" s="1"/>
      <c r="O902" s="1"/>
      <c r="P902" s="1"/>
      <c r="Q902" s="1" t="s">
        <v>4957</v>
      </c>
      <c r="R902" s="1"/>
      <c r="S902" s="1"/>
      <c r="T902" s="1"/>
      <c r="U902" s="1"/>
      <c r="V902" s="1"/>
      <c r="W902" s="1"/>
      <c r="X902" s="1"/>
      <c r="Y902" s="1"/>
      <c r="Z902" s="1"/>
      <c r="AA902" s="1"/>
      <c r="AB902" s="1"/>
      <c r="AC902" s="1"/>
      <c r="AD902" s="1"/>
      <c r="AE902" s="1"/>
      <c r="AF902" s="1"/>
    </row>
    <row r="903">
      <c r="A903" s="1" t="s">
        <v>4958</v>
      </c>
      <c r="B903" s="5"/>
      <c r="C903" s="5" t="s">
        <v>428</v>
      </c>
      <c r="D903" s="2" t="s">
        <v>102</v>
      </c>
      <c r="E903" s="10"/>
      <c r="F903" s="4" t="b">
        <v>1</v>
      </c>
      <c r="G903" s="2" t="s">
        <v>4959</v>
      </c>
      <c r="H903" s="1"/>
      <c r="I903" s="1" t="s">
        <v>4960</v>
      </c>
      <c r="J903" s="1" t="s">
        <v>4961</v>
      </c>
      <c r="K903" s="1"/>
      <c r="L903" s="1"/>
      <c r="M903" s="1"/>
      <c r="N903" s="1"/>
      <c r="O903" s="1"/>
      <c r="P903" s="2" t="s">
        <v>4962</v>
      </c>
      <c r="Q903" s="2" t="s">
        <v>4963</v>
      </c>
      <c r="R903" s="1"/>
      <c r="S903" s="1"/>
      <c r="T903" s="2" t="s">
        <v>4964</v>
      </c>
      <c r="U903" s="1"/>
      <c r="V903" s="1"/>
      <c r="W903" s="1"/>
      <c r="X903" s="1"/>
      <c r="Y903" s="1"/>
      <c r="Z903" s="1"/>
      <c r="AA903" s="1"/>
      <c r="AB903" s="1"/>
      <c r="AC903" s="1"/>
      <c r="AD903" s="1"/>
      <c r="AE903" s="1"/>
      <c r="AF903" s="1"/>
    </row>
    <row r="904">
      <c r="A904" s="1" t="s">
        <v>4965</v>
      </c>
      <c r="B904" s="5"/>
      <c r="C904" s="5" t="s">
        <v>463</v>
      </c>
      <c r="D904" s="2" t="s">
        <v>102</v>
      </c>
      <c r="E904" s="9"/>
      <c r="F904" s="11" t="b">
        <v>0</v>
      </c>
      <c r="G904" s="2" t="s">
        <v>4966</v>
      </c>
      <c r="H904" s="1"/>
      <c r="I904" s="2" t="s">
        <v>4967</v>
      </c>
      <c r="J904" s="2" t="s">
        <v>4968</v>
      </c>
      <c r="K904" s="2"/>
      <c r="L904" s="1"/>
      <c r="M904" s="1"/>
      <c r="N904" s="1"/>
      <c r="O904" s="1"/>
      <c r="P904" s="1"/>
      <c r="Q904" s="1" t="s">
        <v>4969</v>
      </c>
      <c r="R904" s="1"/>
      <c r="S904" s="1"/>
      <c r="T904" s="1"/>
      <c r="U904" s="1"/>
      <c r="V904" s="1"/>
      <c r="W904" s="1"/>
      <c r="X904" s="1"/>
      <c r="Y904" s="1"/>
      <c r="Z904" s="1"/>
      <c r="AA904" s="1"/>
      <c r="AB904" s="1"/>
      <c r="AC904" s="1"/>
      <c r="AD904" s="1"/>
      <c r="AE904" s="1"/>
      <c r="AF904" s="1"/>
    </row>
    <row r="905">
      <c r="A905" s="2" t="s">
        <v>4970</v>
      </c>
      <c r="B905" s="5"/>
      <c r="C905" s="5" t="s">
        <v>463</v>
      </c>
      <c r="D905" s="2" t="s">
        <v>102</v>
      </c>
      <c r="E905" s="10"/>
      <c r="F905" s="11" t="b">
        <v>0</v>
      </c>
      <c r="G905" s="2" t="s">
        <v>4971</v>
      </c>
      <c r="H905" s="1"/>
      <c r="I905" s="2" t="s">
        <v>4972</v>
      </c>
      <c r="J905" s="2" t="s">
        <v>4973</v>
      </c>
      <c r="K905" s="2"/>
      <c r="L905" s="1"/>
      <c r="M905" s="1"/>
      <c r="N905" s="1"/>
      <c r="O905" s="1"/>
      <c r="P905" s="1"/>
      <c r="Q905" s="2" t="s">
        <v>4974</v>
      </c>
      <c r="R905" s="1"/>
      <c r="S905" s="1"/>
      <c r="T905" s="1"/>
      <c r="U905" s="1"/>
      <c r="V905" s="1"/>
      <c r="W905" s="1"/>
      <c r="X905" s="1"/>
      <c r="Y905" s="1"/>
      <c r="Z905" s="1"/>
      <c r="AA905" s="1"/>
      <c r="AB905" s="1"/>
      <c r="AC905" s="1"/>
      <c r="AD905" s="1"/>
      <c r="AE905" s="1"/>
      <c r="AF905" s="1"/>
    </row>
    <row r="906">
      <c r="A906" s="2" t="s">
        <v>4975</v>
      </c>
      <c r="B906" s="8"/>
      <c r="C906" s="8" t="s">
        <v>428</v>
      </c>
      <c r="D906" s="2" t="s">
        <v>539</v>
      </c>
      <c r="E906" s="6"/>
      <c r="F906" s="11" t="b">
        <v>0</v>
      </c>
      <c r="G906" s="2" t="s">
        <v>4976</v>
      </c>
      <c r="H906" s="1"/>
      <c r="I906" s="2" t="s">
        <v>4977</v>
      </c>
      <c r="J906" s="2" t="s">
        <v>4978</v>
      </c>
      <c r="K906" s="1"/>
      <c r="L906" s="1"/>
      <c r="M906" s="1"/>
      <c r="N906" s="1"/>
      <c r="O906" s="1"/>
      <c r="P906" s="1"/>
      <c r="Q906" s="2" t="s">
        <v>4979</v>
      </c>
      <c r="R906" s="1"/>
      <c r="S906" s="1"/>
      <c r="T906" s="1"/>
      <c r="U906" s="1"/>
      <c r="V906" s="1"/>
      <c r="W906" s="1"/>
      <c r="X906" s="1"/>
      <c r="Y906" s="1"/>
      <c r="Z906" s="1"/>
      <c r="AA906" s="1"/>
      <c r="AB906" s="1"/>
      <c r="AC906" s="1"/>
      <c r="AD906" s="1"/>
      <c r="AE906" s="1"/>
      <c r="AF906" s="1"/>
    </row>
    <row r="907">
      <c r="A907" s="2" t="s">
        <v>4980</v>
      </c>
      <c r="B907" s="8"/>
      <c r="C907" s="8" t="s">
        <v>428</v>
      </c>
      <c r="D907" s="2" t="s">
        <v>102</v>
      </c>
      <c r="E907" s="10"/>
      <c r="F907" s="11" t="b">
        <v>0</v>
      </c>
      <c r="G907" s="2" t="s">
        <v>4981</v>
      </c>
      <c r="H907" s="1"/>
      <c r="I907" s="2" t="s">
        <v>4982</v>
      </c>
      <c r="J907" s="2" t="s">
        <v>4983</v>
      </c>
      <c r="K907" s="2"/>
      <c r="L907" s="1"/>
      <c r="M907" s="1"/>
      <c r="N907" s="1"/>
      <c r="O907" s="1"/>
      <c r="P907" s="2" t="s">
        <v>451</v>
      </c>
      <c r="Q907" s="2" t="s">
        <v>4984</v>
      </c>
      <c r="R907" s="1"/>
      <c r="S907" s="1"/>
      <c r="T907" s="1"/>
      <c r="U907" s="1"/>
      <c r="V907" s="1"/>
      <c r="W907" s="1"/>
      <c r="X907" s="1"/>
      <c r="Y907" s="1"/>
      <c r="Z907" s="1"/>
      <c r="AA907" s="1"/>
      <c r="AB907" s="1"/>
      <c r="AC907" s="1"/>
      <c r="AD907" s="1"/>
      <c r="AE907" s="1"/>
      <c r="AF907" s="1"/>
    </row>
    <row r="908">
      <c r="A908" s="1" t="s">
        <v>4985</v>
      </c>
      <c r="B908" s="5"/>
      <c r="C908" s="5" t="s">
        <v>428</v>
      </c>
      <c r="D908" s="2" t="s">
        <v>102</v>
      </c>
      <c r="E908" s="9"/>
      <c r="F908" s="4" t="b">
        <v>1</v>
      </c>
      <c r="G908" s="2" t="s">
        <v>4986</v>
      </c>
      <c r="H908" s="1"/>
      <c r="I908" s="1" t="s">
        <v>4987</v>
      </c>
      <c r="J908" s="1" t="s">
        <v>4988</v>
      </c>
      <c r="K908" s="1"/>
      <c r="L908" s="1"/>
      <c r="M908" s="1"/>
      <c r="N908" s="1"/>
      <c r="O908" s="1"/>
      <c r="P908" s="2" t="s">
        <v>620</v>
      </c>
      <c r="Q908" s="2" t="s">
        <v>4989</v>
      </c>
      <c r="R908" s="1"/>
      <c r="S908" s="1"/>
      <c r="T908" s="1"/>
      <c r="U908" s="1"/>
      <c r="V908" s="1"/>
      <c r="W908" s="1"/>
      <c r="X908" s="1"/>
      <c r="Y908" s="1"/>
      <c r="Z908" s="1"/>
      <c r="AA908" s="1"/>
      <c r="AB908" s="1"/>
      <c r="AC908" s="1"/>
      <c r="AD908" s="1"/>
      <c r="AE908" s="1"/>
      <c r="AF908" s="1"/>
    </row>
    <row r="909">
      <c r="A909" s="1" t="s">
        <v>4990</v>
      </c>
      <c r="B909" s="5"/>
      <c r="C909" s="5" t="s">
        <v>428</v>
      </c>
      <c r="D909" s="2" t="s">
        <v>102</v>
      </c>
      <c r="E909" s="10"/>
      <c r="F909" s="4" t="b">
        <v>1</v>
      </c>
      <c r="G909" s="2" t="s">
        <v>4991</v>
      </c>
      <c r="H909" s="1"/>
      <c r="I909" s="1" t="s">
        <v>4992</v>
      </c>
      <c r="J909" s="2" t="s">
        <v>4993</v>
      </c>
      <c r="K909" s="2"/>
      <c r="L909" s="1"/>
      <c r="M909" s="1"/>
      <c r="N909" s="1"/>
      <c r="O909" s="1"/>
      <c r="P909" s="1" t="s">
        <v>1674</v>
      </c>
      <c r="Q909" s="2" t="s">
        <v>4994</v>
      </c>
      <c r="R909" s="1"/>
      <c r="S909" s="1"/>
      <c r="T909" s="2" t="s">
        <v>4995</v>
      </c>
      <c r="U909" s="1"/>
      <c r="V909" s="1"/>
      <c r="W909" s="1"/>
      <c r="X909" s="1"/>
      <c r="Y909" s="1"/>
      <c r="Z909" s="1"/>
      <c r="AA909" s="1"/>
      <c r="AB909" s="1"/>
      <c r="AC909" s="1"/>
      <c r="AD909" s="1"/>
      <c r="AE909" s="1"/>
      <c r="AF909" s="1"/>
    </row>
    <row r="910">
      <c r="A910" s="1" t="s">
        <v>4996</v>
      </c>
      <c r="B910" s="5"/>
      <c r="C910" s="5" t="s">
        <v>428</v>
      </c>
      <c r="D910" s="2" t="s">
        <v>102</v>
      </c>
      <c r="E910" s="9"/>
      <c r="F910" s="4" t="b">
        <v>1</v>
      </c>
      <c r="G910" s="2" t="s">
        <v>4997</v>
      </c>
      <c r="H910" s="1"/>
      <c r="I910" s="1" t="s">
        <v>4996</v>
      </c>
      <c r="J910" s="2" t="s">
        <v>4998</v>
      </c>
      <c r="K910" s="2"/>
      <c r="L910" s="1"/>
      <c r="M910" s="1"/>
      <c r="N910" s="1"/>
      <c r="O910" s="1"/>
      <c r="P910" s="1" t="s">
        <v>1594</v>
      </c>
      <c r="Q910" s="2" t="s">
        <v>4999</v>
      </c>
      <c r="R910" s="1"/>
      <c r="S910" s="1"/>
      <c r="T910" s="2" t="s">
        <v>5000</v>
      </c>
      <c r="U910" s="1"/>
      <c r="V910" s="1"/>
      <c r="W910" s="1"/>
      <c r="X910" s="1"/>
      <c r="Y910" s="1"/>
      <c r="Z910" s="1"/>
      <c r="AA910" s="1"/>
      <c r="AB910" s="1"/>
      <c r="AC910" s="1"/>
      <c r="AD910" s="1"/>
      <c r="AE910" s="1"/>
      <c r="AF910" s="1"/>
    </row>
    <row r="911">
      <c r="A911" s="1" t="s">
        <v>5001</v>
      </c>
      <c r="B911" s="5"/>
      <c r="C911" s="5" t="s">
        <v>428</v>
      </c>
      <c r="D911" s="2" t="s">
        <v>102</v>
      </c>
      <c r="E911" s="10"/>
      <c r="F911" s="4" t="b">
        <v>1</v>
      </c>
      <c r="G911" s="2" t="s">
        <v>5002</v>
      </c>
      <c r="H911" s="1"/>
      <c r="I911" s="2" t="s">
        <v>5003</v>
      </c>
      <c r="J911" s="1" t="s">
        <v>5004</v>
      </c>
      <c r="K911" s="2" t="s">
        <v>5005</v>
      </c>
      <c r="L911" s="1"/>
      <c r="M911" s="1"/>
      <c r="N911" s="1"/>
      <c r="O911" s="1"/>
      <c r="P911" s="2" t="s">
        <v>2369</v>
      </c>
      <c r="Q911" s="2" t="s">
        <v>5006</v>
      </c>
      <c r="R911" s="1"/>
      <c r="S911" s="1"/>
      <c r="T911" s="1"/>
      <c r="U911" s="1"/>
      <c r="V911" s="1"/>
      <c r="W911" s="1"/>
      <c r="X911" s="1"/>
      <c r="Y911" s="1"/>
      <c r="Z911" s="1"/>
      <c r="AA911" s="1"/>
      <c r="AB911" s="1"/>
      <c r="AC911" s="1"/>
      <c r="AD911" s="1"/>
      <c r="AE911" s="1"/>
      <c r="AF911" s="1"/>
    </row>
    <row r="912">
      <c r="A912" s="1" t="s">
        <v>5007</v>
      </c>
      <c r="B912" s="5"/>
      <c r="C912" s="5" t="s">
        <v>463</v>
      </c>
      <c r="D912" s="2" t="s">
        <v>102</v>
      </c>
      <c r="E912" s="9"/>
      <c r="F912" s="11" t="b">
        <v>0</v>
      </c>
      <c r="G912" s="2" t="s">
        <v>5008</v>
      </c>
      <c r="H912" s="1"/>
      <c r="I912" s="2" t="s">
        <v>5009</v>
      </c>
      <c r="J912" s="2" t="s">
        <v>5010</v>
      </c>
      <c r="K912" s="2"/>
      <c r="L912" s="1"/>
      <c r="M912" s="1"/>
      <c r="N912" s="1"/>
      <c r="O912" s="1"/>
      <c r="P912" s="1"/>
      <c r="Q912" s="1" t="s">
        <v>5011</v>
      </c>
      <c r="R912" s="1"/>
      <c r="S912" s="1"/>
      <c r="T912" s="1"/>
      <c r="U912" s="1"/>
      <c r="V912" s="1"/>
      <c r="W912" s="1"/>
      <c r="X912" s="1"/>
      <c r="Y912" s="1"/>
      <c r="Z912" s="1"/>
      <c r="AA912" s="1"/>
      <c r="AB912" s="1"/>
      <c r="AC912" s="1"/>
      <c r="AD912" s="1"/>
      <c r="AE912" s="1"/>
      <c r="AF912" s="1"/>
    </row>
    <row r="913">
      <c r="A913" s="2" t="s">
        <v>5012</v>
      </c>
      <c r="B913" s="8"/>
      <c r="C913" s="8" t="s">
        <v>428</v>
      </c>
      <c r="D913" s="2" t="s">
        <v>102</v>
      </c>
      <c r="E913" s="7"/>
      <c r="F913" s="11" t="b">
        <v>0</v>
      </c>
      <c r="G913" s="2" t="s">
        <v>5012</v>
      </c>
      <c r="H913" s="1"/>
      <c r="I913" s="2" t="s">
        <v>5013</v>
      </c>
      <c r="J913" s="2" t="s">
        <v>5014</v>
      </c>
      <c r="K913" s="1"/>
      <c r="L913" s="1"/>
      <c r="M913" s="1"/>
      <c r="N913" s="1"/>
      <c r="O913" s="1"/>
      <c r="P913" s="2" t="s">
        <v>1097</v>
      </c>
      <c r="Q913" s="2" t="s">
        <v>5015</v>
      </c>
      <c r="R913" s="1"/>
      <c r="S913" s="1"/>
      <c r="T913" s="2" t="s">
        <v>5016</v>
      </c>
      <c r="U913" s="1"/>
      <c r="V913" s="1"/>
      <c r="W913" s="1"/>
      <c r="X913" s="1"/>
      <c r="Y913" s="1"/>
      <c r="Z913" s="1"/>
      <c r="AA913" s="1"/>
      <c r="AB913" s="1"/>
      <c r="AC913" s="1"/>
      <c r="AD913" s="1"/>
      <c r="AE913" s="1"/>
      <c r="AF913" s="1"/>
    </row>
    <row r="914">
      <c r="A914" s="1" t="s">
        <v>5017</v>
      </c>
      <c r="B914" s="5"/>
      <c r="C914" s="5" t="s">
        <v>428</v>
      </c>
      <c r="D914" s="2" t="s">
        <v>102</v>
      </c>
      <c r="E914" s="9"/>
      <c r="F914" s="4" t="b">
        <v>1</v>
      </c>
      <c r="G914" s="2" t="s">
        <v>5018</v>
      </c>
      <c r="H914" s="1"/>
      <c r="I914" s="1" t="s">
        <v>5019</v>
      </c>
      <c r="J914" s="2" t="s">
        <v>5020</v>
      </c>
      <c r="K914" s="2"/>
      <c r="L914" s="1"/>
      <c r="M914" s="1"/>
      <c r="N914" s="1"/>
      <c r="O914" s="1"/>
      <c r="P914" s="2" t="s">
        <v>1368</v>
      </c>
      <c r="Q914" s="2" t="s">
        <v>5021</v>
      </c>
      <c r="R914" s="1"/>
      <c r="S914" s="1"/>
      <c r="T914" s="1"/>
      <c r="U914" s="1"/>
      <c r="V914" s="1"/>
      <c r="W914" s="1"/>
      <c r="X914" s="1"/>
      <c r="Y914" s="1"/>
      <c r="Z914" s="1"/>
      <c r="AA914" s="1"/>
      <c r="AB914" s="1"/>
      <c r="AC914" s="1"/>
      <c r="AD914" s="1"/>
      <c r="AE914" s="1"/>
      <c r="AF914" s="1"/>
    </row>
    <row r="915">
      <c r="A915" s="2" t="s">
        <v>5022</v>
      </c>
      <c r="B915" s="8"/>
      <c r="C915" s="8" t="s">
        <v>428</v>
      </c>
      <c r="D915" s="2" t="s">
        <v>102</v>
      </c>
      <c r="E915" s="10"/>
      <c r="F915" s="4" t="b">
        <v>1</v>
      </c>
      <c r="G915" s="2" t="s">
        <v>5023</v>
      </c>
      <c r="H915" s="1"/>
      <c r="I915" s="2" t="s">
        <v>5024</v>
      </c>
      <c r="J915" s="2" t="s">
        <v>5025</v>
      </c>
      <c r="K915" s="2"/>
      <c r="L915" s="1"/>
      <c r="M915" s="1"/>
      <c r="N915" s="1"/>
      <c r="O915" s="1"/>
      <c r="P915" s="2" t="s">
        <v>620</v>
      </c>
      <c r="Q915" s="2" t="s">
        <v>5026</v>
      </c>
      <c r="R915" s="1"/>
      <c r="S915" s="1"/>
      <c r="T915" s="2" t="s">
        <v>5027</v>
      </c>
      <c r="U915" s="1"/>
      <c r="V915" s="1"/>
      <c r="W915" s="1"/>
      <c r="X915" s="1"/>
      <c r="Y915" s="1"/>
      <c r="Z915" s="1"/>
      <c r="AA915" s="1"/>
      <c r="AB915" s="1"/>
      <c r="AC915" s="1"/>
      <c r="AD915" s="1"/>
      <c r="AE915" s="1"/>
      <c r="AF915" s="1"/>
    </row>
    <row r="916">
      <c r="A916" s="2" t="s">
        <v>5028</v>
      </c>
      <c r="B916" s="8"/>
      <c r="C916" s="8" t="s">
        <v>428</v>
      </c>
      <c r="D916" s="2" t="s">
        <v>523</v>
      </c>
      <c r="E916" s="9"/>
      <c r="F916" s="11" t="b">
        <v>0</v>
      </c>
      <c r="G916" s="2" t="s">
        <v>5029</v>
      </c>
      <c r="H916" s="1"/>
      <c r="I916" s="2" t="s">
        <v>5030</v>
      </c>
      <c r="J916" s="2" t="s">
        <v>5031</v>
      </c>
      <c r="K916" s="2" t="s">
        <v>5032</v>
      </c>
      <c r="L916" s="1"/>
      <c r="M916" s="1"/>
      <c r="N916" s="1"/>
      <c r="O916" s="1"/>
      <c r="P916" s="2" t="s">
        <v>487</v>
      </c>
      <c r="Q916" s="2" t="s">
        <v>5033</v>
      </c>
      <c r="R916" s="1"/>
      <c r="S916" s="1"/>
      <c r="T916" s="1"/>
      <c r="U916" s="1"/>
      <c r="V916" s="1"/>
      <c r="W916" s="1"/>
      <c r="X916" s="1"/>
      <c r="Y916" s="1"/>
      <c r="Z916" s="1"/>
      <c r="AA916" s="1"/>
      <c r="AB916" s="1"/>
      <c r="AC916" s="1"/>
      <c r="AD916" s="1"/>
      <c r="AE916" s="1"/>
      <c r="AF916" s="1"/>
    </row>
    <row r="917">
      <c r="A917" s="1" t="s">
        <v>5034</v>
      </c>
      <c r="B917" s="5"/>
      <c r="C917" s="5" t="s">
        <v>428</v>
      </c>
      <c r="D917" s="2" t="s">
        <v>102</v>
      </c>
      <c r="E917" s="10"/>
      <c r="F917" s="4" t="b">
        <v>1</v>
      </c>
      <c r="G917" s="2" t="s">
        <v>5035</v>
      </c>
      <c r="H917" s="1"/>
      <c r="I917" s="1" t="s">
        <v>5036</v>
      </c>
      <c r="J917" s="2" t="s">
        <v>5037</v>
      </c>
      <c r="K917" s="2"/>
      <c r="L917" s="1"/>
      <c r="M917" s="1"/>
      <c r="N917" s="1"/>
      <c r="O917" s="1"/>
      <c r="P917" s="2" t="s">
        <v>4343</v>
      </c>
      <c r="Q917" s="2" t="s">
        <v>5038</v>
      </c>
      <c r="R917" s="1"/>
      <c r="S917" s="1"/>
      <c r="T917" s="2" t="s">
        <v>5039</v>
      </c>
      <c r="U917" s="1"/>
      <c r="V917" s="1"/>
      <c r="W917" s="1"/>
      <c r="X917" s="1"/>
      <c r="Y917" s="1"/>
      <c r="Z917" s="1"/>
      <c r="AA917" s="1"/>
      <c r="AB917" s="1"/>
      <c r="AC917" s="1"/>
      <c r="AD917" s="1"/>
      <c r="AE917" s="1"/>
      <c r="AF917" s="1"/>
    </row>
    <row r="918">
      <c r="A918" s="1" t="s">
        <v>5040</v>
      </c>
      <c r="B918" s="5"/>
      <c r="C918" s="5" t="s">
        <v>428</v>
      </c>
      <c r="D918" s="2" t="s">
        <v>102</v>
      </c>
      <c r="E918" s="9"/>
      <c r="F918" s="4" t="b">
        <v>1</v>
      </c>
      <c r="G918" s="2" t="s">
        <v>5041</v>
      </c>
      <c r="H918" s="1"/>
      <c r="I918" s="1" t="s">
        <v>5042</v>
      </c>
      <c r="J918" s="2" t="s">
        <v>5043</v>
      </c>
      <c r="K918" s="2"/>
      <c r="L918" s="1"/>
      <c r="M918" s="1"/>
      <c r="N918" s="1"/>
      <c r="O918" s="1"/>
      <c r="P918" s="2" t="s">
        <v>680</v>
      </c>
      <c r="Q918" s="1" t="s">
        <v>5044</v>
      </c>
      <c r="R918" s="1"/>
      <c r="S918" s="1"/>
      <c r="T918" s="1"/>
      <c r="U918" s="1"/>
      <c r="V918" s="1"/>
      <c r="W918" s="1"/>
      <c r="X918" s="1"/>
      <c r="Y918" s="1"/>
      <c r="Z918" s="1"/>
      <c r="AA918" s="1"/>
      <c r="AB918" s="1"/>
      <c r="AC918" s="1"/>
      <c r="AD918" s="1"/>
      <c r="AE918" s="1"/>
      <c r="AF918" s="1"/>
    </row>
    <row r="919">
      <c r="A919" s="1" t="s">
        <v>5045</v>
      </c>
      <c r="B919" s="5"/>
      <c r="C919" s="5" t="s">
        <v>428</v>
      </c>
      <c r="D919" s="19" t="s">
        <v>630</v>
      </c>
      <c r="E919" s="10"/>
      <c r="F919" s="4" t="b">
        <v>1</v>
      </c>
      <c r="G919" s="2" t="s">
        <v>5046</v>
      </c>
      <c r="H919" s="1"/>
      <c r="I919" s="1" t="s">
        <v>5047</v>
      </c>
      <c r="J919" s="1" t="s">
        <v>5048</v>
      </c>
      <c r="K919" s="1"/>
      <c r="L919" s="1"/>
      <c r="M919" s="1"/>
      <c r="N919" s="1"/>
      <c r="O919" s="1"/>
      <c r="P919" s="2" t="s">
        <v>1147</v>
      </c>
      <c r="Q919" s="2" t="s">
        <v>5049</v>
      </c>
      <c r="R919" s="1"/>
      <c r="S919" s="1"/>
      <c r="T919" s="2" t="s">
        <v>5050</v>
      </c>
      <c r="U919" s="1"/>
      <c r="V919" s="1"/>
      <c r="W919" s="1"/>
      <c r="X919" s="1"/>
      <c r="Y919" s="1"/>
      <c r="Z919" s="1"/>
      <c r="AA919" s="1"/>
      <c r="AB919" s="1"/>
      <c r="AC919" s="1"/>
      <c r="AD919" s="1"/>
      <c r="AE919" s="1"/>
      <c r="AF919" s="1"/>
    </row>
    <row r="920">
      <c r="A920" s="2" t="s">
        <v>5051</v>
      </c>
      <c r="B920" s="8"/>
      <c r="C920" s="8" t="s">
        <v>463</v>
      </c>
      <c r="D920" s="2" t="s">
        <v>102</v>
      </c>
      <c r="E920" s="6"/>
      <c r="F920" s="11" t="b">
        <v>0</v>
      </c>
      <c r="G920" s="2" t="s">
        <v>5052</v>
      </c>
      <c r="H920" s="1"/>
      <c r="I920" s="2" t="s">
        <v>5053</v>
      </c>
      <c r="J920" s="2" t="s">
        <v>5054</v>
      </c>
      <c r="K920" s="1"/>
      <c r="L920" s="1"/>
      <c r="M920" s="1"/>
      <c r="N920" s="1"/>
      <c r="O920" s="1"/>
      <c r="P920" s="1"/>
      <c r="Q920" s="2" t="s">
        <v>5055</v>
      </c>
      <c r="R920" s="1"/>
      <c r="S920" s="1"/>
      <c r="T920" s="1"/>
      <c r="U920" s="1"/>
      <c r="V920" s="1"/>
      <c r="W920" s="1"/>
      <c r="X920" s="1"/>
      <c r="Y920" s="1"/>
      <c r="Z920" s="1"/>
      <c r="AA920" s="1"/>
      <c r="AB920" s="1"/>
      <c r="AC920" s="1"/>
      <c r="AD920" s="1"/>
      <c r="AE920" s="1"/>
      <c r="AF920" s="1"/>
    </row>
    <row r="921">
      <c r="A921" s="2" t="s">
        <v>5056</v>
      </c>
      <c r="B921" s="8"/>
      <c r="C921" s="8" t="s">
        <v>428</v>
      </c>
      <c r="D921" s="2" t="s">
        <v>102</v>
      </c>
      <c r="E921" s="10"/>
      <c r="F921" s="4" t="b">
        <v>1</v>
      </c>
      <c r="G921" s="2" t="s">
        <v>5057</v>
      </c>
      <c r="H921" s="1"/>
      <c r="I921" s="2" t="s">
        <v>5058</v>
      </c>
      <c r="J921" s="2" t="s">
        <v>5059</v>
      </c>
      <c r="K921" s="2"/>
      <c r="L921" s="1"/>
      <c r="M921" s="1"/>
      <c r="N921" s="1"/>
      <c r="O921" s="1"/>
      <c r="P921" s="2" t="s">
        <v>3418</v>
      </c>
      <c r="Q921" s="2" t="s">
        <v>5060</v>
      </c>
      <c r="R921" s="1"/>
      <c r="S921" s="1"/>
      <c r="T921" s="1"/>
      <c r="U921" s="1"/>
      <c r="V921" s="1"/>
      <c r="W921" s="1"/>
      <c r="X921" s="1"/>
      <c r="Y921" s="1"/>
      <c r="Z921" s="1"/>
      <c r="AA921" s="1"/>
      <c r="AB921" s="1"/>
      <c r="AC921" s="1"/>
      <c r="AD921" s="1"/>
      <c r="AE921" s="1"/>
      <c r="AF921" s="1"/>
    </row>
    <row r="922">
      <c r="A922" s="2" t="s">
        <v>5061</v>
      </c>
      <c r="B922" s="8"/>
      <c r="C922" s="8" t="s">
        <v>428</v>
      </c>
      <c r="D922" s="2" t="s">
        <v>102</v>
      </c>
      <c r="E922" s="9"/>
      <c r="F922" s="4" t="b">
        <v>1</v>
      </c>
      <c r="G922" s="2" t="s">
        <v>5062</v>
      </c>
      <c r="H922" s="1"/>
      <c r="I922" s="2" t="s">
        <v>5063</v>
      </c>
      <c r="J922" s="2" t="s">
        <v>5064</v>
      </c>
      <c r="K922" s="2"/>
      <c r="L922" s="2" t="s">
        <v>5065</v>
      </c>
      <c r="M922" s="1"/>
      <c r="N922" s="1"/>
      <c r="O922" s="1"/>
      <c r="P922" s="2" t="s">
        <v>451</v>
      </c>
      <c r="Q922" s="2" t="s">
        <v>5066</v>
      </c>
      <c r="R922" s="1"/>
      <c r="S922" s="1"/>
      <c r="T922" s="1"/>
      <c r="U922" s="1"/>
      <c r="V922" s="1"/>
      <c r="W922" s="1"/>
      <c r="X922" s="1"/>
      <c r="Y922" s="1"/>
      <c r="Z922" s="1"/>
      <c r="AA922" s="1"/>
      <c r="AB922" s="1"/>
      <c r="AC922" s="1"/>
      <c r="AD922" s="1"/>
      <c r="AE922" s="1"/>
      <c r="AF922" s="1"/>
    </row>
    <row r="923">
      <c r="A923" s="1" t="s">
        <v>5067</v>
      </c>
      <c r="B923" s="5"/>
      <c r="C923" s="5" t="s">
        <v>428</v>
      </c>
      <c r="D923" s="2" t="s">
        <v>464</v>
      </c>
      <c r="E923" s="10"/>
      <c r="F923" s="4" t="b">
        <v>1</v>
      </c>
      <c r="G923" s="2" t="s">
        <v>5068</v>
      </c>
      <c r="H923" s="1"/>
      <c r="I923" s="1" t="s">
        <v>5069</v>
      </c>
      <c r="J923" s="2" t="s">
        <v>5070</v>
      </c>
      <c r="K923" s="2"/>
      <c r="L923" s="1"/>
      <c r="M923" s="1"/>
      <c r="N923" s="1"/>
      <c r="O923" s="1"/>
      <c r="P923" s="2" t="s">
        <v>5071</v>
      </c>
      <c r="Q923" s="2" t="s">
        <v>5072</v>
      </c>
      <c r="R923" s="1"/>
      <c r="S923" s="1"/>
      <c r="T923" s="2" t="s">
        <v>5073</v>
      </c>
      <c r="U923" s="1"/>
      <c r="V923" s="1"/>
      <c r="W923" s="1"/>
      <c r="X923" s="1"/>
      <c r="Y923" s="1"/>
      <c r="Z923" s="1"/>
      <c r="AA923" s="1"/>
      <c r="AB923" s="1"/>
      <c r="AC923" s="1"/>
      <c r="AD923" s="1"/>
      <c r="AE923" s="1"/>
      <c r="AF923" s="1"/>
    </row>
    <row r="924">
      <c r="A924" s="1" t="s">
        <v>5074</v>
      </c>
      <c r="B924" s="5"/>
      <c r="C924" s="5" t="s">
        <v>428</v>
      </c>
      <c r="D924" s="2" t="s">
        <v>464</v>
      </c>
      <c r="E924" s="9"/>
      <c r="F924" s="4" t="b">
        <v>1</v>
      </c>
      <c r="G924" s="2" t="s">
        <v>5075</v>
      </c>
      <c r="H924" s="1"/>
      <c r="I924" s="1" t="s">
        <v>5076</v>
      </c>
      <c r="J924" s="2" t="s">
        <v>5077</v>
      </c>
      <c r="K924" s="2"/>
      <c r="L924" s="1"/>
      <c r="M924" s="1"/>
      <c r="N924" s="1"/>
      <c r="O924" s="1"/>
      <c r="P924" s="1"/>
      <c r="Q924" s="2" t="s">
        <v>5078</v>
      </c>
      <c r="R924" s="1"/>
      <c r="S924" s="1"/>
      <c r="T924" s="1"/>
      <c r="U924" s="1"/>
      <c r="V924" s="1"/>
      <c r="W924" s="1"/>
      <c r="X924" s="1"/>
      <c r="Y924" s="1"/>
      <c r="Z924" s="1"/>
      <c r="AA924" s="1"/>
      <c r="AB924" s="1"/>
      <c r="AC924" s="1"/>
      <c r="AD924" s="1"/>
      <c r="AE924" s="1"/>
      <c r="AF924" s="1"/>
    </row>
    <row r="925">
      <c r="A925" s="2" t="s">
        <v>5079</v>
      </c>
      <c r="B925" s="8"/>
      <c r="C925" s="8" t="s">
        <v>463</v>
      </c>
      <c r="D925" s="2" t="s">
        <v>523</v>
      </c>
      <c r="E925" s="7"/>
      <c r="F925" s="11" t="b">
        <v>0</v>
      </c>
      <c r="G925" s="2" t="s">
        <v>5080</v>
      </c>
      <c r="H925" s="1"/>
      <c r="I925" s="2" t="s">
        <v>5081</v>
      </c>
      <c r="J925" s="2" t="s">
        <v>5082</v>
      </c>
      <c r="K925" s="1"/>
      <c r="L925" s="1"/>
      <c r="M925" s="1"/>
      <c r="N925" s="1"/>
      <c r="O925" s="1"/>
      <c r="P925" s="1"/>
      <c r="Q925" s="2" t="s">
        <v>5083</v>
      </c>
      <c r="R925" s="1"/>
      <c r="S925" s="1"/>
      <c r="T925" s="1"/>
      <c r="U925" s="1"/>
      <c r="V925" s="1"/>
      <c r="W925" s="1"/>
      <c r="X925" s="1"/>
      <c r="Y925" s="1"/>
      <c r="Z925" s="1"/>
      <c r="AA925" s="1"/>
      <c r="AB925" s="1"/>
      <c r="AC925" s="1"/>
      <c r="AD925" s="1"/>
      <c r="AE925" s="1"/>
      <c r="AF925" s="1"/>
    </row>
    <row r="926">
      <c r="A926" s="2" t="s">
        <v>5084</v>
      </c>
      <c r="B926" s="5"/>
      <c r="C926" s="5" t="s">
        <v>463</v>
      </c>
      <c r="D926" s="1" t="s">
        <v>523</v>
      </c>
      <c r="E926" s="6"/>
      <c r="F926" s="11" t="b">
        <v>0</v>
      </c>
      <c r="G926" s="2" t="s">
        <v>5085</v>
      </c>
      <c r="H926" s="1"/>
      <c r="I926" s="2" t="s">
        <v>5086</v>
      </c>
      <c r="J926" s="2" t="s">
        <v>5087</v>
      </c>
      <c r="K926" s="2"/>
      <c r="L926" s="1"/>
      <c r="M926" s="1"/>
      <c r="N926" s="1" t="s">
        <v>5088</v>
      </c>
      <c r="O926" s="1"/>
      <c r="P926" s="1"/>
      <c r="Q926" s="2" t="s">
        <v>5089</v>
      </c>
      <c r="R926" s="1"/>
      <c r="S926" s="1"/>
      <c r="T926" s="1"/>
      <c r="U926" s="1"/>
      <c r="V926" s="1"/>
      <c r="W926" s="1"/>
      <c r="X926" s="1"/>
      <c r="Y926" s="1"/>
      <c r="Z926" s="1"/>
      <c r="AA926" s="1"/>
      <c r="AB926" s="1"/>
      <c r="AC926" s="1"/>
      <c r="AD926" s="1"/>
      <c r="AE926" s="1"/>
      <c r="AF926" s="1"/>
    </row>
    <row r="927">
      <c r="A927" s="1" t="s">
        <v>5088</v>
      </c>
      <c r="B927" s="5"/>
      <c r="C927" s="5" t="s">
        <v>463</v>
      </c>
      <c r="D927" s="1" t="s">
        <v>523</v>
      </c>
      <c r="E927" s="7"/>
      <c r="F927" s="11" t="b">
        <v>0</v>
      </c>
      <c r="G927" s="2" t="s">
        <v>5090</v>
      </c>
      <c r="H927" s="1"/>
      <c r="I927" s="2" t="s">
        <v>5091</v>
      </c>
      <c r="J927" s="2" t="s">
        <v>5092</v>
      </c>
      <c r="K927" s="2"/>
      <c r="L927" s="1"/>
      <c r="M927" s="1"/>
      <c r="N927" s="2" t="s">
        <v>5084</v>
      </c>
      <c r="O927" s="1"/>
      <c r="P927" s="1"/>
      <c r="Q927" s="2" t="s">
        <v>5093</v>
      </c>
      <c r="R927" s="1"/>
      <c r="S927" s="1"/>
      <c r="T927" s="1"/>
      <c r="U927" s="1"/>
      <c r="V927" s="1"/>
      <c r="W927" s="1"/>
      <c r="X927" s="1"/>
      <c r="Y927" s="1"/>
      <c r="Z927" s="1"/>
      <c r="AA927" s="1"/>
      <c r="AB927" s="1"/>
      <c r="AC927" s="1"/>
      <c r="AD927" s="1"/>
      <c r="AE927" s="1"/>
      <c r="AF927" s="1"/>
    </row>
    <row r="928">
      <c r="A928" s="1" t="s">
        <v>5094</v>
      </c>
      <c r="B928" s="5"/>
      <c r="C928" s="5" t="s">
        <v>428</v>
      </c>
      <c r="D928" s="1" t="s">
        <v>523</v>
      </c>
      <c r="E928" s="6"/>
      <c r="F928" s="4" t="b">
        <v>1</v>
      </c>
      <c r="G928" s="2" t="s">
        <v>5094</v>
      </c>
      <c r="H928" s="1"/>
      <c r="I928" s="1" t="s">
        <v>5095</v>
      </c>
      <c r="J928" s="2" t="s">
        <v>5096</v>
      </c>
      <c r="K928" s="1"/>
      <c r="L928" s="1"/>
      <c r="M928" s="1"/>
      <c r="N928" s="1"/>
      <c r="O928" s="1"/>
      <c r="P928" s="1" t="s">
        <v>2642</v>
      </c>
      <c r="Q928" s="2" t="s">
        <v>5097</v>
      </c>
      <c r="R928" s="1"/>
      <c r="S928" s="1"/>
      <c r="T928" s="2" t="s">
        <v>5098</v>
      </c>
      <c r="U928" s="1"/>
      <c r="V928" s="1"/>
      <c r="W928" s="1"/>
      <c r="X928" s="1"/>
      <c r="Y928" s="1"/>
      <c r="Z928" s="1"/>
      <c r="AA928" s="1"/>
      <c r="AB928" s="1"/>
      <c r="AC928" s="1"/>
      <c r="AD928" s="1"/>
      <c r="AE928" s="1"/>
      <c r="AF928" s="1"/>
    </row>
    <row r="929">
      <c r="A929" s="2" t="s">
        <v>5099</v>
      </c>
      <c r="B929" s="8"/>
      <c r="C929" s="8" t="s">
        <v>463</v>
      </c>
      <c r="D929" s="2" t="s">
        <v>102</v>
      </c>
      <c r="E929" s="10"/>
      <c r="F929" s="11" t="b">
        <v>0</v>
      </c>
      <c r="G929" s="2" t="s">
        <v>5100</v>
      </c>
      <c r="H929" s="1"/>
      <c r="I929" s="2" t="s">
        <v>5101</v>
      </c>
      <c r="J929" s="2" t="s">
        <v>5102</v>
      </c>
      <c r="K929" s="2"/>
      <c r="L929" s="1"/>
      <c r="M929" s="1"/>
      <c r="N929" s="1"/>
      <c r="O929" s="1"/>
      <c r="P929" s="2" t="s">
        <v>1097</v>
      </c>
      <c r="Q929" s="2" t="s">
        <v>5103</v>
      </c>
      <c r="R929" s="1"/>
      <c r="S929" s="1"/>
      <c r="T929" s="2" t="s">
        <v>5104</v>
      </c>
      <c r="U929" s="1"/>
      <c r="V929" s="1"/>
      <c r="W929" s="1"/>
      <c r="X929" s="1"/>
      <c r="Y929" s="1"/>
      <c r="Z929" s="1"/>
      <c r="AA929" s="1"/>
      <c r="AB929" s="1"/>
      <c r="AC929" s="1"/>
      <c r="AD929" s="1"/>
      <c r="AE929" s="1"/>
      <c r="AF929" s="1"/>
    </row>
    <row r="930">
      <c r="A930" s="2" t="s">
        <v>5105</v>
      </c>
      <c r="B930" s="8"/>
      <c r="C930" s="8" t="s">
        <v>463</v>
      </c>
      <c r="D930" s="2" t="s">
        <v>102</v>
      </c>
      <c r="E930" s="9"/>
      <c r="F930" s="11" t="b">
        <v>0</v>
      </c>
      <c r="G930" s="2" t="s">
        <v>5106</v>
      </c>
      <c r="H930" s="1"/>
      <c r="I930" s="2" t="s">
        <v>5107</v>
      </c>
      <c r="J930" s="2" t="s">
        <v>5108</v>
      </c>
      <c r="K930" s="2"/>
      <c r="L930" s="1"/>
      <c r="M930" s="1"/>
      <c r="N930" s="1"/>
      <c r="O930" s="1"/>
      <c r="P930" s="2" t="s">
        <v>1869</v>
      </c>
      <c r="Q930" s="2" t="s">
        <v>5109</v>
      </c>
      <c r="R930" s="2" t="s">
        <v>5110</v>
      </c>
      <c r="S930" s="1"/>
      <c r="T930" s="1"/>
      <c r="U930" s="1"/>
      <c r="V930" s="1"/>
      <c r="W930" s="1"/>
      <c r="X930" s="1"/>
      <c r="Y930" s="1"/>
      <c r="Z930" s="1"/>
      <c r="AA930" s="1"/>
      <c r="AB930" s="1"/>
      <c r="AC930" s="1"/>
      <c r="AD930" s="1"/>
      <c r="AE930" s="1"/>
      <c r="AF930" s="1"/>
    </row>
    <row r="931">
      <c r="A931" s="2" t="s">
        <v>5111</v>
      </c>
      <c r="B931" s="8"/>
      <c r="C931" s="8" t="s">
        <v>463</v>
      </c>
      <c r="D931" s="2" t="s">
        <v>102</v>
      </c>
      <c r="E931" s="7"/>
      <c r="F931" s="11" t="b">
        <v>0</v>
      </c>
      <c r="G931" s="2" t="s">
        <v>5112</v>
      </c>
      <c r="H931" s="1"/>
      <c r="I931" s="2" t="s">
        <v>5113</v>
      </c>
      <c r="J931" s="2" t="s">
        <v>5114</v>
      </c>
      <c r="K931" s="1"/>
      <c r="L931" s="1"/>
      <c r="M931" s="1"/>
      <c r="N931" s="1"/>
      <c r="O931" s="1"/>
      <c r="P931" s="1"/>
      <c r="Q931" s="2" t="s">
        <v>5115</v>
      </c>
      <c r="R931" s="1"/>
      <c r="S931" s="1"/>
      <c r="T931" s="1"/>
      <c r="U931" s="1"/>
      <c r="V931" s="1"/>
      <c r="W931" s="1"/>
      <c r="X931" s="1"/>
      <c r="Y931" s="1"/>
      <c r="Z931" s="1"/>
      <c r="AA931" s="1"/>
      <c r="AB931" s="1"/>
      <c r="AC931" s="1"/>
      <c r="AD931" s="1"/>
      <c r="AE931" s="1"/>
      <c r="AF931" s="1"/>
    </row>
    <row r="932">
      <c r="A932" s="1" t="s">
        <v>5116</v>
      </c>
      <c r="B932" s="5"/>
      <c r="C932" s="5" t="s">
        <v>428</v>
      </c>
      <c r="D932" s="2" t="s">
        <v>102</v>
      </c>
      <c r="E932" s="9"/>
      <c r="F932" s="4" t="b">
        <v>1</v>
      </c>
      <c r="G932" s="2" t="s">
        <v>5117</v>
      </c>
      <c r="H932" s="1"/>
      <c r="I932" s="1" t="s">
        <v>5118</v>
      </c>
      <c r="J932" s="1" t="s">
        <v>5116</v>
      </c>
      <c r="K932" s="1"/>
      <c r="L932" s="1"/>
      <c r="M932" s="1"/>
      <c r="N932" s="1"/>
      <c r="O932" s="1"/>
      <c r="P932" s="2" t="s">
        <v>4830</v>
      </c>
      <c r="Q932" s="2" t="s">
        <v>5119</v>
      </c>
      <c r="R932" s="1"/>
      <c r="S932" s="1"/>
      <c r="T932" s="2" t="s">
        <v>5120</v>
      </c>
      <c r="U932" s="1"/>
      <c r="V932" s="1"/>
      <c r="W932" s="1"/>
      <c r="X932" s="1"/>
      <c r="Y932" s="1"/>
      <c r="Z932" s="1"/>
      <c r="AA932" s="1"/>
      <c r="AB932" s="1"/>
      <c r="AC932" s="1"/>
      <c r="AD932" s="1"/>
      <c r="AE932" s="1"/>
      <c r="AF932" s="1"/>
    </row>
    <row r="933">
      <c r="A933" s="1" t="s">
        <v>5121</v>
      </c>
      <c r="B933" s="5"/>
      <c r="C933" s="5" t="s">
        <v>428</v>
      </c>
      <c r="D933" s="1" t="s">
        <v>523</v>
      </c>
      <c r="E933" s="7"/>
      <c r="F933" s="4" t="b">
        <v>1</v>
      </c>
      <c r="G933" s="2" t="s">
        <v>5122</v>
      </c>
      <c r="H933" s="1"/>
      <c r="I933" s="1" t="s">
        <v>5123</v>
      </c>
      <c r="J933" s="2" t="s">
        <v>5124</v>
      </c>
      <c r="K933" s="2"/>
      <c r="L933" s="1"/>
      <c r="M933" s="2" t="s">
        <v>5125</v>
      </c>
      <c r="N933" s="1"/>
      <c r="O933" s="1"/>
      <c r="P933" s="1"/>
      <c r="Q933" s="2" t="s">
        <v>5126</v>
      </c>
      <c r="R933" s="1"/>
      <c r="S933" s="1"/>
      <c r="T933" s="1"/>
      <c r="U933" s="1"/>
      <c r="V933" s="1"/>
      <c r="W933" s="1"/>
      <c r="X933" s="1"/>
      <c r="Y933" s="1"/>
      <c r="Z933" s="1"/>
      <c r="AA933" s="1"/>
      <c r="AB933" s="1"/>
      <c r="AC933" s="1"/>
      <c r="AD933" s="1"/>
      <c r="AE933" s="1"/>
      <c r="AF933" s="1"/>
    </row>
    <row r="934">
      <c r="A934" s="1" t="s">
        <v>5127</v>
      </c>
      <c r="B934" s="5"/>
      <c r="C934" s="5" t="s">
        <v>463</v>
      </c>
      <c r="D934" s="2" t="s">
        <v>102</v>
      </c>
      <c r="E934" s="9"/>
      <c r="F934" s="11" t="b">
        <v>0</v>
      </c>
      <c r="G934" s="2" t="s">
        <v>5128</v>
      </c>
      <c r="H934" s="1"/>
      <c r="I934" s="1" t="s">
        <v>5129</v>
      </c>
      <c r="J934" s="2" t="s">
        <v>5130</v>
      </c>
      <c r="K934" s="2"/>
      <c r="L934" s="1"/>
      <c r="M934" s="21"/>
      <c r="N934" s="2" t="s">
        <v>5131</v>
      </c>
      <c r="O934" s="1"/>
      <c r="P934" s="1"/>
      <c r="Q934" s="1" t="s">
        <v>5132</v>
      </c>
      <c r="R934" s="1"/>
      <c r="S934" s="1"/>
      <c r="T934" s="1"/>
      <c r="U934" s="1"/>
      <c r="V934" s="1"/>
      <c r="W934" s="1"/>
      <c r="X934" s="1"/>
      <c r="Y934" s="1"/>
      <c r="Z934" s="1"/>
      <c r="AA934" s="1"/>
      <c r="AB934" s="1"/>
      <c r="AC934" s="1"/>
      <c r="AD934" s="1"/>
      <c r="AE934" s="1"/>
      <c r="AF934" s="1"/>
    </row>
    <row r="935">
      <c r="A935" s="1" t="s">
        <v>5133</v>
      </c>
      <c r="B935" s="5"/>
      <c r="C935" s="5" t="s">
        <v>463</v>
      </c>
      <c r="D935" s="2" t="s">
        <v>102</v>
      </c>
      <c r="E935" s="10"/>
      <c r="F935" s="11" t="b">
        <v>0</v>
      </c>
      <c r="G935" s="2" t="s">
        <v>5134</v>
      </c>
      <c r="H935" s="1"/>
      <c r="I935" s="1" t="s">
        <v>5135</v>
      </c>
      <c r="J935" s="2" t="s">
        <v>5136</v>
      </c>
      <c r="K935" s="2"/>
      <c r="L935" s="1"/>
      <c r="M935" s="1"/>
      <c r="N935" s="1"/>
      <c r="O935" s="1"/>
      <c r="P935" s="1"/>
      <c r="Q935" s="1" t="s">
        <v>5137</v>
      </c>
      <c r="R935" s="1"/>
      <c r="S935" s="1"/>
      <c r="T935" s="1"/>
      <c r="U935" s="1"/>
      <c r="V935" s="1"/>
      <c r="W935" s="1"/>
      <c r="X935" s="1"/>
      <c r="Y935" s="1"/>
      <c r="Z935" s="1"/>
      <c r="AA935" s="1"/>
      <c r="AB935" s="1"/>
      <c r="AC935" s="1"/>
      <c r="AD935" s="1"/>
      <c r="AE935" s="1"/>
      <c r="AF935" s="1"/>
    </row>
    <row r="936">
      <c r="A936" s="1" t="s">
        <v>5138</v>
      </c>
      <c r="B936" s="5"/>
      <c r="C936" s="5" t="s">
        <v>428</v>
      </c>
      <c r="D936" s="2" t="s">
        <v>464</v>
      </c>
      <c r="E936" s="9"/>
      <c r="F936" s="4" t="b">
        <v>1</v>
      </c>
      <c r="G936" s="2" t="s">
        <v>5139</v>
      </c>
      <c r="H936" s="1"/>
      <c r="I936" s="1" t="s">
        <v>5140</v>
      </c>
      <c r="J936" s="2" t="s">
        <v>5141</v>
      </c>
      <c r="K936" s="2"/>
      <c r="L936" s="1"/>
      <c r="M936" s="1"/>
      <c r="N936" s="1"/>
      <c r="O936" s="1"/>
      <c r="P936" s="1"/>
      <c r="Q936" s="2" t="s">
        <v>5142</v>
      </c>
      <c r="R936" s="1"/>
      <c r="S936" s="1"/>
      <c r="T936" s="1"/>
      <c r="U936" s="1"/>
      <c r="V936" s="1"/>
      <c r="W936" s="1"/>
      <c r="X936" s="1"/>
      <c r="Y936" s="1"/>
      <c r="Z936" s="1"/>
      <c r="AA936" s="1"/>
      <c r="AB936" s="1"/>
      <c r="AC936" s="1"/>
      <c r="AD936" s="1"/>
      <c r="AE936" s="1"/>
      <c r="AF936" s="1"/>
    </row>
    <row r="937">
      <c r="A937" s="2" t="s">
        <v>5143</v>
      </c>
      <c r="B937" s="8"/>
      <c r="C937" s="8" t="s">
        <v>463</v>
      </c>
      <c r="D937" s="2" t="s">
        <v>523</v>
      </c>
      <c r="E937" s="7"/>
      <c r="F937" s="11" t="b">
        <v>0</v>
      </c>
      <c r="G937" s="2" t="s">
        <v>5144</v>
      </c>
      <c r="H937" s="1"/>
      <c r="I937" s="2" t="s">
        <v>5145</v>
      </c>
      <c r="J937" s="2" t="s">
        <v>5146</v>
      </c>
      <c r="K937" s="1"/>
      <c r="L937" s="1"/>
      <c r="M937" s="1"/>
      <c r="N937" s="1"/>
      <c r="O937" s="1"/>
      <c r="P937" s="1"/>
      <c r="Q937" s="2" t="s">
        <v>5147</v>
      </c>
      <c r="R937" s="1"/>
      <c r="S937" s="1"/>
      <c r="T937" s="1"/>
      <c r="U937" s="1"/>
      <c r="V937" s="1"/>
      <c r="W937" s="1"/>
      <c r="X937" s="1"/>
      <c r="Y937" s="1"/>
      <c r="Z937" s="1"/>
      <c r="AA937" s="1"/>
      <c r="AB937" s="1"/>
      <c r="AC937" s="1"/>
      <c r="AD937" s="1"/>
      <c r="AE937" s="1"/>
      <c r="AF937" s="1"/>
    </row>
    <row r="938">
      <c r="A938" s="1" t="s">
        <v>5148</v>
      </c>
      <c r="B938" s="5"/>
      <c r="C938" s="5" t="s">
        <v>463</v>
      </c>
      <c r="D938" s="1" t="s">
        <v>523</v>
      </c>
      <c r="E938" s="6"/>
      <c r="F938" s="11" t="b">
        <v>0</v>
      </c>
      <c r="G938" s="2" t="s">
        <v>5149</v>
      </c>
      <c r="H938" s="1"/>
      <c r="I938" s="2" t="s">
        <v>5150</v>
      </c>
      <c r="J938" s="2" t="s">
        <v>5151</v>
      </c>
      <c r="K938" s="2"/>
      <c r="L938" s="1"/>
      <c r="M938" s="1"/>
      <c r="N938" s="1"/>
      <c r="O938" s="1"/>
      <c r="P938" s="1"/>
      <c r="Q938" s="1" t="s">
        <v>5152</v>
      </c>
      <c r="R938" s="1"/>
      <c r="S938" s="1"/>
      <c r="T938" s="1"/>
      <c r="U938" s="1"/>
      <c r="V938" s="1"/>
      <c r="W938" s="1"/>
      <c r="X938" s="1"/>
      <c r="Y938" s="1"/>
      <c r="Z938" s="1"/>
      <c r="AA938" s="1"/>
      <c r="AB938" s="1"/>
      <c r="AC938" s="1"/>
      <c r="AD938" s="1"/>
      <c r="AE938" s="1"/>
      <c r="AF938" s="1"/>
    </row>
    <row r="939">
      <c r="A939" s="2" t="s">
        <v>5153</v>
      </c>
      <c r="B939" s="8"/>
      <c r="C939" s="8" t="s">
        <v>428</v>
      </c>
      <c r="D939" s="2" t="s">
        <v>1156</v>
      </c>
      <c r="E939" s="10"/>
      <c r="F939" s="4" t="b">
        <v>1</v>
      </c>
      <c r="G939" s="2" t="s">
        <v>5154</v>
      </c>
      <c r="H939" s="1"/>
      <c r="I939" s="2" t="s">
        <v>5155</v>
      </c>
      <c r="J939" s="2" t="s">
        <v>5156</v>
      </c>
      <c r="K939" s="2"/>
      <c r="L939" s="1"/>
      <c r="M939" s="1"/>
      <c r="N939" s="1"/>
      <c r="O939" s="1"/>
      <c r="P939" s="1"/>
      <c r="Q939" s="2" t="s">
        <v>5157</v>
      </c>
      <c r="R939" s="1"/>
      <c r="S939" s="1"/>
      <c r="T939" s="1"/>
      <c r="U939" s="1"/>
      <c r="V939" s="1"/>
      <c r="W939" s="1"/>
      <c r="X939" s="1"/>
      <c r="Y939" s="1"/>
      <c r="Z939" s="1"/>
      <c r="AA939" s="1"/>
      <c r="AB939" s="1"/>
      <c r="AC939" s="1"/>
      <c r="AD939" s="1"/>
      <c r="AE939" s="1"/>
      <c r="AF939" s="1"/>
    </row>
    <row r="940">
      <c r="A940" s="2" t="s">
        <v>5158</v>
      </c>
      <c r="B940" s="8"/>
      <c r="C940" s="8" t="s">
        <v>463</v>
      </c>
      <c r="D940" s="2" t="s">
        <v>523</v>
      </c>
      <c r="E940" s="6"/>
      <c r="F940" s="11" t="b">
        <v>0</v>
      </c>
      <c r="G940" s="2" t="s">
        <v>5159</v>
      </c>
      <c r="H940" s="1"/>
      <c r="I940" s="2" t="s">
        <v>5160</v>
      </c>
      <c r="J940" s="2" t="s">
        <v>5161</v>
      </c>
      <c r="K940" s="1"/>
      <c r="L940" s="1"/>
      <c r="M940" s="1"/>
      <c r="N940" s="1"/>
      <c r="O940" s="1"/>
      <c r="P940" s="1"/>
      <c r="Q940" s="2" t="s">
        <v>5162</v>
      </c>
      <c r="R940" s="1"/>
      <c r="S940" s="1"/>
      <c r="T940" s="1"/>
      <c r="U940" s="1"/>
      <c r="V940" s="1"/>
      <c r="W940" s="1"/>
      <c r="X940" s="1"/>
      <c r="Y940" s="1"/>
      <c r="Z940" s="1"/>
      <c r="AA940" s="1"/>
      <c r="AB940" s="1"/>
      <c r="AC940" s="1"/>
      <c r="AD940" s="1"/>
      <c r="AE940" s="1"/>
      <c r="AF940" s="1"/>
    </row>
    <row r="941">
      <c r="A941" s="2" t="s">
        <v>5163</v>
      </c>
      <c r="B941" s="8"/>
      <c r="C941" s="8" t="s">
        <v>463</v>
      </c>
      <c r="D941" s="2" t="s">
        <v>102</v>
      </c>
      <c r="E941" s="7"/>
      <c r="F941" s="11" t="b">
        <v>0</v>
      </c>
      <c r="G941" s="2" t="s">
        <v>5164</v>
      </c>
      <c r="H941" s="1"/>
      <c r="I941" s="2" t="s">
        <v>5165</v>
      </c>
      <c r="J941" s="2" t="s">
        <v>5166</v>
      </c>
      <c r="K941" s="1"/>
      <c r="L941" s="1"/>
      <c r="M941" s="1"/>
      <c r="N941" s="1"/>
      <c r="O941" s="1"/>
      <c r="P941" s="1"/>
      <c r="Q941" s="2" t="s">
        <v>5167</v>
      </c>
      <c r="R941" s="1"/>
      <c r="S941" s="1"/>
      <c r="T941" s="1"/>
      <c r="U941" s="1"/>
      <c r="V941" s="1"/>
      <c r="W941" s="1"/>
      <c r="X941" s="1"/>
      <c r="Y941" s="1"/>
      <c r="Z941" s="1"/>
      <c r="AA941" s="1"/>
      <c r="AB941" s="1"/>
      <c r="AC941" s="1"/>
      <c r="AD941" s="1"/>
      <c r="AE941" s="1"/>
      <c r="AF941" s="1"/>
    </row>
    <row r="942">
      <c r="A942" s="2" t="s">
        <v>5168</v>
      </c>
      <c r="B942" s="8"/>
      <c r="C942" s="8" t="s">
        <v>463</v>
      </c>
      <c r="D942" s="2" t="s">
        <v>102</v>
      </c>
      <c r="E942" s="6"/>
      <c r="F942" s="11" t="b">
        <v>0</v>
      </c>
      <c r="G942" s="2" t="s">
        <v>5169</v>
      </c>
      <c r="H942" s="1"/>
      <c r="I942" s="2" t="s">
        <v>5170</v>
      </c>
      <c r="J942" s="2" t="s">
        <v>5171</v>
      </c>
      <c r="K942" s="1"/>
      <c r="L942" s="1"/>
      <c r="M942" s="1"/>
      <c r="N942" s="1"/>
      <c r="O942" s="1"/>
      <c r="P942" s="1"/>
      <c r="Q942" s="2" t="s">
        <v>5172</v>
      </c>
      <c r="R942" s="1"/>
      <c r="S942" s="1"/>
      <c r="T942" s="1"/>
      <c r="U942" s="1"/>
      <c r="V942" s="1"/>
      <c r="W942" s="1"/>
      <c r="X942" s="1"/>
      <c r="Y942" s="1"/>
      <c r="Z942" s="1"/>
      <c r="AA942" s="1"/>
      <c r="AB942" s="1"/>
      <c r="AC942" s="1"/>
      <c r="AD942" s="1"/>
      <c r="AE942" s="1"/>
      <c r="AF942" s="1"/>
    </row>
    <row r="943">
      <c r="A943" s="2" t="s">
        <v>5173</v>
      </c>
      <c r="B943" s="8"/>
      <c r="C943" s="8" t="s">
        <v>474</v>
      </c>
      <c r="D943" s="2" t="s">
        <v>475</v>
      </c>
      <c r="E943" s="7"/>
      <c r="F943" s="11" t="b">
        <v>0</v>
      </c>
      <c r="G943" s="2" t="s">
        <v>5174</v>
      </c>
      <c r="H943" s="1"/>
      <c r="I943" s="2" t="s">
        <v>5175</v>
      </c>
      <c r="J943" s="2" t="s">
        <v>5176</v>
      </c>
      <c r="K943" s="1"/>
      <c r="L943" s="1"/>
      <c r="M943" s="1"/>
      <c r="N943" s="1"/>
      <c r="O943" s="1"/>
      <c r="P943" s="2" t="s">
        <v>477</v>
      </c>
      <c r="Q943" s="2" t="s">
        <v>5177</v>
      </c>
      <c r="R943" s="1"/>
      <c r="S943" s="1"/>
      <c r="T943" s="2" t="s">
        <v>5178</v>
      </c>
      <c r="U943" s="1"/>
      <c r="V943" s="1"/>
      <c r="W943" s="1"/>
      <c r="X943" s="1"/>
      <c r="Y943" s="1"/>
      <c r="Z943" s="1"/>
      <c r="AA943" s="1"/>
      <c r="AB943" s="1"/>
      <c r="AC943" s="1"/>
      <c r="AD943" s="1"/>
      <c r="AE943" s="1"/>
      <c r="AF943" s="1"/>
    </row>
    <row r="944">
      <c r="A944" s="1" t="s">
        <v>5179</v>
      </c>
      <c r="B944" s="5"/>
      <c r="C944" s="5" t="s">
        <v>428</v>
      </c>
      <c r="D944" s="2" t="s">
        <v>102</v>
      </c>
      <c r="E944" s="9"/>
      <c r="F944" s="4" t="b">
        <v>1</v>
      </c>
      <c r="G944" s="2" t="s">
        <v>5180</v>
      </c>
      <c r="H944" s="1"/>
      <c r="I944" s="1" t="s">
        <v>5181</v>
      </c>
      <c r="J944" s="1" t="s">
        <v>5182</v>
      </c>
      <c r="K944" s="1"/>
      <c r="L944" s="1"/>
      <c r="M944" s="1"/>
      <c r="N944" s="1"/>
      <c r="O944" s="1"/>
      <c r="P944" s="2" t="s">
        <v>3960</v>
      </c>
      <c r="Q944" s="2" t="s">
        <v>5183</v>
      </c>
      <c r="R944" s="1"/>
      <c r="S944" s="1"/>
      <c r="T944" s="1"/>
      <c r="U944" s="1"/>
      <c r="V944" s="1"/>
      <c r="W944" s="1"/>
      <c r="X944" s="1"/>
      <c r="Y944" s="1"/>
      <c r="Z944" s="1"/>
      <c r="AA944" s="1"/>
      <c r="AB944" s="1"/>
      <c r="AC944" s="1"/>
      <c r="AD944" s="1"/>
      <c r="AE944" s="1"/>
      <c r="AF944" s="1"/>
    </row>
    <row r="945">
      <c r="A945" s="2" t="s">
        <v>5184</v>
      </c>
      <c r="B945" s="8"/>
      <c r="C945" s="8" t="s">
        <v>463</v>
      </c>
      <c r="D945" s="2" t="s">
        <v>523</v>
      </c>
      <c r="E945" s="7"/>
      <c r="F945" s="11" t="b">
        <v>0</v>
      </c>
      <c r="G945" s="2" t="s">
        <v>5185</v>
      </c>
      <c r="H945" s="1"/>
      <c r="I945" s="2" t="s">
        <v>5186</v>
      </c>
      <c r="J945" s="2" t="s">
        <v>5187</v>
      </c>
      <c r="K945" s="1"/>
      <c r="L945" s="1"/>
      <c r="M945" s="1"/>
      <c r="N945" s="1"/>
      <c r="O945" s="1"/>
      <c r="P945" s="1"/>
      <c r="Q945" s="2" t="s">
        <v>5188</v>
      </c>
      <c r="R945" s="1"/>
      <c r="S945" s="1"/>
      <c r="T945" s="1"/>
      <c r="U945" s="1"/>
      <c r="V945" s="1"/>
      <c r="W945" s="1"/>
      <c r="X945" s="1"/>
      <c r="Y945" s="1"/>
      <c r="Z945" s="1"/>
      <c r="AA945" s="1"/>
      <c r="AB945" s="1"/>
      <c r="AC945" s="1"/>
      <c r="AD945" s="1"/>
      <c r="AE945" s="1"/>
      <c r="AF945" s="1"/>
    </row>
    <row r="946">
      <c r="A946" s="1" t="s">
        <v>5189</v>
      </c>
      <c r="B946" s="5"/>
      <c r="C946" s="5" t="s">
        <v>428</v>
      </c>
      <c r="D946" s="2" t="s">
        <v>464</v>
      </c>
      <c r="E946" s="9"/>
      <c r="F946" s="4" t="b">
        <v>1</v>
      </c>
      <c r="G946" s="2" t="s">
        <v>5190</v>
      </c>
      <c r="H946" s="1"/>
      <c r="I946" s="1" t="s">
        <v>5191</v>
      </c>
      <c r="J946" s="1" t="s">
        <v>5192</v>
      </c>
      <c r="K946" s="1"/>
      <c r="L946" s="1"/>
      <c r="M946" s="1"/>
      <c r="N946" s="1"/>
      <c r="O946" s="1"/>
      <c r="P946" s="1"/>
      <c r="Q946" s="2" t="s">
        <v>5193</v>
      </c>
      <c r="R946" s="1"/>
      <c r="S946" s="1"/>
      <c r="T946" s="1"/>
      <c r="U946" s="1"/>
      <c r="V946" s="1"/>
      <c r="W946" s="1"/>
      <c r="X946" s="1"/>
      <c r="Y946" s="1"/>
      <c r="Z946" s="1"/>
      <c r="AA946" s="1"/>
      <c r="AB946" s="1"/>
      <c r="AC946" s="1"/>
      <c r="AD946" s="1"/>
      <c r="AE946" s="1"/>
      <c r="AF946" s="1"/>
    </row>
    <row r="947">
      <c r="A947" s="2" t="s">
        <v>5194</v>
      </c>
      <c r="B947" s="8"/>
      <c r="C947" s="8" t="s">
        <v>428</v>
      </c>
      <c r="D947" s="19" t="s">
        <v>630</v>
      </c>
      <c r="E947" s="10"/>
      <c r="F947" s="4" t="b">
        <v>1</v>
      </c>
      <c r="G947" s="2" t="s">
        <v>5195</v>
      </c>
      <c r="H947" s="1"/>
      <c r="I947" s="2" t="s">
        <v>5196</v>
      </c>
      <c r="J947" s="2" t="s">
        <v>5197</v>
      </c>
      <c r="K947" s="2"/>
      <c r="L947" s="2" t="s">
        <v>5198</v>
      </c>
      <c r="M947" s="1"/>
      <c r="N947" s="1"/>
      <c r="O947" s="1"/>
      <c r="P947" s="1"/>
      <c r="Q947" s="2" t="s">
        <v>5199</v>
      </c>
      <c r="R947" s="1"/>
      <c r="S947" s="1"/>
      <c r="T947" s="1"/>
      <c r="U947" s="1"/>
      <c r="V947" s="1"/>
      <c r="W947" s="1"/>
      <c r="X947" s="1"/>
      <c r="Y947" s="1"/>
      <c r="Z947" s="1"/>
      <c r="AA947" s="1"/>
      <c r="AB947" s="1"/>
      <c r="AC947" s="1"/>
      <c r="AD947" s="1"/>
      <c r="AE947" s="1"/>
      <c r="AF947" s="1"/>
    </row>
    <row r="948">
      <c r="A948" s="2" t="s">
        <v>5200</v>
      </c>
      <c r="B948" s="8"/>
      <c r="C948" s="8" t="s">
        <v>463</v>
      </c>
      <c r="D948" s="2" t="s">
        <v>102</v>
      </c>
      <c r="E948" s="6"/>
      <c r="F948" s="11" t="b">
        <v>0</v>
      </c>
      <c r="G948" s="2" t="s">
        <v>5201</v>
      </c>
      <c r="H948" s="1"/>
      <c r="I948" s="2" t="s">
        <v>5202</v>
      </c>
      <c r="J948" s="2" t="s">
        <v>5203</v>
      </c>
      <c r="K948" s="1"/>
      <c r="L948" s="1"/>
      <c r="M948" s="1"/>
      <c r="N948" s="1"/>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2" t="s">
        <v>102</v>
      </c>
      <c r="E949" s="10"/>
      <c r="F949" s="4" t="b">
        <v>1</v>
      </c>
      <c r="G949" s="2" t="s">
        <v>5206</v>
      </c>
      <c r="H949" s="1"/>
      <c r="I949" s="2" t="s">
        <v>5207</v>
      </c>
      <c r="J949" s="2" t="s">
        <v>5208</v>
      </c>
      <c r="K949" s="2"/>
      <c r="L949" s="1"/>
      <c r="M949" s="1"/>
      <c r="N949" s="1"/>
      <c r="O949" s="1"/>
      <c r="P949" s="2" t="s">
        <v>3659</v>
      </c>
      <c r="Q949" s="2" t="s">
        <v>5209</v>
      </c>
      <c r="R949" s="1"/>
      <c r="S949" s="1"/>
      <c r="T949" s="1"/>
      <c r="U949" s="1"/>
      <c r="V949" s="1"/>
      <c r="W949" s="1"/>
      <c r="X949" s="1"/>
      <c r="Y949" s="1"/>
      <c r="Z949" s="1"/>
      <c r="AA949" s="1"/>
      <c r="AB949" s="1"/>
      <c r="AC949" s="1"/>
      <c r="AD949" s="1"/>
      <c r="AE949" s="1"/>
      <c r="AF949" s="1"/>
    </row>
    <row r="950">
      <c r="A950" s="2" t="s">
        <v>5210</v>
      </c>
      <c r="B950" s="8"/>
      <c r="C950" s="8" t="s">
        <v>428</v>
      </c>
      <c r="D950" s="2" t="s">
        <v>102</v>
      </c>
      <c r="E950" s="9"/>
      <c r="F950" s="11" t="b">
        <v>0</v>
      </c>
      <c r="G950" s="2" t="s">
        <v>5211</v>
      </c>
      <c r="H950" s="1"/>
      <c r="I950" s="2" t="s">
        <v>5210</v>
      </c>
      <c r="J950" s="2" t="s">
        <v>5212</v>
      </c>
      <c r="K950" s="2"/>
      <c r="L950" s="1"/>
      <c r="M950" s="1"/>
      <c r="N950" s="1"/>
      <c r="O950" s="1"/>
      <c r="P950" s="2" t="s">
        <v>5213</v>
      </c>
      <c r="Q950" s="2" t="s">
        <v>5214</v>
      </c>
      <c r="R950" s="1"/>
      <c r="S950" s="1"/>
      <c r="T950" s="2" t="s">
        <v>5215</v>
      </c>
      <c r="U950" s="1"/>
      <c r="V950" s="1"/>
      <c r="W950" s="1"/>
      <c r="X950" s="1"/>
      <c r="Y950" s="1"/>
      <c r="Z950" s="1"/>
      <c r="AA950" s="1"/>
      <c r="AB950" s="1"/>
      <c r="AC950" s="1"/>
      <c r="AD950" s="1"/>
      <c r="AE950" s="1"/>
      <c r="AF950" s="1"/>
    </row>
    <row r="951">
      <c r="A951" s="1" t="s">
        <v>5216</v>
      </c>
      <c r="B951" s="8"/>
      <c r="C951" s="8" t="s">
        <v>474</v>
      </c>
      <c r="D951" s="2" t="s">
        <v>475</v>
      </c>
      <c r="E951" s="10"/>
      <c r="F951" s="4" t="b">
        <v>1</v>
      </c>
      <c r="G951" s="2" t="s">
        <v>5217</v>
      </c>
      <c r="H951" s="1"/>
      <c r="I951" s="1" t="s">
        <v>5218</v>
      </c>
      <c r="J951" s="1" t="s">
        <v>5217</v>
      </c>
      <c r="K951" s="1"/>
      <c r="L951" s="1"/>
      <c r="M951" s="1"/>
      <c r="N951" s="1"/>
      <c r="O951" s="1"/>
      <c r="P951" s="1" t="s">
        <v>873</v>
      </c>
      <c r="Q951" s="1" t="s">
        <v>5219</v>
      </c>
      <c r="R951" s="1"/>
      <c r="S951" s="1"/>
      <c r="T951" s="2" t="s">
        <v>5220</v>
      </c>
      <c r="U951" s="1"/>
      <c r="V951" s="1"/>
      <c r="W951" s="1"/>
      <c r="X951" s="1"/>
      <c r="Y951" s="1"/>
      <c r="Z951" s="1"/>
      <c r="AA951" s="1"/>
      <c r="AB951" s="1"/>
      <c r="AC951" s="1"/>
      <c r="AD951" s="1"/>
      <c r="AE951" s="1"/>
      <c r="AF951" s="1"/>
    </row>
    <row r="952">
      <c r="A952" s="2" t="s">
        <v>5221</v>
      </c>
      <c r="B952" s="8"/>
      <c r="C952" s="8" t="s">
        <v>428</v>
      </c>
      <c r="D952" s="2" t="s">
        <v>102</v>
      </c>
      <c r="E952" s="6"/>
      <c r="F952" s="11" t="b">
        <v>0</v>
      </c>
      <c r="G952" s="2" t="s">
        <v>5222</v>
      </c>
      <c r="H952" s="1"/>
      <c r="I952" s="2" t="s">
        <v>5223</v>
      </c>
      <c r="J952" s="2" t="s">
        <v>5224</v>
      </c>
      <c r="K952" s="1"/>
      <c r="L952" s="1"/>
      <c r="M952" s="1"/>
      <c r="N952" s="1"/>
      <c r="O952" s="1"/>
      <c r="P952" s="2" t="s">
        <v>2385</v>
      </c>
      <c r="Q952" s="2" t="s">
        <v>5225</v>
      </c>
      <c r="R952" s="1"/>
      <c r="S952" s="1"/>
      <c r="T952" s="1"/>
      <c r="U952" s="1"/>
      <c r="V952" s="1"/>
      <c r="W952" s="1"/>
      <c r="X952" s="1"/>
      <c r="Y952" s="1"/>
      <c r="Z952" s="1"/>
      <c r="AA952" s="1"/>
      <c r="AB952" s="1"/>
      <c r="AC952" s="1"/>
      <c r="AD952" s="1"/>
      <c r="AE952" s="1"/>
      <c r="AF952" s="1"/>
    </row>
    <row r="953">
      <c r="A953" s="1" t="s">
        <v>5226</v>
      </c>
      <c r="B953" s="5"/>
      <c r="C953" s="5" t="s">
        <v>428</v>
      </c>
      <c r="D953" s="2" t="s">
        <v>464</v>
      </c>
      <c r="E953" s="10"/>
      <c r="F953" s="4" t="b">
        <v>1</v>
      </c>
      <c r="G953" s="2" t="s">
        <v>5227</v>
      </c>
      <c r="H953" s="1"/>
      <c r="I953" s="1" t="s">
        <v>5228</v>
      </c>
      <c r="J953" s="2" t="s">
        <v>5229</v>
      </c>
      <c r="K953" s="2"/>
      <c r="L953" s="1"/>
      <c r="M953" s="1"/>
      <c r="N953" s="1"/>
      <c r="O953" s="1"/>
      <c r="P953" s="2" t="s">
        <v>3619</v>
      </c>
      <c r="Q953" s="2" t="s">
        <v>5230</v>
      </c>
      <c r="R953" s="1"/>
      <c r="S953" s="1"/>
      <c r="T953" s="2" t="s">
        <v>5231</v>
      </c>
      <c r="U953" s="1"/>
      <c r="V953" s="1"/>
      <c r="W953" s="1"/>
      <c r="X953" s="1"/>
      <c r="Y953" s="1"/>
      <c r="Z953" s="1"/>
      <c r="AA953" s="1"/>
      <c r="AB953" s="1"/>
      <c r="AC953" s="1"/>
      <c r="AD953" s="1"/>
      <c r="AE953" s="1"/>
      <c r="AF953" s="1"/>
    </row>
    <row r="954">
      <c r="A954" s="1" t="s">
        <v>5232</v>
      </c>
      <c r="B954" s="5"/>
      <c r="C954" s="5" t="s">
        <v>463</v>
      </c>
      <c r="D954" s="2" t="s">
        <v>102</v>
      </c>
      <c r="E954" s="9"/>
      <c r="F954" s="11" t="b">
        <v>0</v>
      </c>
      <c r="G954" s="2" t="s">
        <v>5233</v>
      </c>
      <c r="H954" s="1"/>
      <c r="I954" s="1" t="s">
        <v>5234</v>
      </c>
      <c r="J954" s="2" t="s">
        <v>5235</v>
      </c>
      <c r="K954" s="2"/>
      <c r="L954" s="1"/>
      <c r="M954" s="1"/>
      <c r="N954" s="1"/>
      <c r="O954" s="1"/>
      <c r="P954" s="1"/>
      <c r="Q954" s="1" t="s">
        <v>5236</v>
      </c>
      <c r="R954" s="1"/>
      <c r="S954" s="1"/>
      <c r="T954" s="1"/>
      <c r="U954" s="1"/>
      <c r="V954" s="1"/>
      <c r="W954" s="1"/>
      <c r="X954" s="1"/>
      <c r="Y954" s="1"/>
      <c r="Z954" s="1"/>
      <c r="AA954" s="1"/>
      <c r="AB954" s="1"/>
      <c r="AC954" s="1"/>
      <c r="AD954" s="1"/>
      <c r="AE954" s="1"/>
      <c r="AF954" s="1"/>
    </row>
    <row r="955">
      <c r="A955" s="1" t="s">
        <v>5237</v>
      </c>
      <c r="B955" s="5"/>
      <c r="C955" s="5" t="s">
        <v>428</v>
      </c>
      <c r="D955" s="1" t="s">
        <v>523</v>
      </c>
      <c r="E955" s="7"/>
      <c r="F955" s="4" t="b">
        <v>1</v>
      </c>
      <c r="G955" s="2" t="s">
        <v>5238</v>
      </c>
      <c r="H955" s="1"/>
      <c r="I955" s="1" t="s">
        <v>5239</v>
      </c>
      <c r="J955" s="2" t="s">
        <v>5240</v>
      </c>
      <c r="K955" s="2"/>
      <c r="L955" s="1"/>
      <c r="M955" s="1"/>
      <c r="N955" s="2" t="s">
        <v>5241</v>
      </c>
      <c r="O955" s="1"/>
      <c r="P955" s="1"/>
      <c r="Q955" s="1" t="s">
        <v>5242</v>
      </c>
      <c r="R955" s="1"/>
      <c r="S955" s="1"/>
      <c r="T955" s="1"/>
      <c r="U955" s="1"/>
      <c r="V955" s="1"/>
      <c r="W955" s="1"/>
      <c r="X955" s="1"/>
      <c r="Y955" s="1"/>
      <c r="Z955" s="1"/>
      <c r="AA955" s="1"/>
      <c r="AB955" s="1"/>
      <c r="AC955" s="1"/>
      <c r="AD955" s="1"/>
      <c r="AE955" s="1"/>
      <c r="AF955" s="1"/>
    </row>
    <row r="956">
      <c r="A956" s="2" t="s">
        <v>5243</v>
      </c>
      <c r="B956" s="8"/>
      <c r="C956" s="8" t="s">
        <v>361</v>
      </c>
      <c r="D956" s="2" t="s">
        <v>5244</v>
      </c>
      <c r="E956" s="6"/>
      <c r="F956" s="11" t="b">
        <v>0</v>
      </c>
      <c r="G956" s="2" t="s">
        <v>5245</v>
      </c>
      <c r="H956" s="1"/>
      <c r="I956" s="2" t="s">
        <v>5246</v>
      </c>
      <c r="J956" s="2" t="s">
        <v>5247</v>
      </c>
      <c r="K956" s="1"/>
      <c r="L956" s="1"/>
      <c r="M956" s="1"/>
      <c r="N956" s="1"/>
      <c r="O956" s="1"/>
      <c r="P956" s="2" t="s">
        <v>434</v>
      </c>
      <c r="Q956" s="2" t="s">
        <v>5248</v>
      </c>
      <c r="R956" s="1"/>
      <c r="S956" s="1"/>
      <c r="T956" s="1"/>
      <c r="U956" s="1"/>
      <c r="V956" s="1"/>
      <c r="W956" s="1"/>
      <c r="X956" s="1"/>
      <c r="Y956" s="1"/>
      <c r="Z956" s="1"/>
      <c r="AA956" s="1"/>
      <c r="AB956" s="1"/>
      <c r="AC956" s="1"/>
      <c r="AD956" s="1"/>
      <c r="AE956" s="1"/>
      <c r="AF956" s="1"/>
    </row>
    <row r="957">
      <c r="A957" s="2" t="s">
        <v>5249</v>
      </c>
      <c r="B957" s="5"/>
      <c r="C957" s="5" t="s">
        <v>463</v>
      </c>
      <c r="D957" s="1" t="s">
        <v>429</v>
      </c>
      <c r="E957" s="7"/>
      <c r="F957" s="11" t="b">
        <v>0</v>
      </c>
      <c r="G957" s="2" t="s">
        <v>5250</v>
      </c>
      <c r="H957" s="1"/>
      <c r="I957" s="1" t="s">
        <v>5251</v>
      </c>
      <c r="J957" s="2" t="s">
        <v>5252</v>
      </c>
      <c r="K957" s="2"/>
      <c r="L957" s="1"/>
      <c r="M957" s="1"/>
      <c r="N957" s="1"/>
      <c r="O957" s="1"/>
      <c r="P957" s="1" t="s">
        <v>434</v>
      </c>
      <c r="Q957" s="2" t="s">
        <v>5253</v>
      </c>
      <c r="R957" s="1"/>
      <c r="S957" s="1"/>
      <c r="T957" s="2" t="s">
        <v>5254</v>
      </c>
      <c r="U957" s="1"/>
      <c r="V957" s="1"/>
      <c r="W957" s="1"/>
      <c r="X957" s="1"/>
      <c r="Y957" s="1"/>
      <c r="Z957" s="1"/>
      <c r="AA957" s="1"/>
      <c r="AB957" s="1"/>
      <c r="AC957" s="1"/>
      <c r="AD957" s="1"/>
      <c r="AE957" s="1"/>
      <c r="AF957" s="1"/>
    </row>
    <row r="958">
      <c r="A958" s="2" t="s">
        <v>5255</v>
      </c>
      <c r="B958" s="5"/>
      <c r="C958" s="5" t="s">
        <v>463</v>
      </c>
      <c r="D958" s="1" t="s">
        <v>429</v>
      </c>
      <c r="E958" s="6"/>
      <c r="F958" s="11" t="b">
        <v>0</v>
      </c>
      <c r="G958" s="2" t="s">
        <v>5256</v>
      </c>
      <c r="H958" s="1"/>
      <c r="I958" s="1" t="s">
        <v>5257</v>
      </c>
      <c r="J958" s="2" t="s">
        <v>5258</v>
      </c>
      <c r="K958" s="1"/>
      <c r="L958" s="1"/>
      <c r="M958" s="1"/>
      <c r="N958" s="1"/>
      <c r="O958" s="1"/>
      <c r="P958" s="1" t="s">
        <v>434</v>
      </c>
      <c r="Q958" s="2" t="s">
        <v>5259</v>
      </c>
      <c r="R958" s="1"/>
      <c r="S958" s="1"/>
      <c r="T958" s="2" t="s">
        <v>5260</v>
      </c>
      <c r="U958" s="1"/>
      <c r="V958" s="1"/>
      <c r="W958" s="1"/>
      <c r="X958" s="1"/>
      <c r="Y958" s="1"/>
      <c r="Z958" s="1"/>
      <c r="AA958" s="1"/>
      <c r="AB958" s="1"/>
      <c r="AC958" s="1"/>
      <c r="AD958" s="1"/>
      <c r="AE958" s="1"/>
      <c r="AF958" s="1"/>
    </row>
    <row r="959">
      <c r="A959" s="2" t="s">
        <v>5261</v>
      </c>
      <c r="B959" s="5"/>
      <c r="C959" s="5" t="s">
        <v>463</v>
      </c>
      <c r="D959" s="2" t="s">
        <v>5244</v>
      </c>
      <c r="E959" s="10"/>
      <c r="F959" s="11" t="b">
        <v>0</v>
      </c>
      <c r="G959" s="2" t="s">
        <v>5262</v>
      </c>
      <c r="H959" s="2" t="s">
        <v>5263</v>
      </c>
      <c r="I959" s="1" t="s">
        <v>5264</v>
      </c>
      <c r="J959" s="2" t="s">
        <v>5265</v>
      </c>
      <c r="K959" s="1"/>
      <c r="L959" s="1"/>
      <c r="M959" s="1"/>
      <c r="N959" s="2" t="s">
        <v>5266</v>
      </c>
      <c r="O959" s="1"/>
      <c r="P959" s="1" t="s">
        <v>434</v>
      </c>
      <c r="Q959" s="2" t="s">
        <v>5267</v>
      </c>
      <c r="R959" s="1"/>
      <c r="S959" s="1"/>
      <c r="T959" s="2" t="s">
        <v>5268</v>
      </c>
      <c r="U959" s="1"/>
      <c r="V959" s="1"/>
      <c r="W959" s="1"/>
      <c r="X959" s="1"/>
      <c r="Y959" s="1"/>
      <c r="Z959" s="1"/>
      <c r="AA959" s="1"/>
      <c r="AB959" s="1"/>
      <c r="AC959" s="1"/>
      <c r="AD959" s="1"/>
      <c r="AE959" s="1"/>
      <c r="AF959" s="1"/>
    </row>
    <row r="960">
      <c r="A960" s="1" t="s">
        <v>5269</v>
      </c>
      <c r="B960" s="5"/>
      <c r="C960" s="5" t="s">
        <v>22</v>
      </c>
      <c r="D960" s="1" t="s">
        <v>1396</v>
      </c>
      <c r="E960" s="6"/>
      <c r="F960" s="4" t="b">
        <v>1</v>
      </c>
      <c r="G960" s="2" t="s">
        <v>5270</v>
      </c>
      <c r="H960" s="1"/>
      <c r="I960" s="1" t="s">
        <v>5269</v>
      </c>
      <c r="J960" s="2" t="s">
        <v>5271</v>
      </c>
      <c r="K960" s="2"/>
      <c r="L960" s="1"/>
      <c r="M960" s="1"/>
      <c r="N960" s="2" t="s">
        <v>5272</v>
      </c>
      <c r="O960" s="1"/>
      <c r="P960" s="1"/>
      <c r="Q960" s="2" t="s">
        <v>5273</v>
      </c>
      <c r="R960" s="1"/>
      <c r="S960" s="1"/>
      <c r="T960" s="1"/>
      <c r="U960" s="1"/>
      <c r="V960" s="1"/>
      <c r="W960" s="1"/>
      <c r="X960" s="1"/>
      <c r="Y960" s="1"/>
      <c r="Z960" s="1"/>
      <c r="AA960" s="1"/>
      <c r="AB960" s="1"/>
      <c r="AC960" s="1"/>
      <c r="AD960" s="1"/>
      <c r="AE960" s="1"/>
      <c r="AF960" s="1"/>
    </row>
    <row r="961">
      <c r="A961" s="1" t="s">
        <v>5274</v>
      </c>
      <c r="B961" s="5"/>
      <c r="C961" s="5" t="s">
        <v>463</v>
      </c>
      <c r="D961" s="2" t="s">
        <v>1001</v>
      </c>
      <c r="E961" s="10"/>
      <c r="F961" s="11" t="b">
        <v>0</v>
      </c>
      <c r="G961" s="2" t="s">
        <v>5275</v>
      </c>
      <c r="H961" s="1"/>
      <c r="I961" s="1" t="s">
        <v>5276</v>
      </c>
      <c r="J961" s="2" t="s">
        <v>5277</v>
      </c>
      <c r="K961" s="2"/>
      <c r="L961" s="1"/>
      <c r="M961" s="1"/>
      <c r="N961" s="1"/>
      <c r="O961" s="1"/>
      <c r="P961" s="2" t="s">
        <v>434</v>
      </c>
      <c r="Q961" s="1" t="s">
        <v>5278</v>
      </c>
      <c r="R961" s="1"/>
      <c r="S961" s="1"/>
      <c r="T961" s="1"/>
      <c r="U961" s="1"/>
      <c r="V961" s="1"/>
      <c r="W961" s="1"/>
      <c r="X961" s="1"/>
      <c r="Y961" s="1"/>
      <c r="Z961" s="1"/>
      <c r="AA961" s="1"/>
      <c r="AB961" s="1"/>
      <c r="AC961" s="1"/>
      <c r="AD961" s="1"/>
      <c r="AE961" s="1"/>
      <c r="AF961" s="1"/>
    </row>
    <row r="962">
      <c r="A962" s="1" t="s">
        <v>5279</v>
      </c>
      <c r="B962" s="5"/>
      <c r="C962" s="5" t="s">
        <v>463</v>
      </c>
      <c r="D962" s="2" t="s">
        <v>464</v>
      </c>
      <c r="E962" s="9"/>
      <c r="F962" s="11" t="b">
        <v>0</v>
      </c>
      <c r="G962" s="2" t="s">
        <v>5280</v>
      </c>
      <c r="H962" s="1"/>
      <c r="I962" s="1" t="s">
        <v>5281</v>
      </c>
      <c r="J962" s="2" t="s">
        <v>5282</v>
      </c>
      <c r="K962" s="2"/>
      <c r="L962" s="1"/>
      <c r="M962" s="1"/>
      <c r="N962" s="1"/>
      <c r="O962" s="1"/>
      <c r="P962" s="1"/>
      <c r="Q962" s="1" t="s">
        <v>5283</v>
      </c>
      <c r="R962" s="1"/>
      <c r="S962" s="1"/>
      <c r="T962" s="1"/>
      <c r="U962" s="1"/>
      <c r="V962" s="1"/>
      <c r="W962" s="1"/>
      <c r="X962" s="1"/>
      <c r="Y962" s="1"/>
      <c r="Z962" s="1"/>
      <c r="AA962" s="1"/>
      <c r="AB962" s="1"/>
      <c r="AC962" s="1"/>
      <c r="AD962" s="1"/>
      <c r="AE962" s="1"/>
      <c r="AF962" s="1"/>
    </row>
    <row r="963">
      <c r="A963" s="1" t="s">
        <v>5284</v>
      </c>
      <c r="B963" s="5"/>
      <c r="C963" s="5" t="s">
        <v>463</v>
      </c>
      <c r="D963" s="2" t="s">
        <v>429</v>
      </c>
      <c r="E963" s="10"/>
      <c r="F963" s="11" t="b">
        <v>0</v>
      </c>
      <c r="G963" s="2" t="s">
        <v>5285</v>
      </c>
      <c r="H963" s="1"/>
      <c r="I963" s="1" t="s">
        <v>5286</v>
      </c>
      <c r="J963" s="2" t="s">
        <v>5287</v>
      </c>
      <c r="K963" s="2"/>
      <c r="L963" s="1"/>
      <c r="M963" s="1"/>
      <c r="N963" s="1"/>
      <c r="O963" s="1"/>
      <c r="P963" s="1" t="s">
        <v>434</v>
      </c>
      <c r="Q963" s="1" t="s">
        <v>5288</v>
      </c>
      <c r="R963" s="1"/>
      <c r="S963" s="1"/>
      <c r="T963" s="2" t="s">
        <v>5289</v>
      </c>
      <c r="U963" s="1"/>
      <c r="V963" s="1"/>
      <c r="W963" s="1"/>
      <c r="X963" s="1"/>
      <c r="Y963" s="1"/>
      <c r="Z963" s="1"/>
      <c r="AA963" s="1"/>
      <c r="AB963" s="1"/>
      <c r="AC963" s="1"/>
      <c r="AD963" s="1"/>
      <c r="AE963" s="1"/>
      <c r="AF963" s="1"/>
    </row>
    <row r="964">
      <c r="A964" s="2" t="s">
        <v>5290</v>
      </c>
      <c r="B964" s="8"/>
      <c r="C964" s="8" t="s">
        <v>463</v>
      </c>
      <c r="D964" s="2" t="s">
        <v>1156</v>
      </c>
      <c r="E964" s="6"/>
      <c r="F964" s="11" t="b">
        <v>0</v>
      </c>
      <c r="G964" s="2" t="s">
        <v>5291</v>
      </c>
      <c r="H964" s="1"/>
      <c r="I964" s="2" t="s">
        <v>5292</v>
      </c>
      <c r="J964" s="2" t="s">
        <v>5293</v>
      </c>
      <c r="K964" s="1"/>
      <c r="L964" s="1"/>
      <c r="M964" s="1"/>
      <c r="N964" s="2" t="s">
        <v>5294</v>
      </c>
      <c r="O964" s="1"/>
      <c r="P964" s="1"/>
      <c r="Q964" s="2" t="s">
        <v>5295</v>
      </c>
      <c r="R964" s="1"/>
      <c r="S964" s="1"/>
      <c r="T964" s="1"/>
      <c r="U964" s="1"/>
      <c r="V964" s="1"/>
      <c r="W964" s="1"/>
      <c r="X964" s="1"/>
      <c r="Y964" s="1"/>
      <c r="Z964" s="1"/>
      <c r="AA964" s="1"/>
      <c r="AB964" s="1"/>
      <c r="AC964" s="1"/>
      <c r="AD964" s="1"/>
      <c r="AE964" s="1"/>
      <c r="AF964" s="1"/>
    </row>
    <row r="965">
      <c r="A965" s="1" t="s">
        <v>5296</v>
      </c>
      <c r="B965" s="5"/>
      <c r="C965" s="5" t="s">
        <v>463</v>
      </c>
      <c r="D965" s="1" t="s">
        <v>429</v>
      </c>
      <c r="E965" s="7"/>
      <c r="F965" s="11" t="b">
        <v>0</v>
      </c>
      <c r="G965" s="2" t="s">
        <v>5297</v>
      </c>
      <c r="H965" s="1"/>
      <c r="I965" s="2" t="s">
        <v>5298</v>
      </c>
      <c r="J965" s="2" t="s">
        <v>5299</v>
      </c>
      <c r="K965" s="2"/>
      <c r="L965" s="1"/>
      <c r="M965" s="1"/>
      <c r="N965" s="1"/>
      <c r="O965" s="1"/>
      <c r="P965" s="2" t="s">
        <v>434</v>
      </c>
      <c r="Q965" s="2" t="s">
        <v>5300</v>
      </c>
      <c r="R965" s="1"/>
      <c r="S965" s="1"/>
      <c r="T965" s="2" t="s">
        <v>5301</v>
      </c>
      <c r="U965" s="1"/>
      <c r="V965" s="1"/>
      <c r="W965" s="1"/>
      <c r="X965" s="1"/>
      <c r="Y965" s="1"/>
      <c r="Z965" s="1"/>
      <c r="AA965" s="1"/>
      <c r="AB965" s="1"/>
      <c r="AC965" s="1"/>
      <c r="AD965" s="1"/>
      <c r="AE965" s="1"/>
      <c r="AF965" s="1"/>
    </row>
    <row r="966">
      <c r="A966" s="2" t="s">
        <v>5302</v>
      </c>
      <c r="B966" s="8"/>
      <c r="C966" s="8" t="s">
        <v>463</v>
      </c>
      <c r="D966" s="2" t="s">
        <v>102</v>
      </c>
      <c r="E966" s="9"/>
      <c r="F966" s="11" t="b">
        <v>0</v>
      </c>
      <c r="G966" s="2" t="s">
        <v>5303</v>
      </c>
      <c r="H966" s="1"/>
      <c r="I966" s="2" t="s">
        <v>5304</v>
      </c>
      <c r="J966" s="2" t="s">
        <v>5305</v>
      </c>
      <c r="K966" s="2"/>
      <c r="L966" s="1"/>
      <c r="M966" s="1"/>
      <c r="N966" s="1"/>
      <c r="O966" s="1"/>
      <c r="P966" s="1"/>
      <c r="Q966" s="2" t="s">
        <v>5306</v>
      </c>
      <c r="R966" s="1"/>
      <c r="S966" s="1"/>
      <c r="T966" s="2" t="s">
        <v>5307</v>
      </c>
      <c r="U966" s="1"/>
      <c r="V966" s="1"/>
      <c r="W966" s="1"/>
      <c r="X966" s="1"/>
      <c r="Y966" s="1"/>
      <c r="Z966" s="1"/>
      <c r="AA966" s="1"/>
      <c r="AB966" s="1"/>
      <c r="AC966" s="1"/>
      <c r="AD966" s="1"/>
      <c r="AE966" s="1"/>
      <c r="AF966" s="1"/>
    </row>
    <row r="967">
      <c r="A967" s="2" t="s">
        <v>5308</v>
      </c>
      <c r="B967" s="8"/>
      <c r="C967" s="8" t="s">
        <v>463</v>
      </c>
      <c r="D967" s="2" t="s">
        <v>464</v>
      </c>
      <c r="E967" s="7"/>
      <c r="F967" s="11" t="b">
        <v>0</v>
      </c>
      <c r="G967" s="2" t="s">
        <v>5309</v>
      </c>
      <c r="H967" s="1"/>
      <c r="I967" s="2" t="s">
        <v>5310</v>
      </c>
      <c r="J967" s="2" t="s">
        <v>5311</v>
      </c>
      <c r="K967" s="1"/>
      <c r="L967" s="1"/>
      <c r="M967" s="1"/>
      <c r="N967" s="2" t="s">
        <v>5312</v>
      </c>
      <c r="O967" s="1"/>
      <c r="P967" s="1"/>
      <c r="Q967" s="2" t="s">
        <v>5313</v>
      </c>
      <c r="R967" s="1"/>
      <c r="S967" s="1"/>
      <c r="T967" s="1"/>
      <c r="U967" s="1"/>
      <c r="V967" s="1"/>
      <c r="W967" s="1"/>
      <c r="X967" s="1"/>
      <c r="Y967" s="1"/>
      <c r="Z967" s="1"/>
      <c r="AA967" s="1"/>
      <c r="AB967" s="1"/>
      <c r="AC967" s="1"/>
      <c r="AD967" s="1"/>
      <c r="AE967" s="1"/>
      <c r="AF967" s="1"/>
    </row>
    <row r="968">
      <c r="A968" s="1" t="s">
        <v>5314</v>
      </c>
      <c r="B968" s="5"/>
      <c r="C968" s="5" t="s">
        <v>463</v>
      </c>
      <c r="D968" s="2" t="s">
        <v>464</v>
      </c>
      <c r="E968" s="9"/>
      <c r="F968" s="11" t="b">
        <v>0</v>
      </c>
      <c r="G968" s="2" t="s">
        <v>5315</v>
      </c>
      <c r="H968" s="1"/>
      <c r="I968" s="1" t="s">
        <v>5316</v>
      </c>
      <c r="J968" s="2" t="s">
        <v>5317</v>
      </c>
      <c r="K968" s="2"/>
      <c r="L968" s="1"/>
      <c r="M968" s="1"/>
      <c r="N968" s="1"/>
      <c r="O968" s="1"/>
      <c r="P968" s="1"/>
      <c r="Q968" s="1" t="s">
        <v>5318</v>
      </c>
      <c r="R968" s="1"/>
      <c r="S968" s="1"/>
      <c r="T968" s="1"/>
      <c r="U968" s="1"/>
      <c r="V968" s="1"/>
      <c r="W968" s="1"/>
      <c r="X968" s="1"/>
      <c r="Y968" s="1"/>
      <c r="Z968" s="1"/>
      <c r="AA968" s="1"/>
      <c r="AB968" s="1"/>
      <c r="AC968" s="1"/>
      <c r="AD968" s="1"/>
      <c r="AE968" s="1"/>
      <c r="AF968" s="1"/>
    </row>
    <row r="969">
      <c r="A969" s="2" t="s">
        <v>5319</v>
      </c>
      <c r="B969" s="8"/>
      <c r="C969" s="8" t="s">
        <v>463</v>
      </c>
      <c r="D969" s="2" t="s">
        <v>1001</v>
      </c>
      <c r="E969" s="10"/>
      <c r="F969" s="11" t="b">
        <v>0</v>
      </c>
      <c r="G969" s="2" t="s">
        <v>5320</v>
      </c>
      <c r="H969" s="1"/>
      <c r="I969" s="2" t="s">
        <v>5321</v>
      </c>
      <c r="J969" s="2" t="s">
        <v>5322</v>
      </c>
      <c r="K969" s="2"/>
      <c r="L969" s="1"/>
      <c r="M969" s="1"/>
      <c r="N969" s="1"/>
      <c r="O969" s="1"/>
      <c r="P969" s="2" t="s">
        <v>434</v>
      </c>
      <c r="Q969" s="2" t="s">
        <v>5323</v>
      </c>
      <c r="R969" s="1"/>
      <c r="S969" s="1"/>
      <c r="T969" s="1"/>
      <c r="U969" s="1"/>
      <c r="V969" s="1"/>
      <c r="W969" s="1"/>
      <c r="X969" s="1"/>
      <c r="Y969" s="1"/>
      <c r="Z969" s="1"/>
      <c r="AA969" s="1"/>
      <c r="AB969" s="1"/>
      <c r="AC969" s="1"/>
      <c r="AD969" s="1"/>
      <c r="AE969" s="1"/>
      <c r="AF969" s="1"/>
    </row>
    <row r="970">
      <c r="A970" s="2" t="s">
        <v>5324</v>
      </c>
      <c r="B970" s="8"/>
      <c r="C970" s="8" t="s">
        <v>463</v>
      </c>
      <c r="D970" s="2" t="s">
        <v>464</v>
      </c>
      <c r="E970" s="6"/>
      <c r="F970" s="11" t="b">
        <v>0</v>
      </c>
      <c r="G970" s="2" t="s">
        <v>5325</v>
      </c>
      <c r="H970" s="1"/>
      <c r="I970" s="2" t="s">
        <v>5326</v>
      </c>
      <c r="J970" s="2" t="s">
        <v>5327</v>
      </c>
      <c r="K970" s="1"/>
      <c r="L970" s="1"/>
      <c r="M970" s="1"/>
      <c r="N970" s="1"/>
      <c r="O970" s="1"/>
      <c r="P970" s="1"/>
      <c r="Q970" s="2" t="s">
        <v>5328</v>
      </c>
      <c r="R970" s="1"/>
      <c r="S970" s="1"/>
      <c r="T970" s="1"/>
      <c r="U970" s="1"/>
      <c r="V970" s="1"/>
      <c r="W970" s="1"/>
      <c r="X970" s="1"/>
      <c r="Y970" s="1"/>
      <c r="Z970" s="1"/>
      <c r="AA970" s="1"/>
      <c r="AB970" s="1"/>
      <c r="AC970" s="1"/>
      <c r="AD970" s="1"/>
      <c r="AE970" s="1"/>
      <c r="AF970" s="1"/>
    </row>
    <row r="971">
      <c r="A971" s="1" t="s">
        <v>5329</v>
      </c>
      <c r="B971" s="5"/>
      <c r="C971" s="5" t="s">
        <v>463</v>
      </c>
      <c r="D971" s="1" t="s">
        <v>523</v>
      </c>
      <c r="E971" s="7"/>
      <c r="F971" s="11" t="b">
        <v>0</v>
      </c>
      <c r="G971" s="2" t="s">
        <v>5330</v>
      </c>
      <c r="H971" s="1"/>
      <c r="I971" s="1" t="s">
        <v>5331</v>
      </c>
      <c r="J971" s="2" t="s">
        <v>5332</v>
      </c>
      <c r="K971" s="2"/>
      <c r="L971" s="1"/>
      <c r="M971" s="2" t="s">
        <v>5333</v>
      </c>
      <c r="N971" s="1" t="s">
        <v>5334</v>
      </c>
      <c r="O971" s="1"/>
      <c r="P971" s="1"/>
      <c r="Q971" s="1" t="s">
        <v>5335</v>
      </c>
      <c r="R971" s="1"/>
      <c r="S971" s="1"/>
      <c r="T971" s="1"/>
      <c r="U971" s="1"/>
      <c r="V971" s="1"/>
      <c r="W971" s="1"/>
      <c r="X971" s="1"/>
      <c r="Y971" s="1"/>
      <c r="Z971" s="1"/>
      <c r="AA971" s="1"/>
      <c r="AB971" s="1"/>
      <c r="AC971" s="1"/>
      <c r="AD971" s="1"/>
      <c r="AE971" s="1"/>
      <c r="AF971" s="1"/>
    </row>
    <row r="972">
      <c r="A972" s="1" t="s">
        <v>5333</v>
      </c>
      <c r="B972" s="5"/>
      <c r="C972" s="5" t="s">
        <v>463</v>
      </c>
      <c r="D972" s="1" t="s">
        <v>523</v>
      </c>
      <c r="E972" s="6"/>
      <c r="F972" s="11" t="b">
        <v>0</v>
      </c>
      <c r="G972" s="2" t="s">
        <v>5330</v>
      </c>
      <c r="H972" s="1"/>
      <c r="I972" s="1" t="s">
        <v>5331</v>
      </c>
      <c r="J972" s="2" t="s">
        <v>5332</v>
      </c>
      <c r="K972" s="2"/>
      <c r="L972" s="1"/>
      <c r="M972" s="2" t="s">
        <v>5329</v>
      </c>
      <c r="N972" s="1" t="s">
        <v>5336</v>
      </c>
      <c r="O972" s="1"/>
      <c r="P972" s="1"/>
      <c r="Q972" s="1" t="s">
        <v>5337</v>
      </c>
      <c r="R972" s="1"/>
      <c r="S972" s="1"/>
      <c r="T972" s="1"/>
      <c r="U972" s="1"/>
      <c r="V972" s="1"/>
      <c r="W972" s="1"/>
      <c r="X972" s="1"/>
      <c r="Y972" s="1"/>
      <c r="Z972" s="1"/>
      <c r="AA972" s="1"/>
      <c r="AB972" s="1"/>
      <c r="AC972" s="1"/>
      <c r="AD972" s="1"/>
      <c r="AE972" s="1"/>
      <c r="AF972" s="1"/>
    </row>
    <row r="973">
      <c r="A973" s="1" t="s">
        <v>5338</v>
      </c>
      <c r="B973" s="5"/>
      <c r="C973" s="5" t="s">
        <v>463</v>
      </c>
      <c r="D973" s="22" t="s">
        <v>5339</v>
      </c>
      <c r="E973" s="10"/>
      <c r="F973" s="11" t="b">
        <v>0</v>
      </c>
      <c r="G973" s="2" t="s">
        <v>5340</v>
      </c>
      <c r="H973" s="1"/>
      <c r="I973" s="2" t="s">
        <v>5341</v>
      </c>
      <c r="J973" s="2" t="s">
        <v>5342</v>
      </c>
      <c r="K973" s="2"/>
      <c r="L973" s="1"/>
      <c r="M973" s="1"/>
      <c r="N973" s="1"/>
      <c r="O973" s="1"/>
      <c r="P973" s="1"/>
      <c r="Q973" s="1" t="s">
        <v>5343</v>
      </c>
      <c r="R973" s="1"/>
      <c r="S973" s="1"/>
      <c r="T973" s="1"/>
      <c r="U973" s="1"/>
      <c r="V973" s="1"/>
      <c r="W973" s="1"/>
      <c r="X973" s="1"/>
      <c r="Y973" s="1"/>
      <c r="Z973" s="1"/>
      <c r="AA973" s="1"/>
      <c r="AB973" s="1"/>
      <c r="AC973" s="1"/>
      <c r="AD973" s="1"/>
      <c r="AE973" s="1"/>
      <c r="AF973" s="1"/>
    </row>
    <row r="974">
      <c r="A974" s="1" t="s">
        <v>5344</v>
      </c>
      <c r="B974" s="5"/>
      <c r="C974" s="5" t="s">
        <v>463</v>
      </c>
      <c r="D974" s="2" t="s">
        <v>102</v>
      </c>
      <c r="E974" s="9"/>
      <c r="F974" s="11" t="b">
        <v>0</v>
      </c>
      <c r="G974" s="2" t="s">
        <v>5345</v>
      </c>
      <c r="H974" s="1"/>
      <c r="I974" s="2" t="s">
        <v>5346</v>
      </c>
      <c r="J974" s="2" t="s">
        <v>5347</v>
      </c>
      <c r="K974" s="2"/>
      <c r="L974" s="1"/>
      <c r="M974" s="1"/>
      <c r="N974" s="1"/>
      <c r="O974" s="1"/>
      <c r="P974" s="1"/>
      <c r="Q974" s="1" t="s">
        <v>5348</v>
      </c>
      <c r="R974" s="1"/>
      <c r="S974" s="1"/>
      <c r="T974" s="1"/>
      <c r="U974" s="1"/>
      <c r="V974" s="1"/>
      <c r="W974" s="1"/>
      <c r="X974" s="1"/>
      <c r="Y974" s="1"/>
      <c r="Z974" s="1"/>
      <c r="AA974" s="1"/>
      <c r="AB974" s="1"/>
      <c r="AC974" s="1"/>
      <c r="AD974" s="1"/>
      <c r="AE974" s="1"/>
      <c r="AF974" s="1"/>
    </row>
    <row r="975">
      <c r="A975" s="2" t="s">
        <v>5349</v>
      </c>
      <c r="B975" s="8"/>
      <c r="C975" s="8" t="s">
        <v>463</v>
      </c>
      <c r="D975" s="2" t="s">
        <v>523</v>
      </c>
      <c r="E975" s="10"/>
      <c r="F975" s="4" t="b">
        <v>0</v>
      </c>
      <c r="G975" s="2" t="s">
        <v>5350</v>
      </c>
      <c r="H975" s="1"/>
      <c r="I975" s="2" t="s">
        <v>5351</v>
      </c>
      <c r="J975" s="2" t="s">
        <v>5352</v>
      </c>
      <c r="K975" s="2"/>
      <c r="L975" s="1"/>
      <c r="M975" s="1"/>
      <c r="N975" s="1"/>
      <c r="O975" s="1"/>
      <c r="P975" s="1"/>
      <c r="Q975" s="2" t="s">
        <v>5353</v>
      </c>
      <c r="R975" s="1"/>
      <c r="S975" s="1"/>
      <c r="T975" s="1"/>
      <c r="U975" s="1"/>
      <c r="V975" s="1"/>
      <c r="W975" s="1"/>
      <c r="X975" s="1"/>
      <c r="Y975" s="1"/>
      <c r="Z975" s="1"/>
      <c r="AA975" s="1"/>
      <c r="AB975" s="1"/>
      <c r="AC975" s="1"/>
      <c r="AD975" s="1"/>
      <c r="AE975" s="1"/>
      <c r="AF975" s="1"/>
    </row>
    <row r="976">
      <c r="A976" s="1" t="s">
        <v>5354</v>
      </c>
      <c r="B976" s="5"/>
      <c r="C976" s="5" t="s">
        <v>463</v>
      </c>
      <c r="D976" s="2" t="s">
        <v>102</v>
      </c>
      <c r="E976" s="9"/>
      <c r="F976" s="11" t="b">
        <v>0</v>
      </c>
      <c r="G976" s="2" t="s">
        <v>5355</v>
      </c>
      <c r="H976" s="1"/>
      <c r="I976" s="1" t="s">
        <v>5356</v>
      </c>
      <c r="J976" s="1" t="s">
        <v>5357</v>
      </c>
      <c r="K976" s="1"/>
      <c r="L976" s="1"/>
      <c r="M976" s="1"/>
      <c r="N976" s="1"/>
      <c r="O976" s="1"/>
      <c r="P976" s="2" t="s">
        <v>1147</v>
      </c>
      <c r="Q976" s="1" t="s">
        <v>5358</v>
      </c>
      <c r="R976" s="1"/>
      <c r="S976" s="1"/>
      <c r="T976" s="2" t="s">
        <v>5359</v>
      </c>
      <c r="U976" s="1"/>
      <c r="V976" s="1"/>
      <c r="W976" s="1"/>
      <c r="X976" s="1"/>
      <c r="Y976" s="1"/>
      <c r="Z976" s="1"/>
      <c r="AA976" s="1"/>
      <c r="AB976" s="1"/>
      <c r="AC976" s="1"/>
      <c r="AD976" s="1"/>
      <c r="AE976" s="1"/>
      <c r="AF976" s="1"/>
    </row>
    <row r="977">
      <c r="A977" s="1" t="s">
        <v>5360</v>
      </c>
      <c r="B977" s="5"/>
      <c r="C977" s="5" t="s">
        <v>463</v>
      </c>
      <c r="D977" s="2" t="s">
        <v>102</v>
      </c>
      <c r="E977" s="10"/>
      <c r="F977" s="11" t="b">
        <v>0</v>
      </c>
      <c r="G977" s="2" t="s">
        <v>5361</v>
      </c>
      <c r="H977" s="1"/>
      <c r="I977" s="1" t="s">
        <v>5362</v>
      </c>
      <c r="J977" s="1" t="s">
        <v>5363</v>
      </c>
      <c r="K977" s="1"/>
      <c r="L977" s="1"/>
      <c r="M977" s="1"/>
      <c r="N977" s="1"/>
      <c r="O977" s="1"/>
      <c r="P977" s="1"/>
      <c r="Q977" s="2" t="s">
        <v>5364</v>
      </c>
      <c r="R977" s="1"/>
      <c r="S977" s="1"/>
      <c r="T977" s="2" t="s">
        <v>5365</v>
      </c>
      <c r="U977" s="1"/>
      <c r="V977" s="1"/>
      <c r="W977" s="1"/>
      <c r="X977" s="1"/>
      <c r="Y977" s="1"/>
      <c r="Z977" s="1"/>
      <c r="AA977" s="1"/>
      <c r="AB977" s="1"/>
      <c r="AC977" s="1"/>
      <c r="AD977" s="1"/>
      <c r="AE977" s="1"/>
      <c r="AF977" s="1"/>
    </row>
    <row r="978">
      <c r="A978" s="1" t="s">
        <v>5366</v>
      </c>
      <c r="B978" s="5"/>
      <c r="C978" s="5" t="s">
        <v>463</v>
      </c>
      <c r="D978" s="1" t="s">
        <v>429</v>
      </c>
      <c r="E978" s="6"/>
      <c r="F978" s="11" t="b">
        <v>0</v>
      </c>
      <c r="G978" s="2" t="s">
        <v>5297</v>
      </c>
      <c r="H978" s="1"/>
      <c r="I978" s="1" t="s">
        <v>5298</v>
      </c>
      <c r="J978" s="2" t="s">
        <v>5299</v>
      </c>
      <c r="K978" s="2"/>
      <c r="L978" s="1"/>
      <c r="M978" s="1"/>
      <c r="N978" s="1"/>
      <c r="O978" s="1"/>
      <c r="P978" s="1" t="s">
        <v>434</v>
      </c>
      <c r="Q978" s="1" t="s">
        <v>5367</v>
      </c>
      <c r="R978" s="1"/>
      <c r="S978" s="1"/>
      <c r="T978" s="1"/>
      <c r="U978" s="1"/>
      <c r="V978" s="1"/>
      <c r="W978" s="1"/>
      <c r="X978" s="1"/>
      <c r="Y978" s="1"/>
      <c r="Z978" s="1"/>
      <c r="AA978" s="1"/>
      <c r="AB978" s="1"/>
      <c r="AC978" s="1"/>
      <c r="AD978" s="1"/>
      <c r="AE978" s="1"/>
      <c r="AF978" s="1"/>
    </row>
    <row r="979">
      <c r="A979" s="2" t="s">
        <v>5368</v>
      </c>
      <c r="B979" s="8"/>
      <c r="C979" s="8" t="s">
        <v>428</v>
      </c>
      <c r="D979" s="2" t="s">
        <v>102</v>
      </c>
      <c r="E979" s="7"/>
      <c r="F979" s="11" t="b">
        <v>0</v>
      </c>
      <c r="G979" s="2" t="s">
        <v>5369</v>
      </c>
      <c r="H979" s="1"/>
      <c r="I979" s="2" t="s">
        <v>5370</v>
      </c>
      <c r="J979" s="2" t="s">
        <v>5371</v>
      </c>
      <c r="K979" s="1"/>
      <c r="L979" s="1"/>
      <c r="M979" s="1"/>
      <c r="N979" s="1"/>
      <c r="O979" s="1"/>
      <c r="P979" s="2" t="s">
        <v>1097</v>
      </c>
      <c r="Q979" s="2" t="s">
        <v>5372</v>
      </c>
      <c r="R979" s="1"/>
      <c r="S979" s="1"/>
      <c r="T979" s="2" t="s">
        <v>5373</v>
      </c>
      <c r="U979" s="1"/>
      <c r="V979" s="1"/>
      <c r="W979" s="1"/>
      <c r="X979" s="1"/>
      <c r="Y979" s="1"/>
      <c r="Z979" s="1"/>
      <c r="AA979" s="1"/>
      <c r="AB979" s="1"/>
      <c r="AC979" s="1"/>
      <c r="AD979" s="1"/>
      <c r="AE979" s="1"/>
      <c r="AF979" s="1"/>
    </row>
    <row r="980">
      <c r="A980" s="1" t="s">
        <v>5374</v>
      </c>
      <c r="B980" s="5"/>
      <c r="C980" s="5" t="s">
        <v>463</v>
      </c>
      <c r="D980" s="2" t="s">
        <v>429</v>
      </c>
      <c r="E980" s="9"/>
      <c r="F980" s="11" t="b">
        <v>0</v>
      </c>
      <c r="G980" s="2" t="s">
        <v>5375</v>
      </c>
      <c r="H980" s="1"/>
      <c r="I980" s="2" t="s">
        <v>5376</v>
      </c>
      <c r="J980" s="2" t="s">
        <v>5377</v>
      </c>
      <c r="K980" s="2"/>
      <c r="L980" s="1"/>
      <c r="M980" s="1"/>
      <c r="N980" s="1"/>
      <c r="O980" s="1"/>
      <c r="P980" s="1" t="s">
        <v>434</v>
      </c>
      <c r="Q980" s="1" t="s">
        <v>5378</v>
      </c>
      <c r="R980" s="1"/>
      <c r="S980" s="1"/>
      <c r="T980" s="2" t="s">
        <v>5379</v>
      </c>
      <c r="U980" s="1"/>
      <c r="V980" s="1"/>
      <c r="W980" s="1"/>
      <c r="X980" s="1"/>
      <c r="Y980" s="1"/>
      <c r="Z980" s="1"/>
      <c r="AA980" s="1"/>
      <c r="AB980" s="1"/>
      <c r="AC980" s="1"/>
      <c r="AD980" s="1"/>
      <c r="AE980" s="1"/>
      <c r="AF980" s="1"/>
    </row>
    <row r="981">
      <c r="A981" s="2" t="s">
        <v>5380</v>
      </c>
      <c r="B981" s="8"/>
      <c r="C981" s="8" t="s">
        <v>428</v>
      </c>
      <c r="D981" s="2" t="s">
        <v>102</v>
      </c>
      <c r="E981" s="7"/>
      <c r="F981" s="11" t="b">
        <v>0</v>
      </c>
      <c r="G981" s="2" t="s">
        <v>5380</v>
      </c>
      <c r="H981" s="1"/>
      <c r="I981" s="2" t="s">
        <v>5381</v>
      </c>
      <c r="J981" s="2" t="s">
        <v>5382</v>
      </c>
      <c r="K981" s="1"/>
      <c r="L981" s="1"/>
      <c r="M981" s="1"/>
      <c r="N981" s="1"/>
      <c r="O981" s="1"/>
      <c r="P981" s="1"/>
      <c r="Q981" s="2" t="s">
        <v>5383</v>
      </c>
      <c r="R981" s="1"/>
      <c r="S981" s="1"/>
      <c r="T981" s="2"/>
      <c r="U981" s="1"/>
      <c r="V981" s="1"/>
      <c r="W981" s="1"/>
      <c r="X981" s="1"/>
      <c r="Y981" s="1"/>
      <c r="Z981" s="1"/>
      <c r="AA981" s="1"/>
      <c r="AB981" s="1"/>
      <c r="AC981" s="1"/>
      <c r="AD981" s="1"/>
      <c r="AE981" s="1"/>
      <c r="AF981" s="1"/>
    </row>
    <row r="982">
      <c r="A982" s="2" t="s">
        <v>5384</v>
      </c>
      <c r="B982" s="5"/>
      <c r="C982" s="5" t="s">
        <v>463</v>
      </c>
      <c r="D982" s="1" t="s">
        <v>523</v>
      </c>
      <c r="E982" s="6"/>
      <c r="F982" s="11" t="b">
        <v>0</v>
      </c>
      <c r="G982" s="2" t="s">
        <v>5385</v>
      </c>
      <c r="H982" s="1"/>
      <c r="I982" s="1" t="s">
        <v>5386</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1" t="s">
        <v>523</v>
      </c>
      <c r="E983" s="7"/>
      <c r="F983" s="11" t="b">
        <v>0</v>
      </c>
      <c r="G983" s="2" t="s">
        <v>5385</v>
      </c>
      <c r="H983" s="1"/>
      <c r="I983" s="1" t="s">
        <v>5386</v>
      </c>
      <c r="J983" s="2" t="s">
        <v>5387</v>
      </c>
      <c r="K983" s="2"/>
      <c r="L983" s="1"/>
      <c r="M983" s="1"/>
      <c r="N983" s="2" t="s">
        <v>5391</v>
      </c>
      <c r="O983" s="1"/>
      <c r="P983" s="1"/>
      <c r="Q983" s="1" t="s">
        <v>5392</v>
      </c>
      <c r="R983" s="1"/>
      <c r="S983" s="1"/>
      <c r="T983" s="1"/>
      <c r="U983" s="1"/>
      <c r="V983" s="1"/>
      <c r="W983" s="1"/>
      <c r="X983" s="1"/>
      <c r="Y983" s="1"/>
      <c r="Z983" s="1"/>
      <c r="AA983" s="1"/>
      <c r="AB983" s="1"/>
      <c r="AC983" s="1"/>
      <c r="AD983" s="1"/>
      <c r="AE983" s="1"/>
      <c r="AF983" s="1"/>
    </row>
    <row r="984">
      <c r="A984" s="2" t="s">
        <v>5393</v>
      </c>
      <c r="B984" s="8"/>
      <c r="C984" s="8" t="s">
        <v>463</v>
      </c>
      <c r="D984" s="2" t="s">
        <v>102</v>
      </c>
      <c r="E984" s="9"/>
      <c r="F984" s="4" t="b">
        <v>0</v>
      </c>
      <c r="G984" s="2" t="s">
        <v>5394</v>
      </c>
      <c r="H984" s="1"/>
      <c r="I984" s="2" t="s">
        <v>5395</v>
      </c>
      <c r="J984" s="2" t="s">
        <v>5396</v>
      </c>
      <c r="K984" s="2"/>
      <c r="L984" s="1"/>
      <c r="M984" s="1"/>
      <c r="N984" s="2" t="s">
        <v>5397</v>
      </c>
      <c r="O984" s="1"/>
      <c r="P984" s="1"/>
      <c r="Q984" s="2" t="s">
        <v>5398</v>
      </c>
      <c r="R984" s="1"/>
      <c r="S984" s="1"/>
      <c r="T984" s="1"/>
      <c r="U984" s="1"/>
      <c r="V984" s="1"/>
      <c r="W984" s="1"/>
      <c r="X984" s="1"/>
      <c r="Y984" s="1"/>
      <c r="Z984" s="1"/>
      <c r="AA984" s="1"/>
      <c r="AB984" s="1"/>
      <c r="AC984" s="1"/>
      <c r="AD984" s="1"/>
      <c r="AE984" s="1"/>
      <c r="AF984" s="1"/>
    </row>
    <row r="985">
      <c r="A985" s="1" t="s">
        <v>5399</v>
      </c>
      <c r="B985" s="5"/>
      <c r="C985" s="5" t="s">
        <v>463</v>
      </c>
      <c r="D985" s="1" t="s">
        <v>429</v>
      </c>
      <c r="E985" s="7"/>
      <c r="F985" s="11" t="b">
        <v>0</v>
      </c>
      <c r="G985" s="2" t="s">
        <v>5400</v>
      </c>
      <c r="H985" s="1"/>
      <c r="I985" s="1" t="s">
        <v>5401</v>
      </c>
      <c r="J985" s="2" t="s">
        <v>5402</v>
      </c>
      <c r="K985" s="2"/>
      <c r="L985" s="1"/>
      <c r="M985" s="1"/>
      <c r="N985" s="1"/>
      <c r="O985" s="1"/>
      <c r="P985" s="1" t="s">
        <v>434</v>
      </c>
      <c r="Q985" s="1" t="s">
        <v>5403</v>
      </c>
      <c r="R985" s="1"/>
      <c r="S985" s="1"/>
      <c r="T985" s="2" t="s">
        <v>5404</v>
      </c>
      <c r="U985" s="1"/>
      <c r="V985" s="1"/>
      <c r="W985" s="1"/>
      <c r="X985" s="1"/>
      <c r="Y985" s="1"/>
      <c r="Z985" s="1"/>
      <c r="AA985" s="1"/>
      <c r="AB985" s="1"/>
      <c r="AC985" s="1"/>
      <c r="AD985" s="1"/>
      <c r="AE985" s="1"/>
      <c r="AF985" s="1"/>
    </row>
    <row r="986">
      <c r="A986" s="1" t="s">
        <v>5405</v>
      </c>
      <c r="B986" s="5"/>
      <c r="C986" s="5" t="s">
        <v>463</v>
      </c>
      <c r="D986" s="2" t="s">
        <v>102</v>
      </c>
      <c r="E986" s="9"/>
      <c r="F986" s="11" t="b">
        <v>0</v>
      </c>
      <c r="G986" s="2" t="s">
        <v>5406</v>
      </c>
      <c r="H986" s="1"/>
      <c r="I986" s="1" t="s">
        <v>5407</v>
      </c>
      <c r="J986" s="1" t="s">
        <v>5408</v>
      </c>
      <c r="K986" s="1"/>
      <c r="L986" s="1"/>
      <c r="M986" s="1"/>
      <c r="N986" s="2" t="s">
        <v>5409</v>
      </c>
      <c r="O986" s="1"/>
      <c r="P986" s="1"/>
      <c r="Q986" s="1" t="s">
        <v>5410</v>
      </c>
      <c r="R986" s="1"/>
      <c r="S986" s="1"/>
      <c r="T986" s="1"/>
      <c r="U986" s="1"/>
      <c r="V986" s="1"/>
      <c r="W986" s="1"/>
      <c r="X986" s="1"/>
      <c r="Y986" s="1"/>
      <c r="Z986" s="1"/>
      <c r="AA986" s="1"/>
      <c r="AB986" s="1"/>
      <c r="AC986" s="1"/>
      <c r="AD986" s="1"/>
      <c r="AE986" s="1"/>
      <c r="AF986" s="1"/>
    </row>
    <row r="987">
      <c r="A987" s="2" t="s">
        <v>5411</v>
      </c>
      <c r="B987" s="8"/>
      <c r="C987" s="8" t="s">
        <v>474</v>
      </c>
      <c r="D987" s="2" t="s">
        <v>903</v>
      </c>
      <c r="E987" s="10"/>
      <c r="F987" s="4" t="b">
        <v>1</v>
      </c>
      <c r="G987" s="2" t="s">
        <v>5412</v>
      </c>
      <c r="H987" s="1"/>
      <c r="I987" s="2" t="s">
        <v>5413</v>
      </c>
      <c r="J987" s="2" t="s">
        <v>5414</v>
      </c>
      <c r="K987" s="2"/>
      <c r="L987" s="1"/>
      <c r="M987" s="1"/>
      <c r="N987" s="1"/>
      <c r="O987" s="1"/>
      <c r="P987" s="1"/>
      <c r="Q987" s="2" t="s">
        <v>5415</v>
      </c>
      <c r="R987" s="1"/>
      <c r="S987" s="1"/>
      <c r="T987" s="2" t="s">
        <v>5416</v>
      </c>
      <c r="U987" s="1"/>
      <c r="V987" s="1"/>
      <c r="W987" s="1"/>
      <c r="X987" s="1"/>
      <c r="Y987" s="1"/>
      <c r="Z987" s="1"/>
      <c r="AA987" s="1"/>
      <c r="AB987" s="1"/>
      <c r="AC987" s="1"/>
      <c r="AD987" s="1"/>
      <c r="AE987" s="1"/>
      <c r="AF987" s="1"/>
    </row>
    <row r="988">
      <c r="A988" s="1" t="s">
        <v>5417</v>
      </c>
      <c r="B988" s="5"/>
      <c r="C988" s="5" t="s">
        <v>428</v>
      </c>
      <c r="D988" s="2" t="s">
        <v>102</v>
      </c>
      <c r="E988" s="9"/>
      <c r="F988" s="4" t="b">
        <v>1</v>
      </c>
      <c r="G988" s="2" t="s">
        <v>5418</v>
      </c>
      <c r="H988" s="1"/>
      <c r="I988" s="1" t="s">
        <v>5419</v>
      </c>
      <c r="J988" s="2" t="s">
        <v>5420</v>
      </c>
      <c r="K988" s="2"/>
      <c r="L988" s="1"/>
      <c r="M988" s="1"/>
      <c r="N988" s="1"/>
      <c r="O988" s="1"/>
      <c r="P988" s="1" t="s">
        <v>1594</v>
      </c>
      <c r="Q988" s="2" t="s">
        <v>5421</v>
      </c>
      <c r="R988" s="1"/>
      <c r="S988" s="1"/>
      <c r="T988" s="2" t="s">
        <v>5422</v>
      </c>
      <c r="U988" s="1"/>
      <c r="V988" s="1"/>
      <c r="W988" s="1"/>
      <c r="X988" s="1"/>
      <c r="Y988" s="1"/>
      <c r="Z988" s="1"/>
      <c r="AA988" s="1"/>
      <c r="AB988" s="1"/>
      <c r="AC988" s="1"/>
      <c r="AD988" s="1"/>
      <c r="AE988" s="1"/>
      <c r="AF988" s="1"/>
    </row>
    <row r="989">
      <c r="A989" s="2" t="s">
        <v>5423</v>
      </c>
      <c r="B989" s="8"/>
      <c r="C989" s="8" t="s">
        <v>463</v>
      </c>
      <c r="D989" s="2" t="s">
        <v>102</v>
      </c>
      <c r="E989" s="10"/>
      <c r="F989" s="4" t="b">
        <v>0</v>
      </c>
      <c r="G989" s="2" t="s">
        <v>5424</v>
      </c>
      <c r="H989" s="1"/>
      <c r="I989" s="2" t="s">
        <v>5425</v>
      </c>
      <c r="J989" s="2" t="s">
        <v>5426</v>
      </c>
      <c r="K989" s="2"/>
      <c r="L989" s="1"/>
      <c r="M989" s="1"/>
      <c r="N989" s="1"/>
      <c r="O989" s="1"/>
      <c r="P989" s="2" t="s">
        <v>913</v>
      </c>
      <c r="Q989" s="2" t="s">
        <v>5427</v>
      </c>
      <c r="R989" s="1"/>
      <c r="S989" s="1"/>
      <c r="T989" s="1"/>
      <c r="U989" s="1"/>
      <c r="V989" s="1"/>
      <c r="W989" s="1"/>
      <c r="X989" s="1"/>
      <c r="Y989" s="1"/>
      <c r="Z989" s="1"/>
      <c r="AA989" s="1"/>
      <c r="AB989" s="1"/>
      <c r="AC989" s="1"/>
      <c r="AD989" s="1"/>
      <c r="AE989" s="1"/>
      <c r="AF989" s="1"/>
    </row>
    <row r="990">
      <c r="A990" s="2" t="s">
        <v>5428</v>
      </c>
      <c r="B990" s="8"/>
      <c r="C990" s="8" t="s">
        <v>463</v>
      </c>
      <c r="D990" s="2" t="s">
        <v>102</v>
      </c>
      <c r="E990" s="9"/>
      <c r="F990" s="4" t="b">
        <v>0</v>
      </c>
      <c r="G990" s="2" t="s">
        <v>5429</v>
      </c>
      <c r="H990" s="1"/>
      <c r="I990" s="2" t="s">
        <v>5430</v>
      </c>
      <c r="J990" s="2" t="s">
        <v>5431</v>
      </c>
      <c r="K990" s="2"/>
      <c r="L990" s="1"/>
      <c r="M990" s="1"/>
      <c r="N990" s="1"/>
      <c r="O990" s="1"/>
      <c r="P990" s="1"/>
      <c r="Q990" s="2" t="s">
        <v>5432</v>
      </c>
      <c r="R990" s="1"/>
      <c r="S990" s="1"/>
      <c r="T990" s="1"/>
      <c r="U990" s="1"/>
      <c r="V990" s="1"/>
      <c r="W990" s="1"/>
      <c r="X990" s="1"/>
      <c r="Y990" s="1"/>
      <c r="Z990" s="1"/>
      <c r="AA990" s="1"/>
      <c r="AB990" s="1"/>
      <c r="AC990" s="1"/>
      <c r="AD990" s="1"/>
      <c r="AE990" s="1"/>
      <c r="AF990" s="1"/>
    </row>
    <row r="991">
      <c r="A991" s="2" t="s">
        <v>5433</v>
      </c>
      <c r="B991" s="8"/>
      <c r="C991" s="8" t="s">
        <v>428</v>
      </c>
      <c r="D991" s="2" t="s">
        <v>102</v>
      </c>
      <c r="E991" s="10"/>
      <c r="F991" s="4" t="b">
        <v>1</v>
      </c>
      <c r="G991" s="2" t="s">
        <v>5434</v>
      </c>
      <c r="H991" s="1"/>
      <c r="I991" s="2" t="s">
        <v>5435</v>
      </c>
      <c r="J991" s="2" t="s">
        <v>5436</v>
      </c>
      <c r="K991" s="2"/>
      <c r="L991" s="1"/>
      <c r="M991" s="1"/>
      <c r="N991" s="1"/>
      <c r="O991" s="1"/>
      <c r="P991" s="2" t="s">
        <v>1097</v>
      </c>
      <c r="Q991" s="2" t="s">
        <v>5437</v>
      </c>
      <c r="R991" s="1"/>
      <c r="S991" s="1"/>
      <c r="T991" s="2" t="s">
        <v>5438</v>
      </c>
      <c r="U991" s="1"/>
      <c r="V991" s="1"/>
      <c r="W991" s="1"/>
      <c r="X991" s="1"/>
      <c r="Y991" s="1"/>
      <c r="Z991" s="1"/>
      <c r="AA991" s="1"/>
      <c r="AB991" s="1"/>
      <c r="AC991" s="1"/>
      <c r="AD991" s="1"/>
      <c r="AE991" s="1"/>
      <c r="AF991" s="1"/>
    </row>
    <row r="992">
      <c r="A992" s="1" t="s">
        <v>5439</v>
      </c>
      <c r="B992" s="5"/>
      <c r="C992" s="5" t="s">
        <v>428</v>
      </c>
      <c r="D992" s="2" t="s">
        <v>102</v>
      </c>
      <c r="E992" s="9"/>
      <c r="F992" s="4" t="b">
        <v>1</v>
      </c>
      <c r="G992" s="2" t="s">
        <v>5440</v>
      </c>
      <c r="H992" s="1"/>
      <c r="I992" s="1" t="s">
        <v>5441</v>
      </c>
      <c r="J992" s="2" t="s">
        <v>5442</v>
      </c>
      <c r="K992" s="2"/>
      <c r="L992" s="1"/>
      <c r="M992" s="1"/>
      <c r="N992" s="1"/>
      <c r="O992" s="1"/>
      <c r="P992" s="2" t="s">
        <v>1869</v>
      </c>
      <c r="Q992" s="2" t="s">
        <v>5443</v>
      </c>
      <c r="R992" s="1"/>
      <c r="S992" s="1"/>
      <c r="T992" s="2" t="s">
        <v>5444</v>
      </c>
      <c r="U992" s="1"/>
      <c r="V992" s="1"/>
      <c r="W992" s="1"/>
      <c r="X992" s="1"/>
      <c r="Y992" s="1"/>
      <c r="Z992" s="1"/>
      <c r="AA992" s="1"/>
      <c r="AB992" s="1"/>
      <c r="AC992" s="1"/>
      <c r="AD992" s="1"/>
      <c r="AE992" s="1"/>
      <c r="AF992" s="1"/>
    </row>
    <row r="993">
      <c r="A993" s="1" t="s">
        <v>5445</v>
      </c>
      <c r="B993" s="5"/>
      <c r="C993" s="5" t="s">
        <v>463</v>
      </c>
      <c r="D993" s="2" t="s">
        <v>102</v>
      </c>
      <c r="E993" s="10"/>
      <c r="F993" s="11" t="b">
        <v>0</v>
      </c>
      <c r="G993" s="2" t="s">
        <v>5446</v>
      </c>
      <c r="H993" s="1"/>
      <c r="I993" s="1" t="s">
        <v>5447</v>
      </c>
      <c r="J993" s="2" t="s">
        <v>5448</v>
      </c>
      <c r="K993" s="2"/>
      <c r="L993" s="1"/>
      <c r="M993" s="1"/>
      <c r="N993" s="1"/>
      <c r="O993" s="1"/>
      <c r="P993" s="1"/>
      <c r="Q993" s="2" t="s">
        <v>5449</v>
      </c>
      <c r="R993" s="1"/>
      <c r="S993" s="1"/>
      <c r="T993" s="2" t="s">
        <v>5450</v>
      </c>
      <c r="U993" s="1"/>
      <c r="V993" s="1"/>
      <c r="W993" s="1"/>
      <c r="X993" s="1"/>
      <c r="Y993" s="1"/>
      <c r="Z993" s="1"/>
      <c r="AA993" s="1"/>
      <c r="AB993" s="1"/>
      <c r="AC993" s="1"/>
      <c r="AD993" s="1"/>
      <c r="AE993" s="1"/>
      <c r="AF993" s="1"/>
    </row>
    <row r="994">
      <c r="A994" s="1" t="s">
        <v>5451</v>
      </c>
      <c r="B994" s="5"/>
      <c r="C994" s="5" t="s">
        <v>463</v>
      </c>
      <c r="D994" s="2" t="s">
        <v>102</v>
      </c>
      <c r="E994" s="9"/>
      <c r="F994" s="11" t="b">
        <v>0</v>
      </c>
      <c r="G994" s="2" t="s">
        <v>5452</v>
      </c>
      <c r="H994" s="1"/>
      <c r="I994" s="2" t="s">
        <v>5453</v>
      </c>
      <c r="J994" s="2" t="s">
        <v>5454</v>
      </c>
      <c r="K994" s="2"/>
      <c r="L994" s="1"/>
      <c r="M994" s="1"/>
      <c r="N994" s="1"/>
      <c r="O994" s="1"/>
      <c r="P994" s="1"/>
      <c r="Q994" s="1" t="s">
        <v>5455</v>
      </c>
      <c r="R994" s="1"/>
      <c r="S994" s="1"/>
      <c r="T994" s="2" t="s">
        <v>5456</v>
      </c>
      <c r="U994" s="1"/>
      <c r="V994" s="1"/>
      <c r="W994" s="1"/>
      <c r="X994" s="1"/>
      <c r="Y994" s="1"/>
      <c r="Z994" s="1"/>
      <c r="AA994" s="1"/>
      <c r="AB994" s="1"/>
      <c r="AC994" s="1"/>
      <c r="AD994" s="1"/>
      <c r="AE994" s="1"/>
      <c r="AF994" s="1"/>
    </row>
    <row r="995">
      <c r="A995" s="1" t="s">
        <v>5457</v>
      </c>
      <c r="B995" s="5"/>
      <c r="C995" s="5" t="s">
        <v>428</v>
      </c>
      <c r="D995" s="2" t="s">
        <v>102</v>
      </c>
      <c r="E995" s="10"/>
      <c r="F995" s="4" t="b">
        <v>1</v>
      </c>
      <c r="G995" s="2" t="s">
        <v>5458</v>
      </c>
      <c r="H995" s="1"/>
      <c r="I995" s="1" t="s">
        <v>5459</v>
      </c>
      <c r="J995" s="2" t="s">
        <v>5460</v>
      </c>
      <c r="K995" s="2"/>
      <c r="L995" s="1"/>
      <c r="M995" s="1"/>
      <c r="N995" s="1"/>
      <c r="O995" s="1"/>
      <c r="P995" s="1" t="s">
        <v>1594</v>
      </c>
      <c r="Q995" s="2" t="s">
        <v>5461</v>
      </c>
      <c r="R995" s="1"/>
      <c r="S995" s="1"/>
      <c r="T995" s="2" t="s">
        <v>5462</v>
      </c>
      <c r="U995" s="1"/>
      <c r="V995" s="1"/>
      <c r="W995" s="1"/>
      <c r="X995" s="1"/>
      <c r="Y995" s="1"/>
      <c r="Z995" s="1"/>
      <c r="AA995" s="1"/>
      <c r="AB995" s="1"/>
      <c r="AC995" s="1"/>
      <c r="AD995" s="1"/>
      <c r="AE995" s="1"/>
      <c r="AF995" s="1"/>
    </row>
    <row r="996">
      <c r="A996" s="1" t="s">
        <v>5463</v>
      </c>
      <c r="B996" s="8"/>
      <c r="C996" s="8" t="s">
        <v>474</v>
      </c>
      <c r="D996" s="2" t="s">
        <v>475</v>
      </c>
      <c r="E996" s="9"/>
      <c r="F996" s="4" t="b">
        <v>1</v>
      </c>
      <c r="G996" s="2" t="s">
        <v>5464</v>
      </c>
      <c r="H996" s="1"/>
      <c r="I996" s="1" t="s">
        <v>5465</v>
      </c>
      <c r="J996" s="1" t="s">
        <v>5466</v>
      </c>
      <c r="K996" s="1"/>
      <c r="L996" s="1"/>
      <c r="M996" s="1"/>
      <c r="N996" s="1"/>
      <c r="O996" s="1"/>
      <c r="P996" s="1" t="s">
        <v>873</v>
      </c>
      <c r="Q996" s="1" t="s">
        <v>5467</v>
      </c>
      <c r="R996" s="1"/>
      <c r="S996" s="1"/>
      <c r="T996" s="2" t="s">
        <v>5468</v>
      </c>
      <c r="U996" s="1"/>
      <c r="V996" s="1"/>
      <c r="W996" s="1"/>
      <c r="X996" s="1"/>
      <c r="Y996" s="1"/>
      <c r="Z996" s="1"/>
      <c r="AA996" s="1"/>
      <c r="AB996" s="1"/>
      <c r="AC996" s="1"/>
      <c r="AD996" s="1"/>
      <c r="AE996" s="1"/>
      <c r="AF996" s="1"/>
    </row>
    <row r="997">
      <c r="A997" s="1" t="s">
        <v>5469</v>
      </c>
      <c r="B997" s="5"/>
      <c r="C997" s="5" t="s">
        <v>428</v>
      </c>
      <c r="D997" s="2" t="s">
        <v>102</v>
      </c>
      <c r="E997" s="10"/>
      <c r="F997" s="4" t="b">
        <v>1</v>
      </c>
      <c r="G997" s="2" t="s">
        <v>5470</v>
      </c>
      <c r="H997" s="1"/>
      <c r="I997" s="1" t="s">
        <v>5471</v>
      </c>
      <c r="J997" s="1" t="s">
        <v>5469</v>
      </c>
      <c r="K997" s="1"/>
      <c r="L997" s="1"/>
      <c r="M997" s="1"/>
      <c r="N997" s="1"/>
      <c r="O997" s="1"/>
      <c r="P997" s="2" t="s">
        <v>4830</v>
      </c>
      <c r="Q997" s="2" t="s">
        <v>5472</v>
      </c>
      <c r="R997" s="1"/>
      <c r="S997" s="1"/>
      <c r="T997" s="1"/>
      <c r="U997" s="1"/>
      <c r="V997" s="1"/>
      <c r="W997" s="1"/>
      <c r="X997" s="1"/>
      <c r="Y997" s="1"/>
      <c r="Z997" s="1"/>
      <c r="AA997" s="1"/>
      <c r="AB997" s="1"/>
      <c r="AC997" s="1"/>
      <c r="AD997" s="1"/>
      <c r="AE997" s="1"/>
      <c r="AF997" s="1"/>
    </row>
    <row r="998">
      <c r="A998" s="1" t="s">
        <v>5473</v>
      </c>
      <c r="B998" s="5"/>
      <c r="C998" s="5" t="s">
        <v>428</v>
      </c>
      <c r="D998" s="2" t="s">
        <v>102</v>
      </c>
      <c r="E998" s="9"/>
      <c r="F998" s="4" t="b">
        <v>1</v>
      </c>
      <c r="G998" s="2" t="s">
        <v>5474</v>
      </c>
      <c r="H998" s="1"/>
      <c r="I998" s="2" t="s">
        <v>5475</v>
      </c>
      <c r="J998" s="2" t="s">
        <v>5476</v>
      </c>
      <c r="K998" s="1"/>
      <c r="L998" s="1"/>
      <c r="M998" s="1"/>
      <c r="N998" s="1"/>
      <c r="O998" s="1"/>
      <c r="P998" s="2" t="s">
        <v>451</v>
      </c>
      <c r="Q998" s="2" t="s">
        <v>5477</v>
      </c>
      <c r="R998" s="1"/>
      <c r="S998" s="1"/>
      <c r="T998" s="2" t="s">
        <v>5478</v>
      </c>
      <c r="U998" s="1"/>
      <c r="V998" s="1"/>
      <c r="W998" s="1"/>
      <c r="X998" s="1"/>
      <c r="Y998" s="1"/>
      <c r="Z998" s="1"/>
      <c r="AA998" s="1"/>
      <c r="AB998" s="1"/>
      <c r="AC998" s="1"/>
      <c r="AD998" s="1"/>
      <c r="AE998" s="1"/>
      <c r="AF998" s="1"/>
    </row>
    <row r="999">
      <c r="A999" s="1" t="s">
        <v>5479</v>
      </c>
      <c r="B999" s="8"/>
      <c r="C999" s="8" t="s">
        <v>474</v>
      </c>
      <c r="D999" s="2" t="s">
        <v>475</v>
      </c>
      <c r="E999" s="10"/>
      <c r="F999" s="4" t="b">
        <v>1</v>
      </c>
      <c r="G999" s="2" t="s">
        <v>5479</v>
      </c>
      <c r="H999" s="1"/>
      <c r="I999" s="1" t="s">
        <v>5480</v>
      </c>
      <c r="J999" s="1" t="s">
        <v>5481</v>
      </c>
      <c r="K999" s="1"/>
      <c r="L999" s="1"/>
      <c r="M999" s="1"/>
      <c r="N999" s="1"/>
      <c r="O999" s="1"/>
      <c r="P999" s="1" t="s">
        <v>873</v>
      </c>
      <c r="Q999" s="1" t="s">
        <v>5482</v>
      </c>
      <c r="R999" s="1"/>
      <c r="S999" s="1"/>
      <c r="T999" s="2" t="s">
        <v>5483</v>
      </c>
      <c r="U999" s="1"/>
      <c r="V999" s="1"/>
      <c r="W999" s="1"/>
      <c r="X999" s="1"/>
      <c r="Y999" s="1"/>
      <c r="Z999" s="1"/>
      <c r="AA999" s="1"/>
      <c r="AB999" s="1"/>
      <c r="AC999" s="1"/>
      <c r="AD999" s="1"/>
      <c r="AE999" s="1"/>
      <c r="AF999" s="1"/>
    </row>
    <row r="1000">
      <c r="A1000" s="2" t="s">
        <v>5484</v>
      </c>
      <c r="B1000" s="8"/>
      <c r="C1000" s="8" t="s">
        <v>428</v>
      </c>
      <c r="D1000" s="19" t="s">
        <v>630</v>
      </c>
      <c r="E1000" s="9"/>
      <c r="F1000" s="4" t="b">
        <v>1</v>
      </c>
      <c r="G1000" s="2" t="s">
        <v>5485</v>
      </c>
      <c r="H1000" s="1"/>
      <c r="I1000" s="2" t="s">
        <v>5486</v>
      </c>
      <c r="J1000" s="2" t="s">
        <v>5487</v>
      </c>
      <c r="K1000" s="2"/>
      <c r="L1000" s="1"/>
      <c r="M1000" s="1"/>
      <c r="N1000" s="1"/>
      <c r="O1000" s="1"/>
      <c r="P1000" s="2" t="s">
        <v>3418</v>
      </c>
      <c r="Q1000" s="2" t="s">
        <v>5488</v>
      </c>
      <c r="R1000" s="1"/>
      <c r="S1000" s="1"/>
      <c r="T1000" s="2"/>
      <c r="U1000" s="1"/>
      <c r="V1000" s="1"/>
      <c r="W1000" s="1"/>
      <c r="X1000" s="1"/>
      <c r="Y1000" s="1"/>
      <c r="Z1000" s="1"/>
      <c r="AA1000" s="1"/>
      <c r="AB1000" s="1"/>
      <c r="AC1000" s="1"/>
      <c r="AD1000" s="1"/>
      <c r="AE1000" s="1"/>
      <c r="AF1000" s="1"/>
    </row>
    <row r="1001">
      <c r="A1001" s="2" t="s">
        <v>5489</v>
      </c>
      <c r="B1001" s="8"/>
      <c r="C1001" s="8" t="s">
        <v>463</v>
      </c>
      <c r="D1001" s="2" t="s">
        <v>102</v>
      </c>
      <c r="E1001" s="7"/>
      <c r="F1001" s="11" t="b">
        <v>0</v>
      </c>
      <c r="G1001" s="2" t="s">
        <v>5490</v>
      </c>
      <c r="H1001" s="1"/>
      <c r="I1001" s="2" t="s">
        <v>5491</v>
      </c>
      <c r="J1001" s="2" t="s">
        <v>5492</v>
      </c>
      <c r="K1001" s="1"/>
      <c r="L1001" s="1"/>
      <c r="M1001" s="1"/>
      <c r="N1001" s="1"/>
      <c r="O1001" s="1"/>
      <c r="P1001" s="1"/>
      <c r="Q1001" s="2" t="s">
        <v>5493</v>
      </c>
      <c r="R1001" s="1"/>
      <c r="S1001" s="1"/>
      <c r="T1001" s="1"/>
      <c r="U1001" s="1"/>
      <c r="V1001" s="1"/>
      <c r="W1001" s="1"/>
      <c r="X1001" s="1"/>
      <c r="Y1001" s="1"/>
      <c r="Z1001" s="1"/>
      <c r="AA1001" s="1"/>
      <c r="AB1001" s="1"/>
      <c r="AC1001" s="1"/>
      <c r="AD1001" s="1"/>
      <c r="AE1001" s="1"/>
      <c r="AF1001" s="1"/>
    </row>
    <row r="1002">
      <c r="A1002" s="2" t="s">
        <v>5494</v>
      </c>
      <c r="B1002" s="8"/>
      <c r="C1002" s="8" t="s">
        <v>463</v>
      </c>
      <c r="D1002" s="2" t="s">
        <v>102</v>
      </c>
      <c r="E1002" s="6"/>
      <c r="F1002" s="11" t="b">
        <v>0</v>
      </c>
      <c r="G1002" s="2" t="s">
        <v>5495</v>
      </c>
      <c r="H1002" s="1"/>
      <c r="I1002" s="2" t="s">
        <v>5496</v>
      </c>
      <c r="J1002" s="2" t="s">
        <v>5497</v>
      </c>
      <c r="K1002" s="1"/>
      <c r="L1002" s="1"/>
      <c r="M1002" s="1"/>
      <c r="N1002" s="1"/>
      <c r="O1002" s="1"/>
      <c r="P1002" s="1"/>
      <c r="Q1002" s="2" t="s">
        <v>5498</v>
      </c>
      <c r="R1002" s="1"/>
      <c r="S1002" s="1"/>
      <c r="T1002" s="1"/>
      <c r="U1002" s="1"/>
      <c r="V1002" s="1"/>
      <c r="W1002" s="1"/>
      <c r="X1002" s="1"/>
      <c r="Y1002" s="1"/>
      <c r="Z1002" s="1"/>
      <c r="AA1002" s="1"/>
      <c r="AB1002" s="1"/>
      <c r="AC1002" s="1"/>
      <c r="AD1002" s="1"/>
      <c r="AE1002" s="1"/>
      <c r="AF1002" s="1"/>
    </row>
    <row r="1003">
      <c r="A1003" s="2" t="s">
        <v>5499</v>
      </c>
      <c r="B1003" s="8"/>
      <c r="C1003" s="8" t="s">
        <v>428</v>
      </c>
      <c r="D1003" s="2" t="s">
        <v>102</v>
      </c>
      <c r="E1003" s="10"/>
      <c r="F1003" s="11" t="b">
        <v>0</v>
      </c>
      <c r="G1003" s="2" t="s">
        <v>5500</v>
      </c>
      <c r="H1003" s="1"/>
      <c r="I1003" s="2" t="s">
        <v>5501</v>
      </c>
      <c r="J1003" s="2" t="s">
        <v>5499</v>
      </c>
      <c r="K1003" s="2"/>
      <c r="L1003" s="1"/>
      <c r="M1003" s="1"/>
      <c r="N1003" s="1"/>
      <c r="O1003" s="1"/>
      <c r="P1003" s="1"/>
      <c r="Q1003" s="2" t="s">
        <v>5502</v>
      </c>
      <c r="R1003" s="1"/>
      <c r="S1003" s="1"/>
      <c r="T1003" s="1"/>
      <c r="U1003" s="1"/>
      <c r="V1003" s="1"/>
      <c r="W1003" s="1"/>
      <c r="X1003" s="1"/>
      <c r="Y1003" s="1"/>
      <c r="Z1003" s="1"/>
      <c r="AA1003" s="1"/>
      <c r="AB1003" s="1"/>
      <c r="AC1003" s="1"/>
      <c r="AD1003" s="1"/>
      <c r="AE1003" s="1"/>
      <c r="AF1003" s="1"/>
    </row>
    <row r="1004">
      <c r="A1004" s="1" t="s">
        <v>5503</v>
      </c>
      <c r="B1004" s="5"/>
      <c r="C1004" s="5" t="s">
        <v>428</v>
      </c>
      <c r="D1004" s="2" t="s">
        <v>464</v>
      </c>
      <c r="E1004" s="9"/>
      <c r="F1004" s="4" t="b">
        <v>1</v>
      </c>
      <c r="G1004" s="2" t="s">
        <v>5504</v>
      </c>
      <c r="H1004" s="1"/>
      <c r="I1004" s="1" t="s">
        <v>5505</v>
      </c>
      <c r="J1004" s="2" t="s">
        <v>5506</v>
      </c>
      <c r="K1004" s="1"/>
      <c r="L1004" s="1"/>
      <c r="M1004" s="1"/>
      <c r="N1004" s="1"/>
      <c r="O1004" s="1"/>
      <c r="P1004" s="2" t="s">
        <v>1459</v>
      </c>
      <c r="Q1004" s="2" t="s">
        <v>5507</v>
      </c>
      <c r="R1004" s="1"/>
      <c r="S1004" s="1"/>
      <c r="T1004" s="2" t="s">
        <v>5508</v>
      </c>
      <c r="U1004" s="1"/>
      <c r="V1004" s="1"/>
      <c r="W1004" s="1"/>
      <c r="X1004" s="1"/>
      <c r="Y1004" s="1"/>
      <c r="Z1004" s="1"/>
      <c r="AA1004" s="1"/>
      <c r="AB1004" s="1"/>
      <c r="AC1004" s="1"/>
      <c r="AD1004" s="1"/>
      <c r="AE1004" s="1"/>
      <c r="AF1004" s="1"/>
    </row>
    <row r="1005">
      <c r="A1005" s="2" t="s">
        <v>5509</v>
      </c>
      <c r="B1005" s="8"/>
      <c r="C1005" s="8" t="s">
        <v>463</v>
      </c>
      <c r="D1005" s="2" t="s">
        <v>523</v>
      </c>
      <c r="E1005" s="7"/>
      <c r="F1005" s="11" t="b">
        <v>0</v>
      </c>
      <c r="G1005" s="2" t="s">
        <v>5510</v>
      </c>
      <c r="H1005" s="1"/>
      <c r="I1005" s="2" t="s">
        <v>5511</v>
      </c>
      <c r="J1005" s="2" t="s">
        <v>5512</v>
      </c>
      <c r="K1005" s="1"/>
      <c r="L1005" s="1"/>
      <c r="M1005" s="1"/>
      <c r="N1005" s="1"/>
      <c r="O1005" s="1"/>
      <c r="P1005" s="1"/>
      <c r="Q1005" s="2" t="s">
        <v>5513</v>
      </c>
      <c r="R1005" s="1"/>
      <c r="S1005" s="1"/>
      <c r="T1005" s="2" t="s">
        <v>5514</v>
      </c>
      <c r="U1005" s="1"/>
      <c r="V1005" s="1"/>
      <c r="W1005" s="1"/>
      <c r="X1005" s="1"/>
      <c r="Y1005" s="1"/>
      <c r="Z1005" s="1"/>
      <c r="AA1005" s="1"/>
      <c r="AB1005" s="1"/>
      <c r="AC1005" s="1"/>
      <c r="AD1005" s="1"/>
      <c r="AE1005" s="1"/>
      <c r="AF1005" s="1"/>
    </row>
    <row r="1006">
      <c r="A1006" s="1" t="s">
        <v>5515</v>
      </c>
      <c r="B1006" s="5"/>
      <c r="C1006" s="5" t="s">
        <v>428</v>
      </c>
      <c r="D1006" s="2" t="s">
        <v>539</v>
      </c>
      <c r="E1006" s="9"/>
      <c r="F1006" s="4" t="b">
        <v>1</v>
      </c>
      <c r="G1006" s="2" t="s">
        <v>5516</v>
      </c>
      <c r="H1006" s="1"/>
      <c r="I1006" s="1" t="s">
        <v>5517</v>
      </c>
      <c r="J1006" s="2" t="s">
        <v>5518</v>
      </c>
      <c r="K1006" s="2"/>
      <c r="L1006" s="1"/>
      <c r="M1006" s="1"/>
      <c r="N1006" s="1"/>
      <c r="O1006" s="1"/>
      <c r="P1006" s="2" t="s">
        <v>5519</v>
      </c>
      <c r="Q1006" s="2" t="s">
        <v>5520</v>
      </c>
      <c r="R1006" s="1"/>
      <c r="S1006" s="1"/>
      <c r="T1006" s="2" t="s">
        <v>5521</v>
      </c>
      <c r="U1006" s="1"/>
      <c r="V1006" s="1"/>
      <c r="W1006" s="1"/>
      <c r="X1006" s="1"/>
      <c r="Y1006" s="1"/>
      <c r="Z1006" s="1"/>
      <c r="AA1006" s="1"/>
      <c r="AB1006" s="1"/>
      <c r="AC1006" s="1"/>
      <c r="AD1006" s="1"/>
      <c r="AE1006" s="1"/>
      <c r="AF1006" s="1"/>
    </row>
    <row r="1007">
      <c r="A1007" s="2" t="s">
        <v>5522</v>
      </c>
      <c r="B1007" s="8"/>
      <c r="C1007" s="8" t="s">
        <v>463</v>
      </c>
      <c r="D1007" s="2" t="s">
        <v>523</v>
      </c>
      <c r="E1007" s="7"/>
      <c r="F1007" s="11" t="b">
        <v>0</v>
      </c>
      <c r="G1007" s="2" t="s">
        <v>5523</v>
      </c>
      <c r="H1007" s="1"/>
      <c r="I1007" s="2" t="s">
        <v>5524</v>
      </c>
      <c r="J1007" s="2" t="s">
        <v>5525</v>
      </c>
      <c r="K1007" s="1"/>
      <c r="L1007" s="1"/>
      <c r="M1007" s="1"/>
      <c r="N1007" s="1"/>
      <c r="O1007" s="1"/>
      <c r="P1007" s="1"/>
      <c r="Q1007" s="2" t="s">
        <v>5526</v>
      </c>
      <c r="R1007" s="1"/>
      <c r="S1007" s="1"/>
      <c r="T1007" s="1"/>
      <c r="U1007" s="1"/>
      <c r="V1007" s="1"/>
      <c r="W1007" s="1"/>
      <c r="X1007" s="1"/>
      <c r="Y1007" s="1"/>
      <c r="Z1007" s="1"/>
      <c r="AA1007" s="1"/>
      <c r="AB1007" s="1"/>
      <c r="AC1007" s="1"/>
      <c r="AD1007" s="1"/>
      <c r="AE1007" s="1"/>
      <c r="AF1007" s="1"/>
    </row>
    <row r="1008">
      <c r="A1008" s="2" t="s">
        <v>5527</v>
      </c>
      <c r="B1008" s="8"/>
      <c r="C1008" s="8" t="s">
        <v>463</v>
      </c>
      <c r="D1008" s="2" t="s">
        <v>523</v>
      </c>
      <c r="E1008" s="6"/>
      <c r="F1008" s="11" t="b">
        <v>0</v>
      </c>
      <c r="G1008" s="2" t="s">
        <v>5528</v>
      </c>
      <c r="H1008" s="1"/>
      <c r="I1008" s="2" t="s">
        <v>5529</v>
      </c>
      <c r="J1008" s="2" t="s">
        <v>5530</v>
      </c>
      <c r="K1008" s="1"/>
      <c r="L1008" s="1"/>
      <c r="M1008" s="1"/>
      <c r="N1008" s="1"/>
      <c r="O1008" s="1"/>
      <c r="P1008" s="1"/>
      <c r="Q1008" s="2" t="s">
        <v>5531</v>
      </c>
      <c r="R1008" s="1"/>
      <c r="S1008" s="1"/>
      <c r="T1008" s="1"/>
      <c r="U1008" s="1"/>
      <c r="V1008" s="1"/>
      <c r="W1008" s="1"/>
      <c r="X1008" s="1"/>
      <c r="Y1008" s="1"/>
      <c r="Z1008" s="1"/>
      <c r="AA1008" s="1"/>
      <c r="AB1008" s="1"/>
      <c r="AC1008" s="1"/>
      <c r="AD1008" s="1"/>
      <c r="AE1008" s="1"/>
      <c r="AF1008" s="1"/>
    </row>
    <row r="1009">
      <c r="A1009" s="2" t="s">
        <v>5532</v>
      </c>
      <c r="B1009" s="8"/>
      <c r="C1009" s="8" t="s">
        <v>463</v>
      </c>
      <c r="D1009" s="2" t="s">
        <v>523</v>
      </c>
      <c r="E1009" s="7"/>
      <c r="F1009" s="11" t="b">
        <v>0</v>
      </c>
      <c r="G1009" s="2" t="s">
        <v>5533</v>
      </c>
      <c r="H1009" s="1"/>
      <c r="I1009" s="2" t="s">
        <v>5534</v>
      </c>
      <c r="J1009" s="2" t="s">
        <v>5535</v>
      </c>
      <c r="K1009" s="1"/>
      <c r="L1009" s="1"/>
      <c r="M1009" s="1"/>
      <c r="N1009" s="1"/>
      <c r="O1009" s="1"/>
      <c r="P1009" s="1"/>
      <c r="Q1009" s="2" t="s">
        <v>5536</v>
      </c>
      <c r="R1009" s="1"/>
      <c r="S1009" s="1"/>
      <c r="T1009" s="1"/>
      <c r="U1009" s="1"/>
      <c r="V1009" s="1"/>
      <c r="W1009" s="1"/>
      <c r="X1009" s="1"/>
      <c r="Y1009" s="1"/>
      <c r="Z1009" s="1"/>
      <c r="AA1009" s="1"/>
      <c r="AB1009" s="1"/>
      <c r="AC1009" s="1"/>
      <c r="AD1009" s="1"/>
      <c r="AE1009" s="1"/>
      <c r="AF1009" s="1"/>
    </row>
    <row r="1010">
      <c r="A1010" s="2" t="s">
        <v>5537</v>
      </c>
      <c r="B1010" s="5"/>
      <c r="C1010" s="5" t="s">
        <v>463</v>
      </c>
      <c r="D1010" s="2" t="s">
        <v>102</v>
      </c>
      <c r="E1010" s="9"/>
      <c r="F1010" s="11" t="b">
        <v>0</v>
      </c>
      <c r="G1010" s="2" t="s">
        <v>5538</v>
      </c>
      <c r="H1010" s="1"/>
      <c r="I1010" s="2" t="s">
        <v>5539</v>
      </c>
      <c r="J1010" s="2" t="s">
        <v>5540</v>
      </c>
      <c r="K1010" s="2"/>
      <c r="L1010" s="1"/>
      <c r="M1010" s="1"/>
      <c r="N1010" s="1"/>
      <c r="O1010" s="1"/>
      <c r="P1010" s="1"/>
      <c r="Q1010" s="2" t="s">
        <v>5541</v>
      </c>
      <c r="R1010" s="1"/>
      <c r="S1010" s="1"/>
      <c r="T1010" s="1"/>
      <c r="U1010" s="1"/>
      <c r="V1010" s="1"/>
      <c r="W1010" s="1"/>
      <c r="X1010" s="1"/>
      <c r="Y1010" s="1"/>
      <c r="Z1010" s="1"/>
      <c r="AA1010" s="1"/>
      <c r="AB1010" s="1"/>
      <c r="AC1010" s="1"/>
      <c r="AD1010" s="1"/>
      <c r="AE1010" s="1"/>
      <c r="AF1010" s="1"/>
    </row>
    <row r="1011">
      <c r="A1011" s="1" t="s">
        <v>5542</v>
      </c>
      <c r="B1011" s="5"/>
      <c r="C1011" s="5" t="s">
        <v>463</v>
      </c>
      <c r="D1011" s="2" t="s">
        <v>102</v>
      </c>
      <c r="E1011" s="10"/>
      <c r="F1011" s="11" t="b">
        <v>0</v>
      </c>
      <c r="G1011" s="2" t="s">
        <v>5543</v>
      </c>
      <c r="H1011" s="1"/>
      <c r="I1011" s="2" t="s">
        <v>5544</v>
      </c>
      <c r="J1011" s="2" t="s">
        <v>5545</v>
      </c>
      <c r="K1011" s="2"/>
      <c r="L1011" s="1"/>
      <c r="M1011" s="1"/>
      <c r="N1011" s="1"/>
      <c r="O1011" s="1"/>
      <c r="P1011" s="1"/>
      <c r="Q1011" s="1" t="s">
        <v>5546</v>
      </c>
      <c r="R1011" s="1"/>
      <c r="S1011" s="1"/>
      <c r="T1011" s="1"/>
      <c r="U1011" s="1"/>
      <c r="V1011" s="1"/>
      <c r="W1011" s="1"/>
      <c r="X1011" s="1"/>
      <c r="Y1011" s="1"/>
      <c r="Z1011" s="1"/>
      <c r="AA1011" s="1"/>
      <c r="AB1011" s="1"/>
      <c r="AC1011" s="1"/>
      <c r="AD1011" s="1"/>
      <c r="AE1011" s="1"/>
      <c r="AF1011" s="1"/>
    </row>
    <row r="1012">
      <c r="A1012" s="1" t="s">
        <v>5547</v>
      </c>
      <c r="B1012" s="5"/>
      <c r="C1012" s="5" t="s">
        <v>428</v>
      </c>
      <c r="D1012" s="2" t="s">
        <v>102</v>
      </c>
      <c r="E1012" s="9"/>
      <c r="F1012" s="4" t="b">
        <v>1</v>
      </c>
      <c r="G1012" s="2" t="s">
        <v>5548</v>
      </c>
      <c r="H1012" s="1"/>
      <c r="I1012" s="1" t="s">
        <v>5549</v>
      </c>
      <c r="J1012" s="2" t="s">
        <v>5550</v>
      </c>
      <c r="K1012" s="2"/>
      <c r="L1012" s="1"/>
      <c r="M1012" s="1"/>
      <c r="N1012" s="1"/>
      <c r="O1012" s="1"/>
      <c r="P1012" s="2" t="s">
        <v>1097</v>
      </c>
      <c r="Q1012" s="2" t="s">
        <v>5551</v>
      </c>
      <c r="R1012" s="1"/>
      <c r="S1012" s="1"/>
      <c r="T1012" s="2" t="s">
        <v>5552</v>
      </c>
      <c r="U1012" s="1"/>
      <c r="V1012" s="1"/>
      <c r="W1012" s="1"/>
      <c r="X1012" s="1"/>
      <c r="Y1012" s="1"/>
      <c r="Z1012" s="1"/>
      <c r="AA1012" s="1"/>
      <c r="AB1012" s="1"/>
      <c r="AC1012" s="1"/>
      <c r="AD1012" s="1"/>
      <c r="AE1012" s="1"/>
      <c r="AF1012" s="1"/>
    </row>
    <row r="1013">
      <c r="A1013" s="1" t="s">
        <v>5553</v>
      </c>
      <c r="B1013" s="5"/>
      <c r="C1013" s="5" t="s">
        <v>463</v>
      </c>
      <c r="D1013" s="2" t="s">
        <v>464</v>
      </c>
      <c r="E1013" s="10"/>
      <c r="F1013" s="11" t="b">
        <v>0</v>
      </c>
      <c r="G1013" s="2" t="s">
        <v>5554</v>
      </c>
      <c r="H1013" s="1"/>
      <c r="I1013" s="1" t="s">
        <v>5555</v>
      </c>
      <c r="J1013" s="2" t="s">
        <v>5556</v>
      </c>
      <c r="K1013" s="2"/>
      <c r="L1013" s="1"/>
      <c r="M1013" s="1"/>
      <c r="N1013" s="1"/>
      <c r="O1013" s="1"/>
      <c r="P1013" s="1"/>
      <c r="Q1013" s="1" t="s">
        <v>5557</v>
      </c>
      <c r="R1013" s="1"/>
      <c r="S1013" s="1"/>
      <c r="T1013" s="2" t="s">
        <v>5558</v>
      </c>
      <c r="U1013" s="1"/>
      <c r="V1013" s="1"/>
      <c r="W1013" s="1"/>
      <c r="X1013" s="1"/>
      <c r="Y1013" s="1"/>
      <c r="Z1013" s="1"/>
      <c r="AA1013" s="1"/>
      <c r="AB1013" s="1"/>
      <c r="AC1013" s="1"/>
      <c r="AD1013" s="1"/>
      <c r="AE1013" s="1"/>
      <c r="AF1013" s="1"/>
    </row>
    <row r="1014">
      <c r="A1014" s="1" t="s">
        <v>5559</v>
      </c>
      <c r="B1014" s="5"/>
      <c r="C1014" s="5" t="s">
        <v>428</v>
      </c>
      <c r="D1014" s="2" t="s">
        <v>102</v>
      </c>
      <c r="E1014" s="9"/>
      <c r="F1014" s="4" t="b">
        <v>1</v>
      </c>
      <c r="G1014" s="2" t="s">
        <v>5560</v>
      </c>
      <c r="H1014" s="1"/>
      <c r="I1014" s="1" t="s">
        <v>5561</v>
      </c>
      <c r="J1014" s="2" t="s">
        <v>5562</v>
      </c>
      <c r="K1014" s="2"/>
      <c r="L1014" s="1"/>
      <c r="M1014" s="1"/>
      <c r="N1014" s="1"/>
      <c r="O1014" s="1"/>
      <c r="P1014" s="2" t="s">
        <v>4962</v>
      </c>
      <c r="Q1014" s="2" t="s">
        <v>5563</v>
      </c>
      <c r="R1014" s="1"/>
      <c r="S1014" s="1"/>
      <c r="T1014" s="2" t="s">
        <v>5564</v>
      </c>
      <c r="U1014" s="1"/>
      <c r="V1014" s="1"/>
      <c r="W1014" s="1"/>
      <c r="X1014" s="1"/>
      <c r="Y1014" s="1"/>
      <c r="Z1014" s="1"/>
      <c r="AA1014" s="1"/>
      <c r="AB1014" s="1"/>
      <c r="AC1014" s="1"/>
      <c r="AD1014" s="1"/>
      <c r="AE1014" s="1"/>
      <c r="AF1014" s="1"/>
    </row>
    <row r="1015">
      <c r="A1015" s="2" t="s">
        <v>5565</v>
      </c>
      <c r="B1015" s="8"/>
      <c r="C1015" s="8" t="s">
        <v>428</v>
      </c>
      <c r="D1015" s="2" t="s">
        <v>102</v>
      </c>
      <c r="E1015" s="10"/>
      <c r="F1015" s="4" t="b">
        <v>1</v>
      </c>
      <c r="G1015" s="2" t="s">
        <v>5566</v>
      </c>
      <c r="H1015" s="1"/>
      <c r="I1015" s="2" t="s">
        <v>5567</v>
      </c>
      <c r="J1015" s="2" t="s">
        <v>5568</v>
      </c>
      <c r="K1015" s="2"/>
      <c r="L1015" s="1"/>
      <c r="M1015" s="1"/>
      <c r="N1015" s="1"/>
      <c r="O1015" s="1"/>
      <c r="P1015" s="2" t="s">
        <v>1607</v>
      </c>
      <c r="Q1015" s="2" t="s">
        <v>5569</v>
      </c>
      <c r="R1015" s="1"/>
      <c r="S1015" s="1"/>
      <c r="T1015" s="1"/>
      <c r="U1015" s="1"/>
      <c r="V1015" s="1"/>
      <c r="W1015" s="1"/>
      <c r="X1015" s="1"/>
      <c r="Y1015" s="1"/>
      <c r="Z1015" s="1"/>
      <c r="AA1015" s="1"/>
      <c r="AB1015" s="1"/>
      <c r="AC1015" s="1"/>
      <c r="AD1015" s="1"/>
      <c r="AE1015" s="1"/>
      <c r="AF1015" s="1"/>
    </row>
    <row r="1016">
      <c r="A1016" s="2" t="s">
        <v>5570</v>
      </c>
      <c r="B1016" s="8"/>
      <c r="C1016" s="8" t="s">
        <v>428</v>
      </c>
      <c r="D1016" s="2" t="s">
        <v>464</v>
      </c>
      <c r="E1016" s="6"/>
      <c r="F1016" s="11" t="b">
        <v>0</v>
      </c>
      <c r="G1016" s="2" t="s">
        <v>5571</v>
      </c>
      <c r="H1016" s="1"/>
      <c r="I1016" s="2" t="s">
        <v>5572</v>
      </c>
      <c r="J1016" s="2" t="s">
        <v>5573</v>
      </c>
      <c r="K1016" s="1"/>
      <c r="L1016" s="1"/>
      <c r="M1016" s="1"/>
      <c r="N1016" s="1"/>
      <c r="O1016" s="1"/>
      <c r="P1016" s="2" t="s">
        <v>5071</v>
      </c>
      <c r="Q1016" s="2" t="s">
        <v>5574</v>
      </c>
      <c r="R1016" s="1"/>
      <c r="S1016" s="1"/>
      <c r="T1016" s="2"/>
      <c r="U1016" s="1"/>
      <c r="V1016" s="1"/>
      <c r="W1016" s="1"/>
      <c r="X1016" s="1"/>
      <c r="Y1016" s="1"/>
      <c r="Z1016" s="1"/>
      <c r="AA1016" s="1"/>
      <c r="AB1016" s="1"/>
      <c r="AC1016" s="1"/>
      <c r="AD1016" s="1"/>
      <c r="AE1016" s="1"/>
      <c r="AF1016" s="1"/>
    </row>
    <row r="1017">
      <c r="A1017" s="2" t="s">
        <v>5575</v>
      </c>
      <c r="B1017" s="8"/>
      <c r="C1017" s="8" t="s">
        <v>463</v>
      </c>
      <c r="D1017" s="2" t="s">
        <v>102</v>
      </c>
      <c r="E1017" s="7"/>
      <c r="F1017" s="11" t="b">
        <v>0</v>
      </c>
      <c r="G1017" s="2" t="s">
        <v>5576</v>
      </c>
      <c r="H1017" s="1"/>
      <c r="I1017" s="2" t="s">
        <v>5577</v>
      </c>
      <c r="J1017" s="2" t="s">
        <v>5578</v>
      </c>
      <c r="K1017" s="1"/>
      <c r="L1017" s="1"/>
      <c r="M1017" s="1"/>
      <c r="N1017" s="1"/>
      <c r="O1017" s="1"/>
      <c r="P1017" s="1"/>
      <c r="Q1017" s="2" t="s">
        <v>5579</v>
      </c>
      <c r="R1017" s="1"/>
      <c r="S1017" s="1"/>
      <c r="T1017" s="2" t="s">
        <v>5580</v>
      </c>
      <c r="U1017" s="1"/>
      <c r="V1017" s="1"/>
      <c r="W1017" s="1"/>
      <c r="X1017" s="1"/>
      <c r="Y1017" s="1"/>
      <c r="Z1017" s="1"/>
      <c r="AA1017" s="1"/>
      <c r="AB1017" s="1"/>
      <c r="AC1017" s="1"/>
      <c r="AD1017" s="1"/>
      <c r="AE1017" s="1"/>
      <c r="AF1017" s="1"/>
    </row>
    <row r="1018">
      <c r="A1018" s="1" t="s">
        <v>5581</v>
      </c>
      <c r="B1018" s="5"/>
      <c r="C1018" s="5" t="s">
        <v>428</v>
      </c>
      <c r="D1018" s="2" t="s">
        <v>102</v>
      </c>
      <c r="E1018" s="9"/>
      <c r="F1018" s="4" t="b">
        <v>1</v>
      </c>
      <c r="G1018" s="2" t="s">
        <v>5582</v>
      </c>
      <c r="H1018" s="1"/>
      <c r="I1018" s="1" t="s">
        <v>5583</v>
      </c>
      <c r="J1018" s="2" t="s">
        <v>5584</v>
      </c>
      <c r="K1018" s="2"/>
      <c r="L1018" s="1"/>
      <c r="M1018" s="1"/>
      <c r="N1018" s="1"/>
      <c r="O1018" s="1"/>
      <c r="P1018" s="1"/>
      <c r="Q1018" s="2" t="s">
        <v>5585</v>
      </c>
      <c r="R1018" s="1"/>
      <c r="S1018" s="1"/>
      <c r="T1018" s="1"/>
      <c r="U1018" s="1"/>
      <c r="V1018" s="1"/>
      <c r="W1018" s="1"/>
      <c r="X1018" s="1"/>
      <c r="Y1018" s="1"/>
      <c r="Z1018" s="1"/>
      <c r="AA1018" s="1"/>
      <c r="AB1018" s="1"/>
      <c r="AC1018" s="1"/>
      <c r="AD1018" s="1"/>
      <c r="AE1018" s="1"/>
      <c r="AF1018" s="1"/>
    </row>
    <row r="1019">
      <c r="A1019" s="1" t="s">
        <v>5586</v>
      </c>
      <c r="B1019" s="8"/>
      <c r="C1019" s="8" t="s">
        <v>474</v>
      </c>
      <c r="D1019" s="2" t="s">
        <v>475</v>
      </c>
      <c r="E1019" s="10"/>
      <c r="F1019" s="4" t="b">
        <v>1</v>
      </c>
      <c r="G1019" s="2" t="s">
        <v>5587</v>
      </c>
      <c r="H1019" s="1"/>
      <c r="I1019" s="1" t="s">
        <v>5588</v>
      </c>
      <c r="J1019" s="2" t="s">
        <v>5589</v>
      </c>
      <c r="K1019" s="2"/>
      <c r="L1019" s="1"/>
      <c r="M1019" s="1"/>
      <c r="N1019" s="1"/>
      <c r="O1019" s="1"/>
      <c r="P1019" s="1" t="s">
        <v>873</v>
      </c>
      <c r="Q1019" s="1" t="s">
        <v>5590</v>
      </c>
      <c r="R1019" s="1"/>
      <c r="S1019" s="1"/>
      <c r="T1019" s="2" t="s">
        <v>5591</v>
      </c>
      <c r="U1019" s="1"/>
      <c r="V1019" s="1"/>
      <c r="W1019" s="1"/>
      <c r="X1019" s="1"/>
      <c r="Y1019" s="1"/>
      <c r="Z1019" s="1"/>
      <c r="AA1019" s="1"/>
      <c r="AB1019" s="1"/>
      <c r="AC1019" s="1"/>
      <c r="AD1019" s="1"/>
      <c r="AE1019" s="1"/>
      <c r="AF1019" s="1"/>
    </row>
    <row r="1020">
      <c r="A1020" s="1" t="s">
        <v>5592</v>
      </c>
      <c r="B1020" s="8"/>
      <c r="C1020" s="8" t="s">
        <v>474</v>
      </c>
      <c r="D1020" s="2" t="s">
        <v>475</v>
      </c>
      <c r="E1020" s="9"/>
      <c r="F1020" s="4" t="b">
        <v>1</v>
      </c>
      <c r="G1020" s="2" t="s">
        <v>5592</v>
      </c>
      <c r="H1020" s="1"/>
      <c r="I1020" s="1" t="s">
        <v>5593</v>
      </c>
      <c r="J1020" s="1" t="s">
        <v>5594</v>
      </c>
      <c r="K1020" s="1"/>
      <c r="L1020" s="1"/>
      <c r="M1020" s="1"/>
      <c r="N1020" s="1"/>
      <c r="O1020" s="1"/>
      <c r="P1020" s="1" t="s">
        <v>873</v>
      </c>
      <c r="Q1020" s="1" t="s">
        <v>5595</v>
      </c>
      <c r="R1020" s="1"/>
      <c r="S1020" s="1"/>
      <c r="T1020" s="2" t="s">
        <v>5596</v>
      </c>
      <c r="U1020" s="1"/>
      <c r="V1020" s="1"/>
      <c r="W1020" s="1"/>
      <c r="X1020" s="1"/>
      <c r="Y1020" s="1"/>
      <c r="Z1020" s="1"/>
      <c r="AA1020" s="1"/>
      <c r="AB1020" s="1"/>
      <c r="AC1020" s="1"/>
      <c r="AD1020" s="1"/>
      <c r="AE1020" s="1"/>
      <c r="AF1020" s="1"/>
    </row>
    <row r="1021">
      <c r="A1021" s="1" t="s">
        <v>5597</v>
      </c>
      <c r="B1021" s="5"/>
      <c r="C1021" s="5" t="s">
        <v>463</v>
      </c>
      <c r="D1021" s="1" t="s">
        <v>523</v>
      </c>
      <c r="E1021" s="7"/>
      <c r="F1021" s="11" t="b">
        <v>0</v>
      </c>
      <c r="G1021" s="2" t="s">
        <v>5598</v>
      </c>
      <c r="H1021" s="1"/>
      <c r="I1021" s="2" t="s">
        <v>5599</v>
      </c>
      <c r="J1021" s="2" t="s">
        <v>5600</v>
      </c>
      <c r="K1021" s="2"/>
      <c r="L1021" s="1"/>
      <c r="M1021" s="1"/>
      <c r="N1021" s="1"/>
      <c r="O1021" s="1"/>
      <c r="P1021" s="1"/>
      <c r="Q1021" s="1" t="s">
        <v>5601</v>
      </c>
      <c r="R1021" s="1"/>
      <c r="S1021" s="1"/>
      <c r="T1021" s="2" t="s">
        <v>5602</v>
      </c>
      <c r="U1021" s="1"/>
      <c r="V1021" s="1"/>
      <c r="W1021" s="1"/>
      <c r="X1021" s="1"/>
      <c r="Y1021" s="1"/>
      <c r="Z1021" s="1"/>
      <c r="AA1021" s="1"/>
      <c r="AB1021" s="1"/>
      <c r="AC1021" s="1"/>
      <c r="AD1021" s="1"/>
      <c r="AE1021" s="1"/>
      <c r="AF1021" s="1"/>
    </row>
    <row r="1022">
      <c r="A1022" s="1" t="s">
        <v>5603</v>
      </c>
      <c r="B1022" s="5"/>
      <c r="C1022" s="5" t="s">
        <v>463</v>
      </c>
      <c r="D1022" s="2" t="s">
        <v>102</v>
      </c>
      <c r="E1022" s="9"/>
      <c r="F1022" s="11" t="b">
        <v>0</v>
      </c>
      <c r="G1022" s="2" t="s">
        <v>5598</v>
      </c>
      <c r="H1022" s="1"/>
      <c r="I1022" s="2" t="s">
        <v>5604</v>
      </c>
      <c r="J1022" s="2" t="s">
        <v>5605</v>
      </c>
      <c r="K1022" s="2"/>
      <c r="L1022" s="1"/>
      <c r="M1022" s="1"/>
      <c r="N1022" s="1"/>
      <c r="O1022" s="1"/>
      <c r="P1022" s="1"/>
      <c r="Q1022" s="1" t="s">
        <v>5606</v>
      </c>
      <c r="R1022" s="1"/>
      <c r="S1022" s="1"/>
      <c r="T1022" s="2" t="s">
        <v>5607</v>
      </c>
      <c r="U1022" s="1"/>
      <c r="V1022" s="1"/>
      <c r="W1022" s="1"/>
      <c r="X1022" s="1"/>
      <c r="Y1022" s="1"/>
      <c r="Z1022" s="1"/>
      <c r="AA1022" s="1"/>
      <c r="AB1022" s="1"/>
      <c r="AC1022" s="1"/>
      <c r="AD1022" s="1"/>
      <c r="AE1022" s="1"/>
      <c r="AF1022" s="1"/>
    </row>
    <row r="1023">
      <c r="A1023" s="2" t="s">
        <v>5608</v>
      </c>
      <c r="B1023" s="8"/>
      <c r="C1023" s="8" t="s">
        <v>474</v>
      </c>
      <c r="D1023" s="2" t="s">
        <v>475</v>
      </c>
      <c r="E1023" s="7"/>
      <c r="F1023" s="11" t="b">
        <v>0</v>
      </c>
      <c r="G1023" s="2" t="s">
        <v>5608</v>
      </c>
      <c r="H1023" s="1"/>
      <c r="I1023" s="2" t="s">
        <v>5609</v>
      </c>
      <c r="J1023" s="2" t="s">
        <v>5610</v>
      </c>
      <c r="K1023" s="1"/>
      <c r="L1023" s="1"/>
      <c r="M1023" s="1"/>
      <c r="N1023" s="1"/>
      <c r="O1023" s="1"/>
      <c r="P1023" s="2" t="s">
        <v>477</v>
      </c>
      <c r="Q1023" s="2" t="s">
        <v>5611</v>
      </c>
      <c r="R1023" s="1"/>
      <c r="S1023" s="1"/>
      <c r="T1023" s="2" t="s">
        <v>5612</v>
      </c>
      <c r="U1023" s="1"/>
      <c r="V1023" s="1"/>
      <c r="W1023" s="1"/>
      <c r="X1023" s="1"/>
      <c r="Y1023" s="1"/>
      <c r="Z1023" s="1"/>
      <c r="AA1023" s="1"/>
      <c r="AB1023" s="1"/>
      <c r="AC1023" s="1"/>
      <c r="AD1023" s="1"/>
      <c r="AE1023" s="1"/>
      <c r="AF1023" s="1"/>
    </row>
    <row r="1024">
      <c r="A1024" s="2" t="s">
        <v>5613</v>
      </c>
      <c r="B1024" s="8"/>
      <c r="C1024" s="8" t="s">
        <v>428</v>
      </c>
      <c r="D1024" s="2" t="s">
        <v>102</v>
      </c>
      <c r="E1024" s="9"/>
      <c r="F1024" s="11" t="b">
        <v>0</v>
      </c>
      <c r="G1024" s="2" t="s">
        <v>5614</v>
      </c>
      <c r="H1024" s="1"/>
      <c r="I1024" s="2" t="s">
        <v>5615</v>
      </c>
      <c r="J1024" s="2" t="s">
        <v>5616</v>
      </c>
      <c r="K1024" s="2"/>
      <c r="L1024" s="1"/>
      <c r="M1024" s="1"/>
      <c r="N1024" s="1"/>
      <c r="O1024" s="1"/>
      <c r="P1024" s="2" t="s">
        <v>620</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428</v>
      </c>
      <c r="D1025" s="2" t="s">
        <v>464</v>
      </c>
      <c r="E1025" s="10"/>
      <c r="F1025" s="4" t="b">
        <v>1</v>
      </c>
      <c r="G1025" s="1" t="s">
        <v>5620</v>
      </c>
      <c r="H1025" s="1"/>
      <c r="I1025" s="1" t="s">
        <v>5621</v>
      </c>
      <c r="J1025" s="2" t="s">
        <v>5622</v>
      </c>
      <c r="K1025" s="2"/>
      <c r="L1025" s="1"/>
      <c r="M1025" s="1"/>
      <c r="N1025" s="1"/>
      <c r="O1025" s="1"/>
      <c r="P1025" s="2" t="s">
        <v>451</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428</v>
      </c>
      <c r="D1026" s="2" t="s">
        <v>1156</v>
      </c>
      <c r="E1026" s="9"/>
      <c r="F1026" s="4" t="b">
        <v>1</v>
      </c>
      <c r="G1026" s="2" t="s">
        <v>5626</v>
      </c>
      <c r="H1026" s="1"/>
      <c r="I1026" s="1" t="s">
        <v>5627</v>
      </c>
      <c r="J1026" s="2" t="s">
        <v>5628</v>
      </c>
      <c r="K1026" s="2"/>
      <c r="L1026" s="1"/>
      <c r="M1026" s="1"/>
      <c r="N1026" s="1"/>
      <c r="O1026" s="1"/>
      <c r="P1026" s="1"/>
      <c r="Q1026" s="2" t="s">
        <v>5629</v>
      </c>
      <c r="R1026" s="1"/>
      <c r="S1026" s="1"/>
      <c r="T1026" s="1"/>
      <c r="U1026" s="1"/>
      <c r="V1026" s="1"/>
      <c r="W1026" s="1"/>
      <c r="X1026" s="1"/>
      <c r="Y1026" s="1"/>
      <c r="Z1026" s="1"/>
      <c r="AA1026" s="1"/>
      <c r="AB1026" s="1"/>
      <c r="AC1026" s="1"/>
      <c r="AD1026" s="1"/>
      <c r="AE1026" s="1"/>
      <c r="AF1026" s="1"/>
    </row>
    <row r="1027">
      <c r="A1027" s="2" t="s">
        <v>5630</v>
      </c>
      <c r="B1027" s="8"/>
      <c r="C1027" s="8" t="s">
        <v>463</v>
      </c>
      <c r="D1027" s="2" t="s">
        <v>523</v>
      </c>
      <c r="E1027" s="10"/>
      <c r="F1027" s="11" t="b">
        <v>0</v>
      </c>
      <c r="G1027" s="2" t="s">
        <v>5631</v>
      </c>
      <c r="H1027" s="1"/>
      <c r="I1027" s="2" t="s">
        <v>5632</v>
      </c>
      <c r="J1027" s="2" t="s">
        <v>5633</v>
      </c>
      <c r="K1027" s="2"/>
      <c r="L1027" s="1"/>
      <c r="M1027" s="1"/>
      <c r="N1027" s="1"/>
      <c r="O1027" s="1"/>
      <c r="P1027" s="1"/>
      <c r="Q1027" s="2" t="s">
        <v>5634</v>
      </c>
      <c r="R1027" s="1"/>
      <c r="S1027" s="1"/>
      <c r="T1027" s="1"/>
      <c r="U1027" s="1"/>
      <c r="V1027" s="1"/>
      <c r="W1027" s="1"/>
      <c r="X1027" s="1"/>
      <c r="Y1027" s="1"/>
      <c r="Z1027" s="1"/>
      <c r="AA1027" s="1"/>
      <c r="AB1027" s="1"/>
      <c r="AC1027" s="1"/>
      <c r="AD1027" s="1"/>
      <c r="AE1027" s="1"/>
      <c r="AF1027" s="1"/>
    </row>
    <row r="1028">
      <c r="A1028" s="1" t="s">
        <v>5635</v>
      </c>
      <c r="B1028" s="5"/>
      <c r="C1028" s="5" t="s">
        <v>463</v>
      </c>
      <c r="D1028" s="1" t="s">
        <v>523</v>
      </c>
      <c r="E1028" s="6"/>
      <c r="F1028" s="11" t="b">
        <v>0</v>
      </c>
      <c r="G1028" s="2" t="s">
        <v>5636</v>
      </c>
      <c r="H1028" s="1"/>
      <c r="I1028" s="2" t="s">
        <v>5637</v>
      </c>
      <c r="J1028" s="1" t="s">
        <v>5638</v>
      </c>
      <c r="K1028" s="1"/>
      <c r="L1028" s="1"/>
      <c r="M1028" s="1"/>
      <c r="N1028" s="1"/>
      <c r="O1028" s="1"/>
      <c r="P1028" s="1"/>
      <c r="Q1028" s="1" t="s">
        <v>5639</v>
      </c>
      <c r="R1028" s="1"/>
      <c r="S1028" s="1"/>
      <c r="T1028" s="1"/>
      <c r="U1028" s="1"/>
      <c r="V1028" s="1"/>
      <c r="W1028" s="1"/>
      <c r="X1028" s="1"/>
      <c r="Y1028" s="1"/>
      <c r="Z1028" s="1"/>
      <c r="AA1028" s="1"/>
      <c r="AB1028" s="1"/>
      <c r="AC1028" s="1"/>
      <c r="AD1028" s="1"/>
      <c r="AE1028" s="1"/>
      <c r="AF1028" s="1"/>
    </row>
    <row r="1029">
      <c r="A1029" s="1" t="s">
        <v>5640</v>
      </c>
      <c r="B1029" s="8"/>
      <c r="C1029" s="8" t="s">
        <v>474</v>
      </c>
      <c r="D1029" s="2" t="s">
        <v>475</v>
      </c>
      <c r="E1029" s="10"/>
      <c r="F1029" s="4" t="b">
        <v>1</v>
      </c>
      <c r="G1029" s="2" t="s">
        <v>5641</v>
      </c>
      <c r="H1029" s="1"/>
      <c r="I1029" s="1" t="s">
        <v>5642</v>
      </c>
      <c r="J1029" s="2" t="s">
        <v>5643</v>
      </c>
      <c r="K1029" s="2"/>
      <c r="L1029" s="1"/>
      <c r="M1029" s="1"/>
      <c r="N1029" s="1"/>
      <c r="O1029" s="1"/>
      <c r="P1029" s="1" t="s">
        <v>873</v>
      </c>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463</v>
      </c>
      <c r="D1030" s="1" t="s">
        <v>523</v>
      </c>
      <c r="E1030" s="6"/>
      <c r="F1030" s="11" t="b">
        <v>0</v>
      </c>
      <c r="G1030" s="2" t="s">
        <v>5647</v>
      </c>
      <c r="H1030" s="1"/>
      <c r="I1030" s="1" t="s">
        <v>5648</v>
      </c>
      <c r="J1030" s="2" t="s">
        <v>5649</v>
      </c>
      <c r="K1030" s="2"/>
      <c r="L1030" s="1"/>
      <c r="M1030" s="1"/>
      <c r="N1030" s="1"/>
      <c r="O1030" s="1"/>
      <c r="P1030" s="1"/>
      <c r="Q1030" s="1" t="s">
        <v>5650</v>
      </c>
      <c r="R1030" s="1"/>
      <c r="S1030" s="1"/>
      <c r="T1030" s="2" t="s">
        <v>5651</v>
      </c>
      <c r="U1030" s="1"/>
      <c r="V1030" s="1"/>
      <c r="W1030" s="1"/>
      <c r="X1030" s="1"/>
      <c r="Y1030" s="1"/>
      <c r="Z1030" s="1"/>
      <c r="AA1030" s="1"/>
      <c r="AB1030" s="1"/>
      <c r="AC1030" s="1"/>
      <c r="AD1030" s="1"/>
      <c r="AE1030" s="1"/>
      <c r="AF1030" s="1"/>
    </row>
    <row r="1031">
      <c r="A1031" s="1" t="s">
        <v>5652</v>
      </c>
      <c r="B1031" s="5"/>
      <c r="C1031" s="5" t="s">
        <v>463</v>
      </c>
      <c r="D1031" s="2" t="s">
        <v>102</v>
      </c>
      <c r="E1031" s="10"/>
      <c r="F1031" s="11" t="b">
        <v>0</v>
      </c>
      <c r="G1031" s="2" t="s">
        <v>5653</v>
      </c>
      <c r="H1031" s="1"/>
      <c r="I1031" s="1" t="s">
        <v>5654</v>
      </c>
      <c r="J1031" s="2" t="s">
        <v>5655</v>
      </c>
      <c r="K1031" s="2"/>
      <c r="L1031" s="1"/>
      <c r="M1031" s="1"/>
      <c r="N1031" s="1"/>
      <c r="O1031" s="1"/>
      <c r="P1031" s="1"/>
      <c r="Q1031" s="1" t="s">
        <v>5656</v>
      </c>
      <c r="R1031" s="1"/>
      <c r="S1031" s="1"/>
      <c r="T1031" s="2" t="s">
        <v>5657</v>
      </c>
      <c r="U1031" s="1"/>
      <c r="V1031" s="1"/>
      <c r="W1031" s="1"/>
      <c r="X1031" s="1"/>
      <c r="Y1031" s="1"/>
      <c r="Z1031" s="1"/>
      <c r="AA1031" s="1"/>
      <c r="AB1031" s="1"/>
      <c r="AC1031" s="1"/>
      <c r="AD1031" s="1"/>
      <c r="AE1031" s="1"/>
      <c r="AF1031" s="1"/>
    </row>
    <row r="1032">
      <c r="A1032" s="1" t="s">
        <v>5658</v>
      </c>
      <c r="B1032" s="5"/>
      <c r="C1032" s="5" t="s">
        <v>428</v>
      </c>
      <c r="D1032" s="2" t="s">
        <v>102</v>
      </c>
      <c r="E1032" s="9"/>
      <c r="F1032" s="4" t="b">
        <v>1</v>
      </c>
      <c r="G1032" s="2" t="s">
        <v>5659</v>
      </c>
      <c r="H1032" s="1"/>
      <c r="I1032" s="1" t="s">
        <v>5660</v>
      </c>
      <c r="J1032" s="1" t="s">
        <v>5661</v>
      </c>
      <c r="K1032" s="1"/>
      <c r="L1032" s="1"/>
      <c r="M1032" s="1"/>
      <c r="N1032" s="1"/>
      <c r="O1032" s="1"/>
      <c r="P1032" s="2" t="s">
        <v>770</v>
      </c>
      <c r="Q1032" s="2" t="s">
        <v>5662</v>
      </c>
      <c r="R1032" s="1"/>
      <c r="S1032" s="1"/>
      <c r="T1032" s="2" t="s">
        <v>5663</v>
      </c>
      <c r="U1032" s="1"/>
      <c r="V1032" s="1"/>
      <c r="W1032" s="1"/>
      <c r="X1032" s="1"/>
      <c r="Y1032" s="1"/>
      <c r="Z1032" s="1"/>
      <c r="AA1032" s="1"/>
      <c r="AB1032" s="1"/>
      <c r="AC1032" s="1"/>
      <c r="AD1032" s="1"/>
      <c r="AE1032" s="1"/>
      <c r="AF1032" s="1"/>
    </row>
    <row r="1033">
      <c r="A1033" s="1" t="s">
        <v>5664</v>
      </c>
      <c r="B1033" s="5"/>
      <c r="C1033" s="5" t="s">
        <v>428</v>
      </c>
      <c r="D1033" s="2" t="s">
        <v>102</v>
      </c>
      <c r="E1033" s="10"/>
      <c r="F1033" s="4" t="b">
        <v>1</v>
      </c>
      <c r="G1033" s="2" t="s">
        <v>5665</v>
      </c>
      <c r="H1033" s="1"/>
      <c r="I1033" s="1" t="s">
        <v>5666</v>
      </c>
      <c r="J1033" s="2" t="s">
        <v>5667</v>
      </c>
      <c r="K1033" s="2"/>
      <c r="L1033" s="1"/>
      <c r="M1033" s="1"/>
      <c r="N1033" s="1"/>
      <c r="O1033" s="1"/>
      <c r="P1033" s="2" t="s">
        <v>680</v>
      </c>
      <c r="Q1033" s="2" t="s">
        <v>5668</v>
      </c>
      <c r="R1033" s="1"/>
      <c r="S1033" s="1"/>
      <c r="T1033" s="2" t="s">
        <v>5669</v>
      </c>
      <c r="U1033" s="1"/>
      <c r="V1033" s="1"/>
      <c r="W1033" s="1"/>
      <c r="X1033" s="1"/>
      <c r="Y1033" s="1"/>
      <c r="Z1033" s="1"/>
      <c r="AA1033" s="1"/>
      <c r="AB1033" s="1"/>
      <c r="AC1033" s="1"/>
      <c r="AD1033" s="1"/>
      <c r="AE1033" s="1"/>
      <c r="AF1033" s="1"/>
    </row>
    <row r="1034">
      <c r="A1034" s="1" t="s">
        <v>5670</v>
      </c>
      <c r="B1034" s="5"/>
      <c r="C1034" s="5" t="s">
        <v>428</v>
      </c>
      <c r="D1034" s="2" t="s">
        <v>102</v>
      </c>
      <c r="E1034" s="9"/>
      <c r="F1034" s="4" t="b">
        <v>1</v>
      </c>
      <c r="G1034" s="2" t="s">
        <v>5671</v>
      </c>
      <c r="H1034" s="1"/>
      <c r="I1034" s="1" t="s">
        <v>5672</v>
      </c>
      <c r="J1034" s="2" t="s">
        <v>5673</v>
      </c>
      <c r="K1034" s="2"/>
      <c r="L1034" s="1"/>
      <c r="M1034" s="1"/>
      <c r="N1034" s="1"/>
      <c r="O1034" s="1"/>
      <c r="P1034" s="1" t="s">
        <v>1594</v>
      </c>
      <c r="Q1034" s="2" t="s">
        <v>5674</v>
      </c>
      <c r="R1034" s="1"/>
      <c r="S1034" s="1"/>
      <c r="T1034" s="2" t="s">
        <v>5675</v>
      </c>
      <c r="U1034" s="1"/>
      <c r="V1034" s="1"/>
      <c r="W1034" s="1"/>
      <c r="X1034" s="1"/>
      <c r="Y1034" s="1"/>
      <c r="Z1034" s="1"/>
      <c r="AA1034" s="1"/>
      <c r="AB1034" s="1"/>
      <c r="AC1034" s="1"/>
      <c r="AD1034" s="1"/>
      <c r="AE1034" s="1"/>
      <c r="AF1034" s="1"/>
    </row>
    <row r="1035">
      <c r="A1035" s="2" t="s">
        <v>5676</v>
      </c>
      <c r="B1035" s="8"/>
      <c r="C1035" s="8" t="s">
        <v>428</v>
      </c>
      <c r="D1035" s="2" t="s">
        <v>102</v>
      </c>
      <c r="E1035" s="10"/>
      <c r="F1035" s="4" t="b">
        <v>1</v>
      </c>
      <c r="G1035" s="2" t="s">
        <v>5677</v>
      </c>
      <c r="H1035" s="1"/>
      <c r="I1035" s="2" t="s">
        <v>5678</v>
      </c>
      <c r="J1035" s="2" t="s">
        <v>5679</v>
      </c>
      <c r="K1035" s="2"/>
      <c r="L1035" s="1"/>
      <c r="M1035" s="1"/>
      <c r="N1035" s="1"/>
      <c r="O1035" s="1"/>
      <c r="P1035" s="2" t="s">
        <v>770</v>
      </c>
      <c r="Q1035" s="2" t="s">
        <v>5680</v>
      </c>
      <c r="R1035" s="1"/>
      <c r="S1035" s="1"/>
      <c r="T1035" s="2" t="s">
        <v>5681</v>
      </c>
      <c r="U1035" s="1"/>
      <c r="V1035" s="1"/>
      <c r="W1035" s="1"/>
      <c r="X1035" s="1"/>
      <c r="Y1035" s="1"/>
      <c r="Z1035" s="1"/>
      <c r="AA1035" s="1"/>
      <c r="AB1035" s="1"/>
      <c r="AC1035" s="1"/>
      <c r="AD1035" s="1"/>
      <c r="AE1035" s="1"/>
      <c r="AF1035" s="1"/>
    </row>
    <row r="1036">
      <c r="A1036" s="1" t="s">
        <v>5682</v>
      </c>
      <c r="B1036" s="5"/>
      <c r="C1036" s="5" t="s">
        <v>428</v>
      </c>
      <c r="D1036" s="2" t="s">
        <v>102</v>
      </c>
      <c r="E1036" s="9"/>
      <c r="F1036" s="4" t="b">
        <v>1</v>
      </c>
      <c r="G1036" s="2" t="s">
        <v>5682</v>
      </c>
      <c r="H1036" s="1"/>
      <c r="I1036" s="1" t="s">
        <v>5683</v>
      </c>
      <c r="J1036" s="2" t="s">
        <v>5684</v>
      </c>
      <c r="K1036" s="1"/>
      <c r="L1036" s="1"/>
      <c r="M1036" s="1"/>
      <c r="N1036" s="1"/>
      <c r="O1036" s="1"/>
      <c r="P1036" s="2" t="s">
        <v>1556</v>
      </c>
      <c r="Q1036" s="2" t="s">
        <v>5685</v>
      </c>
      <c r="R1036" s="1"/>
      <c r="S1036" s="1"/>
      <c r="T1036" s="2" t="s">
        <v>5686</v>
      </c>
      <c r="U1036" s="1"/>
      <c r="V1036" s="1"/>
      <c r="W1036" s="1"/>
      <c r="X1036" s="1"/>
      <c r="Y1036" s="1"/>
      <c r="Z1036" s="1"/>
      <c r="AA1036" s="1"/>
      <c r="AB1036" s="1"/>
      <c r="AC1036" s="1"/>
      <c r="AD1036" s="1"/>
      <c r="AE1036" s="1"/>
      <c r="AF1036" s="1"/>
    </row>
    <row r="1037">
      <c r="A1037" s="1" t="s">
        <v>5687</v>
      </c>
      <c r="B1037" s="5"/>
      <c r="C1037" s="5" t="s">
        <v>463</v>
      </c>
      <c r="D1037" s="1" t="s">
        <v>523</v>
      </c>
      <c r="E1037" s="7"/>
      <c r="F1037" s="11" t="b">
        <v>0</v>
      </c>
      <c r="G1037" s="2" t="s">
        <v>5688</v>
      </c>
      <c r="H1037" s="1" t="s">
        <v>5689</v>
      </c>
      <c r="I1037" s="1" t="s">
        <v>5690</v>
      </c>
      <c r="J1037" s="2" t="s">
        <v>5691</v>
      </c>
      <c r="K1037" s="2"/>
      <c r="L1037" s="1"/>
      <c r="M1037" s="1"/>
      <c r="N1037" s="1"/>
      <c r="O1037" s="1"/>
      <c r="P1037" s="1"/>
      <c r="Q1037" s="1" t="s">
        <v>5692</v>
      </c>
      <c r="R1037" s="1"/>
      <c r="S1037" s="1"/>
      <c r="T1037" s="2" t="s">
        <v>5693</v>
      </c>
      <c r="U1037" s="1"/>
      <c r="V1037" s="1"/>
      <c r="W1037" s="1"/>
      <c r="X1037" s="1"/>
      <c r="Y1037" s="1"/>
      <c r="Z1037" s="1"/>
      <c r="AA1037" s="1"/>
      <c r="AB1037" s="1"/>
      <c r="AC1037" s="1"/>
      <c r="AD1037" s="1"/>
      <c r="AE1037" s="1"/>
      <c r="AF1037" s="1"/>
    </row>
    <row r="1038">
      <c r="A1038" s="1" t="s">
        <v>5694</v>
      </c>
      <c r="B1038" s="5"/>
      <c r="C1038" s="5" t="s">
        <v>428</v>
      </c>
      <c r="D1038" s="2" t="s">
        <v>464</v>
      </c>
      <c r="E1038" s="9"/>
      <c r="F1038" s="4" t="b">
        <v>1</v>
      </c>
      <c r="G1038" s="2" t="s">
        <v>5695</v>
      </c>
      <c r="H1038" s="1"/>
      <c r="I1038" s="1" t="s">
        <v>5696</v>
      </c>
      <c r="J1038" s="2" t="s">
        <v>5697</v>
      </c>
      <c r="K1038" s="2"/>
      <c r="L1038" s="1"/>
      <c r="M1038" s="1"/>
      <c r="N1038" s="1"/>
      <c r="O1038" s="1"/>
      <c r="P1038" s="2" t="s">
        <v>451</v>
      </c>
      <c r="Q1038" s="2" t="s">
        <v>5698</v>
      </c>
      <c r="R1038" s="1"/>
      <c r="S1038" s="1"/>
      <c r="T1038" s="1"/>
      <c r="U1038" s="1"/>
      <c r="V1038" s="1"/>
      <c r="W1038" s="1"/>
      <c r="X1038" s="1"/>
      <c r="Y1038" s="1"/>
      <c r="Z1038" s="1"/>
      <c r="AA1038" s="1"/>
      <c r="AB1038" s="1"/>
      <c r="AC1038" s="1"/>
      <c r="AD1038" s="1"/>
      <c r="AE1038" s="1"/>
      <c r="AF1038" s="1"/>
    </row>
    <row r="1039">
      <c r="A1039" s="1" t="s">
        <v>5699</v>
      </c>
      <c r="B1039" s="8"/>
      <c r="C1039" s="8" t="s">
        <v>474</v>
      </c>
      <c r="D1039" s="2" t="s">
        <v>475</v>
      </c>
      <c r="E1039" s="10"/>
      <c r="F1039" s="4" t="b">
        <v>1</v>
      </c>
      <c r="G1039" s="2" t="s">
        <v>5700</v>
      </c>
      <c r="H1039" s="1"/>
      <c r="I1039" s="1" t="s">
        <v>5701</v>
      </c>
      <c r="J1039" s="1" t="s">
        <v>5702</v>
      </c>
      <c r="K1039" s="1"/>
      <c r="L1039" s="1"/>
      <c r="M1039" s="1"/>
      <c r="N1039" s="1"/>
      <c r="O1039" s="1"/>
      <c r="P1039" s="1" t="s">
        <v>873</v>
      </c>
      <c r="Q1039" s="1" t="s">
        <v>5703</v>
      </c>
      <c r="R1039" s="1"/>
      <c r="S1039" s="1"/>
      <c r="T1039" s="2" t="s">
        <v>5704</v>
      </c>
      <c r="U1039" s="1"/>
      <c r="V1039" s="1"/>
      <c r="W1039" s="1"/>
      <c r="X1039" s="1"/>
      <c r="Y1039" s="1"/>
      <c r="Z1039" s="1"/>
      <c r="AA1039" s="1"/>
      <c r="AB1039" s="1"/>
      <c r="AC1039" s="1"/>
      <c r="AD1039" s="1"/>
      <c r="AE1039" s="1"/>
      <c r="AF1039" s="1"/>
    </row>
    <row r="1040">
      <c r="A1040" s="1" t="s">
        <v>5705</v>
      </c>
      <c r="B1040" s="5"/>
      <c r="C1040" s="5" t="s">
        <v>428</v>
      </c>
      <c r="D1040" s="1" t="s">
        <v>523</v>
      </c>
      <c r="E1040" s="6"/>
      <c r="F1040" s="4" t="b">
        <v>1</v>
      </c>
      <c r="G1040" s="2" t="s">
        <v>5706</v>
      </c>
      <c r="H1040" s="1"/>
      <c r="I1040" s="1" t="s">
        <v>5707</v>
      </c>
      <c r="J1040" s="2" t="s">
        <v>5708</v>
      </c>
      <c r="K1040" s="2"/>
      <c r="L1040" s="1"/>
      <c r="M1040" s="1"/>
      <c r="N1040" s="1"/>
      <c r="O1040" s="1"/>
      <c r="P1040" s="1" t="s">
        <v>2642</v>
      </c>
      <c r="Q1040" s="2" t="s">
        <v>5709</v>
      </c>
      <c r="R1040" s="1"/>
      <c r="S1040" s="1"/>
      <c r="T1040" s="2" t="s">
        <v>5710</v>
      </c>
      <c r="U1040" s="1"/>
      <c r="V1040" s="1"/>
      <c r="W1040" s="1"/>
      <c r="X1040" s="1"/>
      <c r="Y1040" s="1"/>
      <c r="Z1040" s="1"/>
      <c r="AA1040" s="1"/>
      <c r="AB1040" s="1"/>
      <c r="AC1040" s="1"/>
      <c r="AD1040" s="1"/>
      <c r="AE1040" s="1"/>
      <c r="AF1040" s="1"/>
    </row>
    <row r="1041">
      <c r="A1041" s="2" t="s">
        <v>5711</v>
      </c>
      <c r="B1041" s="8"/>
      <c r="C1041" s="8" t="s">
        <v>463</v>
      </c>
      <c r="D1041" s="2" t="s">
        <v>102</v>
      </c>
      <c r="E1041" s="7"/>
      <c r="F1041" s="11" t="b">
        <v>0</v>
      </c>
      <c r="G1041" s="2" t="s">
        <v>5712</v>
      </c>
      <c r="H1041" s="1"/>
      <c r="I1041" s="2" t="s">
        <v>5713</v>
      </c>
      <c r="J1041" s="2" t="s">
        <v>5714</v>
      </c>
      <c r="K1041" s="1"/>
      <c r="L1041" s="1"/>
      <c r="M1041" s="1"/>
      <c r="N1041" s="1"/>
      <c r="O1041" s="1"/>
      <c r="P1041" s="1"/>
      <c r="Q1041" s="2" t="s">
        <v>5715</v>
      </c>
      <c r="R1041" s="1"/>
      <c r="S1041" s="1"/>
      <c r="T1041" s="2" t="s">
        <v>5716</v>
      </c>
      <c r="U1041" s="1"/>
      <c r="V1041" s="1"/>
      <c r="W1041" s="1"/>
      <c r="X1041" s="1"/>
      <c r="Y1041" s="1"/>
      <c r="Z1041" s="1"/>
      <c r="AA1041" s="1"/>
      <c r="AB1041" s="1"/>
      <c r="AC1041" s="1"/>
      <c r="AD1041" s="1"/>
      <c r="AE1041" s="1"/>
      <c r="AF1041" s="1"/>
    </row>
    <row r="1042">
      <c r="A1042" s="2" t="s">
        <v>5717</v>
      </c>
      <c r="B1042" s="8"/>
      <c r="C1042" s="8" t="s">
        <v>428</v>
      </c>
      <c r="D1042" s="2" t="s">
        <v>102</v>
      </c>
      <c r="E1042" s="6"/>
      <c r="F1042" s="11" t="b">
        <v>0</v>
      </c>
      <c r="G1042" s="2" t="s">
        <v>5718</v>
      </c>
      <c r="H1042" s="1"/>
      <c r="I1042" s="2" t="s">
        <v>5719</v>
      </c>
      <c r="J1042" s="2" t="s">
        <v>5720</v>
      </c>
      <c r="K1042" s="1"/>
      <c r="L1042" s="1"/>
      <c r="M1042" s="1"/>
      <c r="N1042" s="1"/>
      <c r="O1042" s="1"/>
      <c r="P1042" s="1"/>
      <c r="Q1042" s="2" t="s">
        <v>5721</v>
      </c>
      <c r="R1042" s="1"/>
      <c r="S1042" s="1"/>
      <c r="T1042" s="1"/>
      <c r="U1042" s="1"/>
      <c r="V1042" s="1"/>
      <c r="W1042" s="1"/>
      <c r="X1042" s="1"/>
      <c r="Y1042" s="1"/>
      <c r="Z1042" s="1"/>
      <c r="AA1042" s="1"/>
      <c r="AB1042" s="1"/>
      <c r="AC1042" s="1"/>
      <c r="AD1042" s="1"/>
      <c r="AE1042" s="1"/>
      <c r="AF1042" s="1"/>
    </row>
    <row r="1043">
      <c r="A1043" s="1" t="s">
        <v>5722</v>
      </c>
      <c r="B1043" s="5"/>
      <c r="C1043" s="5" t="s">
        <v>428</v>
      </c>
      <c r="D1043" s="2" t="s">
        <v>464</v>
      </c>
      <c r="E1043" s="10"/>
      <c r="F1043" s="4" t="b">
        <v>1</v>
      </c>
      <c r="G1043" s="2" t="s">
        <v>5723</v>
      </c>
      <c r="H1043" s="1"/>
      <c r="I1043" s="1" t="s">
        <v>5724</v>
      </c>
      <c r="J1043" s="2" t="s">
        <v>5725</v>
      </c>
      <c r="K1043" s="2"/>
      <c r="L1043" s="1"/>
      <c r="M1043" s="1"/>
      <c r="N1043" s="1"/>
      <c r="O1043" s="1"/>
      <c r="P1043" s="1"/>
      <c r="Q1043" s="2" t="s">
        <v>5726</v>
      </c>
      <c r="R1043" s="1"/>
      <c r="S1043" s="1"/>
      <c r="T1043" s="1"/>
      <c r="U1043" s="1"/>
      <c r="V1043" s="1"/>
      <c r="W1043" s="1"/>
      <c r="X1043" s="1"/>
      <c r="Y1043" s="1"/>
      <c r="Z1043" s="1"/>
      <c r="AA1043" s="1"/>
      <c r="AB1043" s="1"/>
      <c r="AC1043" s="1"/>
      <c r="AD1043" s="1"/>
      <c r="AE1043" s="1"/>
      <c r="AF1043" s="1"/>
    </row>
    <row r="1044">
      <c r="A1044" s="1" t="s">
        <v>5727</v>
      </c>
      <c r="B1044" s="5"/>
      <c r="C1044" s="5" t="s">
        <v>463</v>
      </c>
      <c r="D1044" s="1" t="s">
        <v>523</v>
      </c>
      <c r="E1044" s="6"/>
      <c r="F1044" s="11" t="b">
        <v>0</v>
      </c>
      <c r="G1044" s="2" t="s">
        <v>5728</v>
      </c>
      <c r="H1044" s="1"/>
      <c r="I1044" s="2"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463</v>
      </c>
      <c r="D1045" s="2" t="s">
        <v>523</v>
      </c>
      <c r="E1045" s="7"/>
      <c r="F1045" s="11"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1" t="s">
        <v>5737</v>
      </c>
      <c r="B1046" s="8"/>
      <c r="C1046" s="8" t="s">
        <v>474</v>
      </c>
      <c r="D1046" s="2" t="s">
        <v>475</v>
      </c>
      <c r="E1046" s="9"/>
      <c r="F1046" s="4" t="b">
        <v>1</v>
      </c>
      <c r="G1046" s="2" t="s">
        <v>5738</v>
      </c>
      <c r="H1046" s="1"/>
      <c r="I1046" s="1" t="s">
        <v>5739</v>
      </c>
      <c r="J1046" s="2" t="s">
        <v>5737</v>
      </c>
      <c r="K1046" s="2"/>
      <c r="L1046" s="1"/>
      <c r="M1046" s="1"/>
      <c r="N1046" s="1"/>
      <c r="O1046" s="1"/>
      <c r="P1046" s="2" t="s">
        <v>477</v>
      </c>
      <c r="Q1046" s="2" t="s">
        <v>5740</v>
      </c>
      <c r="R1046" s="1"/>
      <c r="S1046" s="1"/>
      <c r="T1046" s="2" t="s">
        <v>5741</v>
      </c>
      <c r="U1046" s="1"/>
      <c r="V1046" s="1"/>
      <c r="W1046" s="1"/>
      <c r="X1046" s="1"/>
      <c r="Y1046" s="1"/>
      <c r="Z1046" s="1"/>
      <c r="AA1046" s="1"/>
      <c r="AB1046" s="1"/>
      <c r="AC1046" s="1"/>
      <c r="AD1046" s="1"/>
      <c r="AE1046" s="1"/>
      <c r="AF1046" s="1"/>
    </row>
    <row r="1047">
      <c r="A1047" s="1" t="s">
        <v>5742</v>
      </c>
      <c r="B1047" s="5"/>
      <c r="C1047" s="5" t="s">
        <v>463</v>
      </c>
      <c r="D1047" s="2" t="s">
        <v>102</v>
      </c>
      <c r="E1047" s="10"/>
      <c r="F1047" s="11" t="b">
        <v>0</v>
      </c>
      <c r="G1047" s="2" t="s">
        <v>5743</v>
      </c>
      <c r="H1047" s="1"/>
      <c r="I1047" s="1" t="s">
        <v>5744</v>
      </c>
      <c r="J1047" s="2" t="s">
        <v>5745</v>
      </c>
      <c r="K1047" s="2"/>
      <c r="L1047" s="1"/>
      <c r="M1047" s="1"/>
      <c r="N1047" s="1"/>
      <c r="O1047" s="1"/>
      <c r="P1047" s="1"/>
      <c r="Q1047" s="1" t="s">
        <v>5746</v>
      </c>
      <c r="R1047" s="1"/>
      <c r="S1047" s="1"/>
      <c r="T1047" s="2" t="s">
        <v>5747</v>
      </c>
      <c r="U1047" s="1"/>
      <c r="V1047" s="1"/>
      <c r="W1047" s="1"/>
      <c r="X1047" s="1"/>
      <c r="Y1047" s="1"/>
      <c r="Z1047" s="1"/>
      <c r="AA1047" s="1"/>
      <c r="AB1047" s="1"/>
      <c r="AC1047" s="1"/>
      <c r="AD1047" s="1"/>
      <c r="AE1047" s="1"/>
      <c r="AF1047" s="1"/>
    </row>
    <row r="1048">
      <c r="A1048" s="1" t="s">
        <v>5748</v>
      </c>
      <c r="B1048" s="5"/>
      <c r="C1048" s="5" t="s">
        <v>463</v>
      </c>
      <c r="D1048" s="2" t="s">
        <v>102</v>
      </c>
      <c r="E1048" s="9"/>
      <c r="F1048" s="11" t="b">
        <v>0</v>
      </c>
      <c r="G1048" s="2" t="s">
        <v>5749</v>
      </c>
      <c r="H1048" s="1"/>
      <c r="I1048" s="1" t="s">
        <v>5750</v>
      </c>
      <c r="J1048" s="2" t="s">
        <v>5751</v>
      </c>
      <c r="K1048" s="2"/>
      <c r="L1048" s="1"/>
      <c r="M1048" s="1"/>
      <c r="N1048" s="1"/>
      <c r="O1048" s="1"/>
      <c r="P1048" s="1"/>
      <c r="Q1048" s="1" t="s">
        <v>5752</v>
      </c>
      <c r="R1048" s="1"/>
      <c r="S1048" s="1"/>
      <c r="T1048" s="2" t="s">
        <v>5753</v>
      </c>
      <c r="U1048" s="1"/>
      <c r="V1048" s="1"/>
      <c r="W1048" s="1"/>
      <c r="X1048" s="1"/>
      <c r="Y1048" s="1"/>
      <c r="Z1048" s="1"/>
      <c r="AA1048" s="1"/>
      <c r="AB1048" s="1"/>
      <c r="AC1048" s="1"/>
      <c r="AD1048" s="1"/>
      <c r="AE1048" s="1"/>
      <c r="AF1048" s="1"/>
    </row>
    <row r="1049">
      <c r="A1049" s="1" t="s">
        <v>5754</v>
      </c>
      <c r="B1049" s="8"/>
      <c r="C1049" s="8" t="s">
        <v>474</v>
      </c>
      <c r="D1049" s="2" t="s">
        <v>475</v>
      </c>
      <c r="E1049" s="10"/>
      <c r="F1049" s="4" t="b">
        <v>1</v>
      </c>
      <c r="G1049" s="2" t="s">
        <v>5755</v>
      </c>
      <c r="H1049" s="1"/>
      <c r="I1049" s="2" t="s">
        <v>5756</v>
      </c>
      <c r="J1049" s="2" t="s">
        <v>5757</v>
      </c>
      <c r="K1049" s="2"/>
      <c r="L1049" s="1"/>
      <c r="M1049" s="1"/>
      <c r="N1049" s="1"/>
      <c r="O1049" s="1"/>
      <c r="P1049" s="1" t="s">
        <v>5758</v>
      </c>
      <c r="Q1049" s="2" t="s">
        <v>5759</v>
      </c>
      <c r="R1049" s="1"/>
      <c r="S1049" s="1"/>
      <c r="T1049" s="2" t="s">
        <v>5760</v>
      </c>
      <c r="U1049" s="1"/>
      <c r="V1049" s="1"/>
      <c r="W1049" s="1"/>
      <c r="X1049" s="1"/>
      <c r="Y1049" s="1"/>
      <c r="Z1049" s="1"/>
      <c r="AA1049" s="1"/>
      <c r="AB1049" s="1"/>
      <c r="AC1049" s="1"/>
      <c r="AD1049" s="1"/>
      <c r="AE1049" s="1"/>
      <c r="AF1049" s="1"/>
    </row>
    <row r="1050">
      <c r="A1050" s="1" t="s">
        <v>5761</v>
      </c>
      <c r="B1050" s="5"/>
      <c r="C1050" s="5" t="s">
        <v>463</v>
      </c>
      <c r="D1050" s="2" t="s">
        <v>102</v>
      </c>
      <c r="E1050" s="9"/>
      <c r="F1050" s="11" t="b">
        <v>0</v>
      </c>
      <c r="G1050" s="2" t="s">
        <v>5762</v>
      </c>
      <c r="H1050" s="1"/>
      <c r="I1050" s="1" t="s">
        <v>5763</v>
      </c>
      <c r="J1050" s="1" t="s">
        <v>5764</v>
      </c>
      <c r="K1050" s="1"/>
      <c r="L1050" s="1"/>
      <c r="M1050" s="1"/>
      <c r="N1050" s="1"/>
      <c r="O1050" s="1"/>
      <c r="P1050" s="2" t="s">
        <v>3213</v>
      </c>
      <c r="Q1050" s="1" t="s">
        <v>5765</v>
      </c>
      <c r="R1050" s="1"/>
      <c r="S1050" s="1"/>
      <c r="T1050" s="2" t="s">
        <v>5766</v>
      </c>
      <c r="U1050" s="1"/>
      <c r="V1050" s="1"/>
      <c r="W1050" s="1"/>
      <c r="X1050" s="1"/>
      <c r="Y1050" s="1"/>
      <c r="Z1050" s="1"/>
      <c r="AA1050" s="1"/>
      <c r="AB1050" s="1"/>
      <c r="AC1050" s="1"/>
      <c r="AD1050" s="1"/>
      <c r="AE1050" s="1"/>
      <c r="AF1050" s="1"/>
    </row>
    <row r="1051">
      <c r="A1051" s="2" t="s">
        <v>5767</v>
      </c>
      <c r="B1051" s="8"/>
      <c r="C1051" s="8" t="s">
        <v>428</v>
      </c>
      <c r="D1051" s="2" t="s">
        <v>102</v>
      </c>
      <c r="E1051" s="10"/>
      <c r="F1051" s="4" t="b">
        <v>1</v>
      </c>
      <c r="G1051" s="2" t="s">
        <v>5768</v>
      </c>
      <c r="H1051" s="1"/>
      <c r="I1051" s="2" t="s">
        <v>5769</v>
      </c>
      <c r="J1051" s="2" t="s">
        <v>5770</v>
      </c>
      <c r="K1051" s="2"/>
      <c r="L1051" s="1"/>
      <c r="M1051" s="1"/>
      <c r="N1051" s="1"/>
      <c r="O1051" s="1"/>
      <c r="P1051" s="2" t="s">
        <v>5519</v>
      </c>
      <c r="Q1051" s="2" t="s">
        <v>5771</v>
      </c>
      <c r="R1051" s="1"/>
      <c r="S1051" s="1"/>
      <c r="T1051" s="1"/>
      <c r="U1051" s="1"/>
      <c r="V1051" s="1"/>
      <c r="W1051" s="1"/>
      <c r="X1051" s="1"/>
      <c r="Y1051" s="1"/>
      <c r="Z1051" s="1"/>
      <c r="AA1051" s="1"/>
      <c r="AB1051" s="1"/>
      <c r="AC1051" s="1"/>
      <c r="AD1051" s="1"/>
      <c r="AE1051" s="1"/>
      <c r="AF1051" s="1"/>
    </row>
    <row r="1052">
      <c r="A1052" s="1" t="s">
        <v>5772</v>
      </c>
      <c r="B1052" s="5"/>
      <c r="C1052" s="5" t="s">
        <v>428</v>
      </c>
      <c r="D1052" s="2" t="s">
        <v>539</v>
      </c>
      <c r="E1052" s="9"/>
      <c r="F1052" s="4" t="b">
        <v>1</v>
      </c>
      <c r="G1052" s="2" t="s">
        <v>5773</v>
      </c>
      <c r="H1052" s="1"/>
      <c r="I1052" s="1" t="s">
        <v>5774</v>
      </c>
      <c r="J1052" s="2" t="s">
        <v>5775</v>
      </c>
      <c r="K1052" s="2"/>
      <c r="L1052" s="1"/>
      <c r="M1052" s="1"/>
      <c r="N1052" s="1"/>
      <c r="O1052" s="1"/>
      <c r="P1052" s="1"/>
      <c r="Q1052" s="1" t="s">
        <v>5776</v>
      </c>
      <c r="R1052" s="1"/>
      <c r="S1052" s="1"/>
      <c r="T1052" s="1"/>
      <c r="U1052" s="1"/>
      <c r="V1052" s="1"/>
      <c r="W1052" s="1"/>
      <c r="X1052" s="1"/>
      <c r="Y1052" s="1"/>
      <c r="Z1052" s="1"/>
      <c r="AA1052" s="1"/>
      <c r="AB1052" s="1"/>
      <c r="AC1052" s="1"/>
      <c r="AD1052" s="1"/>
      <c r="AE1052" s="1"/>
      <c r="AF1052" s="1"/>
    </row>
    <row r="1053">
      <c r="A1053" s="2" t="s">
        <v>5777</v>
      </c>
      <c r="B1053" s="8"/>
      <c r="C1053" s="8" t="s">
        <v>463</v>
      </c>
      <c r="D1053" s="2" t="s">
        <v>523</v>
      </c>
      <c r="E1053" s="7"/>
      <c r="F1053" s="11" t="b">
        <v>0</v>
      </c>
      <c r="G1053" s="2" t="s">
        <v>5778</v>
      </c>
      <c r="H1053" s="1"/>
      <c r="I1053" s="2" t="s">
        <v>5779</v>
      </c>
      <c r="J1053" s="2" t="s">
        <v>5780</v>
      </c>
      <c r="K1053" s="1"/>
      <c r="L1053" s="1"/>
      <c r="M1053" s="1"/>
      <c r="N1053" s="1"/>
      <c r="O1053" s="1"/>
      <c r="P1053" s="1"/>
      <c r="Q1053" s="2" t="s">
        <v>5781</v>
      </c>
      <c r="R1053" s="1"/>
      <c r="S1053" s="1"/>
      <c r="T1053" s="1"/>
      <c r="U1053" s="1"/>
      <c r="V1053" s="1"/>
      <c r="W1053" s="1"/>
      <c r="X1053" s="1"/>
      <c r="Y1053" s="1"/>
      <c r="Z1053" s="1"/>
      <c r="AA1053" s="1"/>
      <c r="AB1053" s="1"/>
      <c r="AC1053" s="1"/>
      <c r="AD1053" s="1"/>
      <c r="AE1053" s="1"/>
      <c r="AF1053" s="1"/>
    </row>
    <row r="1054">
      <c r="A1054" s="2" t="s">
        <v>5782</v>
      </c>
      <c r="B1054" s="8"/>
      <c r="C1054" s="8" t="s">
        <v>463</v>
      </c>
      <c r="D1054" s="2" t="s">
        <v>464</v>
      </c>
      <c r="E1054" s="6"/>
      <c r="F1054" s="11" t="b">
        <v>0</v>
      </c>
      <c r="G1054" s="2" t="s">
        <v>5783</v>
      </c>
      <c r="H1054" s="1"/>
      <c r="I1054" s="2" t="s">
        <v>5784</v>
      </c>
      <c r="J1054" s="2" t="s">
        <v>5785</v>
      </c>
      <c r="K1054" s="1"/>
      <c r="L1054" s="1"/>
      <c r="M1054" s="1"/>
      <c r="N1054" s="1"/>
      <c r="O1054" s="1"/>
      <c r="P1054" s="1"/>
      <c r="Q1054" s="2" t="s">
        <v>5786</v>
      </c>
      <c r="R1054" s="1"/>
      <c r="S1054" s="1"/>
      <c r="T1054" s="1"/>
      <c r="U1054" s="1"/>
      <c r="V1054" s="1"/>
      <c r="W1054" s="1"/>
      <c r="X1054" s="1"/>
      <c r="Y1054" s="1"/>
      <c r="Z1054" s="1"/>
      <c r="AA1054" s="1"/>
      <c r="AB1054" s="1"/>
      <c r="AC1054" s="1"/>
      <c r="AD1054" s="1"/>
      <c r="AE1054" s="1"/>
      <c r="AF1054" s="1"/>
    </row>
    <row r="1055">
      <c r="A1055" s="2" t="s">
        <v>5787</v>
      </c>
      <c r="B1055" s="8"/>
      <c r="C1055" s="8" t="s">
        <v>428</v>
      </c>
      <c r="D1055" s="2" t="s">
        <v>464</v>
      </c>
      <c r="E1055" s="10"/>
      <c r="F1055" s="4" t="b">
        <v>1</v>
      </c>
      <c r="G1055" s="2" t="s">
        <v>5788</v>
      </c>
      <c r="H1055" s="1"/>
      <c r="I1055" s="2" t="s">
        <v>5789</v>
      </c>
      <c r="J1055" s="2" t="s">
        <v>5790</v>
      </c>
      <c r="K1055" s="2"/>
      <c r="L1055" s="1"/>
      <c r="M1055" s="1"/>
      <c r="N1055" s="1"/>
      <c r="O1055" s="1"/>
      <c r="P1055" s="2" t="s">
        <v>3562</v>
      </c>
      <c r="Q1055" s="2" t="s">
        <v>5791</v>
      </c>
      <c r="R1055" s="1"/>
      <c r="S1055" s="1"/>
      <c r="T1055" s="1"/>
      <c r="U1055" s="1"/>
      <c r="V1055" s="1"/>
      <c r="W1055" s="1"/>
      <c r="X1055" s="1"/>
      <c r="Y1055" s="1"/>
      <c r="Z1055" s="1"/>
      <c r="AA1055" s="1"/>
      <c r="AB1055" s="1"/>
      <c r="AC1055" s="1"/>
      <c r="AD1055" s="1"/>
      <c r="AE1055" s="1"/>
      <c r="AF1055" s="1"/>
    </row>
    <row r="1056">
      <c r="A1056" s="1" t="s">
        <v>5792</v>
      </c>
      <c r="B1056" s="5"/>
      <c r="C1056" s="5" t="s">
        <v>428</v>
      </c>
      <c r="D1056" s="2" t="s">
        <v>464</v>
      </c>
      <c r="E1056" s="9"/>
      <c r="F1056" s="4" t="b">
        <v>1</v>
      </c>
      <c r="G1056" s="2" t="s">
        <v>5793</v>
      </c>
      <c r="H1056" s="1"/>
      <c r="I1056" s="1" t="s">
        <v>5794</v>
      </c>
      <c r="J1056" s="2" t="s">
        <v>5795</v>
      </c>
      <c r="K1056" s="2"/>
      <c r="L1056" s="1"/>
      <c r="M1056" s="1"/>
      <c r="N1056" s="1"/>
      <c r="O1056" s="1"/>
      <c r="P1056" s="1"/>
      <c r="Q1056" s="1" t="s">
        <v>5796</v>
      </c>
      <c r="R1056" s="1"/>
      <c r="S1056" s="1"/>
      <c r="T1056" s="1"/>
      <c r="U1056" s="1"/>
      <c r="V1056" s="1"/>
      <c r="W1056" s="1"/>
      <c r="X1056" s="1"/>
      <c r="Y1056" s="1"/>
      <c r="Z1056" s="1"/>
      <c r="AA1056" s="1"/>
      <c r="AB1056" s="1"/>
      <c r="AC1056" s="1"/>
      <c r="AD1056" s="1"/>
      <c r="AE1056" s="1"/>
      <c r="AF1056" s="1"/>
    </row>
    <row r="1057">
      <c r="A1057" s="2" t="s">
        <v>5797</v>
      </c>
      <c r="B1057" s="8"/>
      <c r="C1057" s="8" t="s">
        <v>463</v>
      </c>
      <c r="D1057" s="2" t="s">
        <v>523</v>
      </c>
      <c r="E1057" s="7"/>
      <c r="F1057" s="11" t="b">
        <v>0</v>
      </c>
      <c r="G1057" s="2" t="s">
        <v>5798</v>
      </c>
      <c r="H1057" s="1"/>
      <c r="I1057" s="2" t="s">
        <v>5799</v>
      </c>
      <c r="J1057" s="2" t="s">
        <v>5800</v>
      </c>
      <c r="K1057" s="1"/>
      <c r="L1057" s="1"/>
      <c r="M1057" s="1"/>
      <c r="N1057" s="1"/>
      <c r="O1057" s="1"/>
      <c r="P1057" s="1"/>
      <c r="Q1057" s="2" t="s">
        <v>5801</v>
      </c>
      <c r="R1057" s="1"/>
      <c r="S1057" s="1"/>
      <c r="T1057" s="1"/>
      <c r="U1057" s="1"/>
      <c r="V1057" s="1"/>
      <c r="W1057" s="1"/>
      <c r="X1057" s="1"/>
      <c r="Y1057" s="1"/>
      <c r="Z1057" s="1"/>
      <c r="AA1057" s="1"/>
      <c r="AB1057" s="1"/>
      <c r="AC1057" s="1"/>
      <c r="AD1057" s="1"/>
      <c r="AE1057" s="1"/>
      <c r="AF1057" s="1"/>
    </row>
    <row r="1058">
      <c r="A1058" s="1" t="s">
        <v>5802</v>
      </c>
      <c r="B1058" s="5"/>
      <c r="C1058" s="5" t="s">
        <v>463</v>
      </c>
      <c r="D1058" s="2" t="s">
        <v>102</v>
      </c>
      <c r="E1058" s="9"/>
      <c r="F1058" s="11" t="b">
        <v>0</v>
      </c>
      <c r="G1058" s="2" t="s">
        <v>5803</v>
      </c>
      <c r="H1058" s="1"/>
      <c r="I1058" s="1" t="s">
        <v>5804</v>
      </c>
      <c r="J1058" s="1" t="s">
        <v>5805</v>
      </c>
      <c r="K1058" s="1"/>
      <c r="L1058" s="1"/>
      <c r="M1058" s="1"/>
      <c r="N1058" s="1"/>
      <c r="O1058" s="1"/>
      <c r="P1058" s="1"/>
      <c r="Q1058" s="1" t="s">
        <v>5806</v>
      </c>
      <c r="R1058" s="1"/>
      <c r="S1058" s="1"/>
      <c r="T1058" s="1"/>
      <c r="U1058" s="1"/>
      <c r="V1058" s="1"/>
      <c r="W1058" s="1"/>
      <c r="X1058" s="1"/>
      <c r="Y1058" s="1"/>
      <c r="Z1058" s="1"/>
      <c r="AA1058" s="1"/>
      <c r="AB1058" s="1"/>
      <c r="AC1058" s="1"/>
      <c r="AD1058" s="1"/>
      <c r="AE1058" s="1"/>
      <c r="AF1058" s="1"/>
    </row>
    <row r="1059">
      <c r="A1059" s="1" t="s">
        <v>5807</v>
      </c>
      <c r="B1059" s="5"/>
      <c r="C1059" s="5" t="s">
        <v>428</v>
      </c>
      <c r="D1059" s="2" t="s">
        <v>539</v>
      </c>
      <c r="E1059" s="10"/>
      <c r="F1059" s="4" t="b">
        <v>1</v>
      </c>
      <c r="G1059" s="2" t="s">
        <v>5808</v>
      </c>
      <c r="H1059" s="1"/>
      <c r="I1059" s="1" t="s">
        <v>5809</v>
      </c>
      <c r="J1059" s="2" t="s">
        <v>5810</v>
      </c>
      <c r="K1059" s="2"/>
      <c r="L1059" s="1"/>
      <c r="M1059" s="1"/>
      <c r="N1059" s="2" t="s">
        <v>5811</v>
      </c>
      <c r="O1059" s="1"/>
      <c r="P1059" s="1"/>
      <c r="Q1059" s="1" t="s">
        <v>5812</v>
      </c>
      <c r="R1059" s="1"/>
      <c r="S1059" s="1"/>
      <c r="T1059" s="1"/>
      <c r="U1059" s="1"/>
      <c r="V1059" s="1"/>
      <c r="W1059" s="1"/>
      <c r="X1059" s="1"/>
      <c r="Y1059" s="1"/>
      <c r="Z1059" s="1"/>
      <c r="AA1059" s="1"/>
      <c r="AB1059" s="1"/>
      <c r="AC1059" s="1"/>
      <c r="AD1059" s="1"/>
      <c r="AE1059" s="1"/>
      <c r="AF1059" s="1"/>
    </row>
    <row r="1060">
      <c r="A1060" s="1" t="s">
        <v>5813</v>
      </c>
      <c r="B1060" s="5"/>
      <c r="C1060" s="5" t="s">
        <v>463</v>
      </c>
      <c r="D1060" s="1" t="s">
        <v>523</v>
      </c>
      <c r="E1060" s="6"/>
      <c r="F1060" s="11" t="b">
        <v>0</v>
      </c>
      <c r="G1060" s="2" t="s">
        <v>5814</v>
      </c>
      <c r="H1060" s="1"/>
      <c r="I1060" s="1" t="s">
        <v>5815</v>
      </c>
      <c r="J1060" s="2" t="s">
        <v>5816</v>
      </c>
      <c r="K1060" s="2"/>
      <c r="L1060" s="1"/>
      <c r="M1060" s="1"/>
      <c r="N1060" s="2" t="s">
        <v>5817</v>
      </c>
      <c r="O1060" s="1"/>
      <c r="P1060" s="1"/>
      <c r="Q1060" s="1" t="s">
        <v>5818</v>
      </c>
      <c r="R1060" s="1"/>
      <c r="S1060" s="1"/>
      <c r="T1060" s="1"/>
      <c r="U1060" s="1"/>
      <c r="V1060" s="1"/>
      <c r="W1060" s="1"/>
      <c r="X1060" s="1"/>
      <c r="Y1060" s="1"/>
      <c r="Z1060" s="1"/>
      <c r="AA1060" s="1"/>
      <c r="AB1060" s="1"/>
      <c r="AC1060" s="1"/>
      <c r="AD1060" s="1"/>
      <c r="AE1060" s="1"/>
      <c r="AF1060" s="1"/>
    </row>
    <row r="1061">
      <c r="A1061" s="1" t="s">
        <v>5819</v>
      </c>
      <c r="B1061" s="5"/>
      <c r="C1061" s="5" t="s">
        <v>463</v>
      </c>
      <c r="D1061" s="2" t="s">
        <v>102</v>
      </c>
      <c r="E1061" s="10"/>
      <c r="F1061" s="11" t="b">
        <v>0</v>
      </c>
      <c r="G1061" s="2" t="s">
        <v>5820</v>
      </c>
      <c r="H1061" s="1"/>
      <c r="I1061" s="1" t="s">
        <v>5821</v>
      </c>
      <c r="J1061" s="2" t="s">
        <v>5822</v>
      </c>
      <c r="K1061" s="2"/>
      <c r="L1061" s="1"/>
      <c r="M1061" s="1"/>
      <c r="N1061" s="1"/>
      <c r="O1061" s="1"/>
      <c r="P1061" s="1"/>
      <c r="Q1061" s="1" t="s">
        <v>5823</v>
      </c>
      <c r="R1061" s="1"/>
      <c r="S1061" s="1"/>
      <c r="T1061" s="1"/>
      <c r="U1061" s="1"/>
      <c r="V1061" s="1"/>
      <c r="W1061" s="1"/>
      <c r="X1061" s="1"/>
      <c r="Y1061" s="1"/>
      <c r="Z1061" s="1"/>
      <c r="AA1061" s="1"/>
      <c r="AB1061" s="1"/>
      <c r="AC1061" s="1"/>
      <c r="AD1061" s="1"/>
      <c r="AE1061" s="1"/>
      <c r="AF1061" s="1"/>
    </row>
    <row r="1062">
      <c r="A1062" s="1" t="s">
        <v>5824</v>
      </c>
      <c r="B1062" s="5"/>
      <c r="C1062" s="5" t="s">
        <v>428</v>
      </c>
      <c r="D1062" s="2" t="s">
        <v>1156</v>
      </c>
      <c r="E1062" s="9"/>
      <c r="F1062" s="4" t="b">
        <v>1</v>
      </c>
      <c r="G1062" s="2" t="s">
        <v>5825</v>
      </c>
      <c r="H1062" s="1"/>
      <c r="I1062" s="1" t="s">
        <v>5826</v>
      </c>
      <c r="J1062" s="1" t="s">
        <v>5827</v>
      </c>
      <c r="K1062" s="1"/>
      <c r="L1062" s="1"/>
      <c r="M1062" s="1"/>
      <c r="N1062" s="1"/>
      <c r="O1062" s="1"/>
      <c r="P1062" s="1"/>
      <c r="Q1062" s="2" t="s">
        <v>5828</v>
      </c>
      <c r="R1062" s="1"/>
      <c r="S1062" s="1"/>
      <c r="T1062" s="1"/>
      <c r="U1062" s="1"/>
      <c r="V1062" s="1"/>
      <c r="W1062" s="1"/>
      <c r="X1062" s="1"/>
      <c r="Y1062" s="1"/>
      <c r="Z1062" s="1"/>
      <c r="AA1062" s="1"/>
      <c r="AB1062" s="1"/>
      <c r="AC1062" s="1"/>
      <c r="AD1062" s="1"/>
      <c r="AE1062" s="1"/>
      <c r="AF1062" s="1"/>
    </row>
    <row r="1063">
      <c r="A1063" s="2" t="s">
        <v>5829</v>
      </c>
      <c r="B1063" s="8"/>
      <c r="C1063" s="8" t="s">
        <v>428</v>
      </c>
      <c r="D1063" s="2" t="s">
        <v>102</v>
      </c>
      <c r="E1063" s="10"/>
      <c r="F1063" s="11" t="b">
        <v>0</v>
      </c>
      <c r="G1063" s="2" t="s">
        <v>5830</v>
      </c>
      <c r="H1063" s="1"/>
      <c r="I1063" s="2" t="s">
        <v>5831</v>
      </c>
      <c r="J1063" s="2" t="s">
        <v>5832</v>
      </c>
      <c r="K1063" s="2"/>
      <c r="L1063" s="1"/>
      <c r="M1063" s="1"/>
      <c r="N1063" s="1"/>
      <c r="O1063" s="1"/>
      <c r="P1063" s="2" t="s">
        <v>443</v>
      </c>
      <c r="Q1063" s="2" t="s">
        <v>5833</v>
      </c>
      <c r="R1063" s="1"/>
      <c r="S1063" s="1"/>
      <c r="T1063" s="2" t="s">
        <v>5834</v>
      </c>
      <c r="U1063" s="1"/>
      <c r="V1063" s="1"/>
      <c r="W1063" s="1"/>
      <c r="X1063" s="1"/>
      <c r="Y1063" s="1"/>
      <c r="Z1063" s="1"/>
      <c r="AA1063" s="1"/>
      <c r="AB1063" s="1"/>
      <c r="AC1063" s="1"/>
      <c r="AD1063" s="1"/>
      <c r="AE1063" s="1"/>
      <c r="AF1063" s="1"/>
    </row>
    <row r="1064">
      <c r="A1064" s="2" t="s">
        <v>5835</v>
      </c>
      <c r="B1064" s="8"/>
      <c r="C1064" s="8" t="s">
        <v>428</v>
      </c>
      <c r="D1064" s="2" t="s">
        <v>102</v>
      </c>
      <c r="E1064" s="9"/>
      <c r="F1064" s="4" t="b">
        <v>1</v>
      </c>
      <c r="G1064" s="2" t="s">
        <v>5836</v>
      </c>
      <c r="H1064" s="1"/>
      <c r="I1064" s="2" t="s">
        <v>5837</v>
      </c>
      <c r="J1064" s="2" t="s">
        <v>5835</v>
      </c>
      <c r="K1064" s="2"/>
      <c r="L1064" s="1"/>
      <c r="M1064" s="1"/>
      <c r="N1064" s="1"/>
      <c r="O1064" s="1"/>
      <c r="P1064" s="1"/>
      <c r="Q1064" s="2" t="s">
        <v>5838</v>
      </c>
      <c r="R1064" s="1"/>
      <c r="S1064" s="1"/>
      <c r="T1064" s="2" t="s">
        <v>5839</v>
      </c>
      <c r="U1064" s="1"/>
      <c r="V1064" s="1"/>
      <c r="W1064" s="1"/>
      <c r="X1064" s="1"/>
      <c r="Y1064" s="1"/>
      <c r="Z1064" s="1"/>
      <c r="AA1064" s="1"/>
      <c r="AB1064" s="1"/>
      <c r="AC1064" s="1"/>
      <c r="AD1064" s="1"/>
      <c r="AE1064" s="1"/>
      <c r="AF1064" s="1"/>
    </row>
    <row r="1065">
      <c r="A1065" s="1" t="s">
        <v>5840</v>
      </c>
      <c r="B1065" s="8"/>
      <c r="C1065" s="8" t="s">
        <v>474</v>
      </c>
      <c r="D1065" s="2" t="s">
        <v>475</v>
      </c>
      <c r="E1065" s="10"/>
      <c r="F1065" s="4" t="b">
        <v>1</v>
      </c>
      <c r="G1065" s="2" t="s">
        <v>5841</v>
      </c>
      <c r="H1065" s="1"/>
      <c r="I1065" s="1" t="s">
        <v>5842</v>
      </c>
      <c r="J1065" s="1" t="s">
        <v>5841</v>
      </c>
      <c r="K1065" s="1"/>
      <c r="L1065" s="1"/>
      <c r="M1065" s="1"/>
      <c r="N1065" s="1"/>
      <c r="O1065" s="1"/>
      <c r="P1065" s="1" t="s">
        <v>873</v>
      </c>
      <c r="Q1065" s="1" t="s">
        <v>5843</v>
      </c>
      <c r="R1065" s="1"/>
      <c r="S1065" s="1"/>
      <c r="T1065" s="2" t="s">
        <v>5844</v>
      </c>
      <c r="U1065" s="1"/>
      <c r="V1065" s="1"/>
      <c r="W1065" s="1"/>
      <c r="X1065" s="1"/>
      <c r="Y1065" s="1"/>
      <c r="Z1065" s="1"/>
      <c r="AA1065" s="1"/>
      <c r="AB1065" s="1"/>
      <c r="AC1065" s="1"/>
      <c r="AD1065" s="1"/>
      <c r="AE1065" s="1"/>
      <c r="AF1065" s="1"/>
    </row>
    <row r="1066">
      <c r="A1066" s="1" t="s">
        <v>5845</v>
      </c>
      <c r="B1066" s="5"/>
      <c r="C1066" s="5" t="s">
        <v>463</v>
      </c>
      <c r="D1066" s="2" t="s">
        <v>102</v>
      </c>
      <c r="E1066" s="9"/>
      <c r="F1066" s="11" t="b">
        <v>0</v>
      </c>
      <c r="G1066" s="2" t="s">
        <v>5846</v>
      </c>
      <c r="H1066" s="1"/>
      <c r="I1066" s="1" t="s">
        <v>5847</v>
      </c>
      <c r="J1066" s="2" t="s">
        <v>5848</v>
      </c>
      <c r="K1066" s="2"/>
      <c r="L1066" s="1"/>
      <c r="M1066" s="1"/>
      <c r="N1066" s="1"/>
      <c r="O1066" s="1"/>
      <c r="P1066" s="1" t="s">
        <v>913</v>
      </c>
      <c r="Q1066" s="1" t="s">
        <v>5849</v>
      </c>
      <c r="R1066" s="1"/>
      <c r="S1066" s="1"/>
      <c r="T1066" s="2" t="s">
        <v>5850</v>
      </c>
      <c r="U1066" s="1"/>
      <c r="V1066" s="1"/>
      <c r="W1066" s="1"/>
      <c r="X1066" s="1"/>
      <c r="Y1066" s="1"/>
      <c r="Z1066" s="1"/>
      <c r="AA1066" s="1"/>
      <c r="AB1066" s="1"/>
      <c r="AC1066" s="1"/>
      <c r="AD1066" s="1"/>
      <c r="AE1066" s="1"/>
      <c r="AF1066" s="1"/>
    </row>
    <row r="1067">
      <c r="A1067" s="1" t="s">
        <v>5851</v>
      </c>
      <c r="B1067" s="5"/>
      <c r="C1067" s="5" t="s">
        <v>463</v>
      </c>
      <c r="D1067" s="2" t="s">
        <v>102</v>
      </c>
      <c r="E1067" s="10"/>
      <c r="F1067" s="11" t="b">
        <v>0</v>
      </c>
      <c r="G1067" s="2" t="s">
        <v>5852</v>
      </c>
      <c r="H1067" s="1"/>
      <c r="I1067" s="1" t="s">
        <v>5853</v>
      </c>
      <c r="J1067" s="2" t="s">
        <v>5854</v>
      </c>
      <c r="K1067" s="2"/>
      <c r="L1067" s="1"/>
      <c r="M1067" s="1"/>
      <c r="N1067" s="1"/>
      <c r="O1067" s="1"/>
      <c r="P1067" s="1"/>
      <c r="Q1067" s="1" t="s">
        <v>5855</v>
      </c>
      <c r="R1067" s="1"/>
      <c r="S1067" s="1"/>
      <c r="T1067" s="2" t="s">
        <v>5856</v>
      </c>
      <c r="U1067" s="1"/>
      <c r="V1067" s="1"/>
      <c r="W1067" s="1"/>
      <c r="X1067" s="1"/>
      <c r="Y1067" s="1"/>
      <c r="Z1067" s="1"/>
      <c r="AA1067" s="1"/>
      <c r="AB1067" s="1"/>
      <c r="AC1067" s="1"/>
      <c r="AD1067" s="1"/>
      <c r="AE1067" s="1"/>
      <c r="AF1067" s="1"/>
    </row>
    <row r="1068">
      <c r="A1068" s="2" t="s">
        <v>5857</v>
      </c>
      <c r="B1068" s="8"/>
      <c r="C1068" s="8" t="s">
        <v>428</v>
      </c>
      <c r="D1068" s="2" t="s">
        <v>102</v>
      </c>
      <c r="E1068" s="6"/>
      <c r="F1068" s="11" t="b">
        <v>0</v>
      </c>
      <c r="G1068" s="2" t="s">
        <v>5858</v>
      </c>
      <c r="H1068" s="1"/>
      <c r="I1068" s="2" t="s">
        <v>5859</v>
      </c>
      <c r="J1068" s="2" t="s">
        <v>5860</v>
      </c>
      <c r="K1068" s="1"/>
      <c r="L1068" s="1"/>
      <c r="M1068" s="1"/>
      <c r="N1068" s="1"/>
      <c r="O1068" s="1"/>
      <c r="P1068" s="2" t="s">
        <v>5519</v>
      </c>
      <c r="Q1068" s="2" t="s">
        <v>5861</v>
      </c>
      <c r="R1068" s="1"/>
      <c r="S1068" s="1"/>
      <c r="T1068" s="2" t="s">
        <v>5862</v>
      </c>
      <c r="U1068" s="1"/>
      <c r="V1068" s="1"/>
      <c r="W1068" s="1"/>
      <c r="X1068" s="1"/>
      <c r="Y1068" s="1"/>
      <c r="Z1068" s="1"/>
      <c r="AA1068" s="1"/>
      <c r="AB1068" s="1"/>
      <c r="AC1068" s="1"/>
      <c r="AD1068" s="1"/>
      <c r="AE1068" s="1"/>
      <c r="AF1068" s="1"/>
    </row>
    <row r="1069">
      <c r="A1069" s="1" t="s">
        <v>5863</v>
      </c>
      <c r="B1069" s="5"/>
      <c r="C1069" s="5" t="s">
        <v>428</v>
      </c>
      <c r="D1069" s="2" t="s">
        <v>1001</v>
      </c>
      <c r="E1069" s="10"/>
      <c r="F1069" s="4" t="b">
        <v>1</v>
      </c>
      <c r="G1069" s="2" t="s">
        <v>5864</v>
      </c>
      <c r="H1069" s="1"/>
      <c r="I1069" s="2" t="s">
        <v>5865</v>
      </c>
      <c r="J1069" s="2" t="s">
        <v>5866</v>
      </c>
      <c r="K1069" s="2"/>
      <c r="L1069" s="1"/>
      <c r="M1069" s="1"/>
      <c r="N1069" s="1"/>
      <c r="O1069" s="1"/>
      <c r="P1069" s="2" t="s">
        <v>3266</v>
      </c>
      <c r="Q1069" s="2" t="s">
        <v>5867</v>
      </c>
      <c r="R1069" s="1"/>
      <c r="S1069" s="1"/>
      <c r="T1069" s="2" t="s">
        <v>5868</v>
      </c>
      <c r="U1069" s="1"/>
      <c r="V1069" s="1"/>
      <c r="W1069" s="1"/>
      <c r="X1069" s="1"/>
      <c r="Y1069" s="1"/>
      <c r="Z1069" s="1"/>
      <c r="AA1069" s="1"/>
      <c r="AB1069" s="1"/>
      <c r="AC1069" s="1"/>
      <c r="AD1069" s="1"/>
      <c r="AE1069" s="1"/>
      <c r="AF1069" s="1"/>
    </row>
    <row r="1070">
      <c r="A1070" s="1" t="s">
        <v>5869</v>
      </c>
      <c r="B1070" s="5"/>
      <c r="C1070" s="5" t="s">
        <v>463</v>
      </c>
      <c r="D1070" s="1" t="s">
        <v>523</v>
      </c>
      <c r="E1070" s="6"/>
      <c r="F1070" s="11" t="b">
        <v>0</v>
      </c>
      <c r="G1070" s="2" t="s">
        <v>5870</v>
      </c>
      <c r="H1070" s="1"/>
      <c r="I1070" s="2" t="s">
        <v>5871</v>
      </c>
      <c r="J1070" s="2" t="s">
        <v>5872</v>
      </c>
      <c r="K1070" s="2"/>
      <c r="L1070" s="1"/>
      <c r="M1070" s="1"/>
      <c r="N1070" s="1"/>
      <c r="O1070" s="1"/>
      <c r="P1070" s="1"/>
      <c r="Q1070" s="1" t="s">
        <v>5873</v>
      </c>
      <c r="R1070" s="1"/>
      <c r="S1070" s="1"/>
      <c r="T1070" s="1"/>
      <c r="U1070" s="1"/>
      <c r="V1070" s="1"/>
      <c r="W1070" s="1"/>
      <c r="X1070" s="1"/>
      <c r="Y1070" s="1"/>
      <c r="Z1070" s="1"/>
      <c r="AA1070" s="1"/>
      <c r="AB1070" s="1"/>
      <c r="AC1070" s="1"/>
      <c r="AD1070" s="1"/>
      <c r="AE1070" s="1"/>
      <c r="AF1070" s="1"/>
    </row>
    <row r="1071">
      <c r="A1071" s="1" t="s">
        <v>5874</v>
      </c>
      <c r="B1071" s="5"/>
      <c r="C1071" s="5" t="s">
        <v>463</v>
      </c>
      <c r="D1071" s="2" t="s">
        <v>102</v>
      </c>
      <c r="E1071" s="10"/>
      <c r="F1071" s="11" t="b">
        <v>0</v>
      </c>
      <c r="G1071" s="2" t="s">
        <v>5875</v>
      </c>
      <c r="H1071" s="1"/>
      <c r="I1071" s="2" t="s">
        <v>5876</v>
      </c>
      <c r="J1071" s="2" t="s">
        <v>5877</v>
      </c>
      <c r="K1071" s="2"/>
      <c r="L1071" s="1"/>
      <c r="M1071" s="1"/>
      <c r="N1071" s="1"/>
      <c r="O1071" s="1"/>
      <c r="P1071" s="1"/>
      <c r="Q1071" s="1" t="s">
        <v>5878</v>
      </c>
      <c r="R1071" s="1"/>
      <c r="S1071" s="1"/>
      <c r="T1071" s="1"/>
      <c r="U1071" s="1"/>
      <c r="V1071" s="1"/>
      <c r="W1071" s="1"/>
      <c r="X1071" s="1"/>
      <c r="Y1071" s="1"/>
      <c r="Z1071" s="1"/>
      <c r="AA1071" s="1"/>
      <c r="AB1071" s="1"/>
      <c r="AC1071" s="1"/>
      <c r="AD1071" s="1"/>
      <c r="AE1071" s="1"/>
      <c r="AF1071" s="1"/>
    </row>
    <row r="1072">
      <c r="A1072" s="2" t="s">
        <v>5879</v>
      </c>
      <c r="B1072" s="8"/>
      <c r="C1072" s="8" t="s">
        <v>428</v>
      </c>
      <c r="D1072" s="2" t="s">
        <v>464</v>
      </c>
      <c r="E1072" s="9"/>
      <c r="F1072" s="4" t="b">
        <v>1</v>
      </c>
      <c r="G1072" s="2" t="s">
        <v>5880</v>
      </c>
      <c r="H1072" s="1"/>
      <c r="I1072" s="2" t="s">
        <v>5881</v>
      </c>
      <c r="J1072" s="2" t="s">
        <v>5882</v>
      </c>
      <c r="K1072" s="2"/>
      <c r="L1072" s="1"/>
      <c r="M1072" s="1"/>
      <c r="N1072" s="1"/>
      <c r="O1072" s="1"/>
      <c r="P1072" s="1"/>
      <c r="Q1072" s="2" t="s">
        <v>5883</v>
      </c>
      <c r="R1072" s="1"/>
      <c r="S1072" s="1"/>
      <c r="T1072" s="1"/>
      <c r="U1072" s="1"/>
      <c r="V1072" s="1"/>
      <c r="W1072" s="1"/>
      <c r="X1072" s="1"/>
      <c r="Y1072" s="1"/>
      <c r="Z1072" s="1"/>
      <c r="AA1072" s="1"/>
      <c r="AB1072" s="1"/>
      <c r="AC1072" s="1"/>
      <c r="AD1072" s="1"/>
      <c r="AE1072" s="1"/>
      <c r="AF1072" s="1"/>
    </row>
    <row r="1073">
      <c r="A1073" s="2" t="s">
        <v>5884</v>
      </c>
      <c r="B1073" s="8"/>
      <c r="C1073" s="8" t="s">
        <v>428</v>
      </c>
      <c r="D1073" s="2" t="s">
        <v>102</v>
      </c>
      <c r="E1073" s="10"/>
      <c r="F1073" s="4" t="b">
        <v>1</v>
      </c>
      <c r="G1073" s="2" t="s">
        <v>5885</v>
      </c>
      <c r="H1073" s="1"/>
      <c r="I1073" s="2" t="s">
        <v>5886</v>
      </c>
      <c r="J1073" s="2" t="s">
        <v>5887</v>
      </c>
      <c r="K1073" s="2"/>
      <c r="L1073" s="1"/>
      <c r="M1073" s="1"/>
      <c r="N1073" s="1"/>
      <c r="O1073" s="1"/>
      <c r="P1073" s="2" t="s">
        <v>451</v>
      </c>
      <c r="Q1073" s="2" t="s">
        <v>5888</v>
      </c>
      <c r="R1073" s="1"/>
      <c r="S1073" s="1"/>
      <c r="T1073" s="2" t="s">
        <v>5889</v>
      </c>
      <c r="U1073" s="1"/>
      <c r="V1073" s="1"/>
      <c r="W1073" s="1"/>
      <c r="X1073" s="1"/>
      <c r="Y1073" s="1"/>
      <c r="Z1073" s="1"/>
      <c r="AA1073" s="1"/>
      <c r="AB1073" s="1"/>
      <c r="AC1073" s="1"/>
      <c r="AD1073" s="1"/>
      <c r="AE1073" s="1"/>
      <c r="AF1073" s="1"/>
    </row>
    <row r="1074">
      <c r="A1074" s="1" t="s">
        <v>5890</v>
      </c>
      <c r="B1074" s="5"/>
      <c r="C1074" s="5" t="s">
        <v>463</v>
      </c>
      <c r="D1074" s="1" t="s">
        <v>523</v>
      </c>
      <c r="E1074" s="6"/>
      <c r="F1074" s="11" t="b">
        <v>0</v>
      </c>
      <c r="G1074" s="2" t="s">
        <v>5891</v>
      </c>
      <c r="H1074" s="1"/>
      <c r="I1074" s="2" t="s">
        <v>5892</v>
      </c>
      <c r="J1074" s="2" t="s">
        <v>5893</v>
      </c>
      <c r="K1074" s="2"/>
      <c r="L1074" s="1"/>
      <c r="M1074" s="1"/>
      <c r="N1074" s="1"/>
      <c r="O1074" s="1"/>
      <c r="P1074" s="1"/>
      <c r="Q1074" s="1" t="s">
        <v>5894</v>
      </c>
      <c r="R1074" s="1"/>
      <c r="S1074" s="1"/>
      <c r="T1074" s="1"/>
      <c r="U1074" s="1"/>
      <c r="V1074" s="1"/>
      <c r="W1074" s="1"/>
      <c r="X1074" s="1"/>
      <c r="Y1074" s="1"/>
      <c r="Z1074" s="1"/>
      <c r="AA1074" s="1"/>
      <c r="AB1074" s="1"/>
      <c r="AC1074" s="1"/>
      <c r="AD1074" s="1"/>
      <c r="AE1074" s="1"/>
      <c r="AF1074" s="1"/>
    </row>
    <row r="1075">
      <c r="A1075" s="2" t="s">
        <v>5895</v>
      </c>
      <c r="B1075" s="8"/>
      <c r="C1075" s="8" t="s">
        <v>463</v>
      </c>
      <c r="D1075" s="2" t="s">
        <v>464</v>
      </c>
      <c r="E1075" s="10"/>
      <c r="F1075" s="4" t="b">
        <v>0</v>
      </c>
      <c r="G1075" s="2" t="s">
        <v>5896</v>
      </c>
      <c r="H1075" s="1"/>
      <c r="I1075" s="2" t="s">
        <v>5897</v>
      </c>
      <c r="J1075" s="2" t="s">
        <v>5898</v>
      </c>
      <c r="K1075" s="2"/>
      <c r="L1075" s="1"/>
      <c r="M1075" s="1"/>
      <c r="N1075" s="1"/>
      <c r="O1075" s="1"/>
      <c r="P1075" s="1"/>
      <c r="Q1075" s="2" t="s">
        <v>5899</v>
      </c>
      <c r="R1075" s="1"/>
      <c r="S1075" s="1"/>
      <c r="T1075" s="1"/>
      <c r="U1075" s="1"/>
      <c r="V1075" s="1"/>
      <c r="W1075" s="1"/>
      <c r="X1075" s="1"/>
      <c r="Y1075" s="1"/>
      <c r="Z1075" s="1"/>
      <c r="AA1075" s="1"/>
      <c r="AB1075" s="1"/>
      <c r="AC1075" s="1"/>
      <c r="AD1075" s="1"/>
      <c r="AE1075" s="1"/>
      <c r="AF1075" s="1"/>
    </row>
    <row r="1076">
      <c r="A1076" s="1" t="s">
        <v>5900</v>
      </c>
      <c r="B1076" s="5"/>
      <c r="C1076" s="5" t="s">
        <v>463</v>
      </c>
      <c r="D1076" s="2" t="s">
        <v>102</v>
      </c>
      <c r="E1076" s="9"/>
      <c r="F1076" s="11" t="b">
        <v>0</v>
      </c>
      <c r="G1076" s="2" t="s">
        <v>5901</v>
      </c>
      <c r="H1076" s="1"/>
      <c r="I1076" s="2" t="s">
        <v>5902</v>
      </c>
      <c r="J1076" s="2" t="s">
        <v>5903</v>
      </c>
      <c r="K1076" s="2"/>
      <c r="L1076" s="1"/>
      <c r="M1076" s="1"/>
      <c r="N1076" s="1"/>
      <c r="O1076" s="1"/>
      <c r="P1076" s="1"/>
      <c r="Q1076" s="1" t="s">
        <v>5904</v>
      </c>
      <c r="R1076" s="1"/>
      <c r="S1076" s="1"/>
      <c r="T1076" s="1"/>
      <c r="U1076" s="1"/>
      <c r="V1076" s="1"/>
      <c r="W1076" s="1"/>
      <c r="X1076" s="1"/>
      <c r="Y1076" s="1"/>
      <c r="Z1076" s="1"/>
      <c r="AA1076" s="1"/>
      <c r="AB1076" s="1"/>
      <c r="AC1076" s="1"/>
      <c r="AD1076" s="1"/>
      <c r="AE1076" s="1"/>
      <c r="AF1076" s="1"/>
    </row>
    <row r="1077">
      <c r="A1077" s="2" t="s">
        <v>5905</v>
      </c>
      <c r="B1077" s="8"/>
      <c r="C1077" s="8" t="s">
        <v>428</v>
      </c>
      <c r="D1077" s="2" t="s">
        <v>102</v>
      </c>
      <c r="E1077" s="10"/>
      <c r="F1077" s="11" t="b">
        <v>0</v>
      </c>
      <c r="G1077" s="2" t="s">
        <v>5906</v>
      </c>
      <c r="H1077" s="1"/>
      <c r="I1077" s="2" t="s">
        <v>5907</v>
      </c>
      <c r="J1077" s="2" t="s">
        <v>5908</v>
      </c>
      <c r="K1077" s="2"/>
      <c r="L1077" s="1"/>
      <c r="M1077" s="1"/>
      <c r="N1077" s="1"/>
      <c r="O1077" s="1"/>
      <c r="P1077" s="2" t="s">
        <v>1020</v>
      </c>
      <c r="Q1077" s="2" t="s">
        <v>5909</v>
      </c>
      <c r="R1077" s="1"/>
      <c r="S1077" s="1"/>
      <c r="T1077" s="2" t="s">
        <v>5910</v>
      </c>
      <c r="U1077" s="1"/>
      <c r="V1077" s="1"/>
      <c r="W1077" s="1"/>
      <c r="X1077" s="1"/>
      <c r="Y1077" s="1"/>
      <c r="Z1077" s="1"/>
      <c r="AA1077" s="1"/>
      <c r="AB1077" s="1"/>
      <c r="AC1077" s="1"/>
      <c r="AD1077" s="1"/>
      <c r="AE1077" s="1"/>
      <c r="AF1077" s="1"/>
    </row>
    <row r="1078">
      <c r="A1078" s="2" t="s">
        <v>5911</v>
      </c>
      <c r="B1078" s="8"/>
      <c r="C1078" s="8" t="s">
        <v>428</v>
      </c>
      <c r="D1078" s="2" t="s">
        <v>1156</v>
      </c>
      <c r="E1078" s="6"/>
      <c r="F1078" s="11" t="b">
        <v>0</v>
      </c>
      <c r="G1078" s="2" t="s">
        <v>5912</v>
      </c>
      <c r="H1078" s="1"/>
      <c r="I1078" s="2" t="s">
        <v>5913</v>
      </c>
      <c r="J1078" s="2" t="s">
        <v>5914</v>
      </c>
      <c r="K1078" s="1"/>
      <c r="L1078" s="1"/>
      <c r="M1078" s="1"/>
      <c r="N1078" s="1"/>
      <c r="O1078" s="1"/>
      <c r="P1078" s="1"/>
      <c r="Q1078" s="2" t="s">
        <v>5915</v>
      </c>
      <c r="R1078" s="1"/>
      <c r="S1078" s="1"/>
      <c r="T1078" s="1"/>
      <c r="U1078" s="1"/>
      <c r="V1078" s="1"/>
      <c r="W1078" s="1"/>
      <c r="X1078" s="1"/>
      <c r="Y1078" s="1"/>
      <c r="Z1078" s="1"/>
      <c r="AA1078" s="1"/>
      <c r="AB1078" s="1"/>
      <c r="AC1078" s="1"/>
      <c r="AD1078" s="1"/>
      <c r="AE1078" s="1"/>
      <c r="AF1078" s="1"/>
    </row>
    <row r="1079">
      <c r="A1079" s="2" t="s">
        <v>5916</v>
      </c>
      <c r="B1079" s="8"/>
      <c r="C1079" s="8" t="s">
        <v>463</v>
      </c>
      <c r="D1079" s="2" t="s">
        <v>523</v>
      </c>
      <c r="E1079" s="7"/>
      <c r="F1079" s="11" t="b">
        <v>0</v>
      </c>
      <c r="G1079" s="2" t="s">
        <v>5917</v>
      </c>
      <c r="H1079" s="1"/>
      <c r="I1079" s="2" t="s">
        <v>5918</v>
      </c>
      <c r="J1079" s="2" t="s">
        <v>5919</v>
      </c>
      <c r="K1079" s="1"/>
      <c r="L1079" s="1"/>
      <c r="M1079" s="1"/>
      <c r="N1079" s="1"/>
      <c r="O1079" s="1"/>
      <c r="P1079" s="1"/>
      <c r="Q1079" s="2" t="s">
        <v>5920</v>
      </c>
      <c r="R1079" s="1"/>
      <c r="S1079" s="1"/>
      <c r="T1079" s="1"/>
      <c r="U1079" s="1"/>
      <c r="V1079" s="1"/>
      <c r="W1079" s="1"/>
      <c r="X1079" s="1"/>
      <c r="Y1079" s="1"/>
      <c r="Z1079" s="1"/>
      <c r="AA1079" s="1"/>
      <c r="AB1079" s="1"/>
      <c r="AC1079" s="1"/>
      <c r="AD1079" s="1"/>
      <c r="AE1079" s="1"/>
      <c r="AF1079" s="1"/>
    </row>
    <row r="1080">
      <c r="A1080" s="2" t="s">
        <v>5921</v>
      </c>
      <c r="B1080" s="8"/>
      <c r="C1080" s="8" t="s">
        <v>428</v>
      </c>
      <c r="D1080" s="2" t="s">
        <v>464</v>
      </c>
      <c r="E1080" s="9"/>
      <c r="F1080" s="4" t="b">
        <v>1</v>
      </c>
      <c r="G1080" s="2" t="s">
        <v>5922</v>
      </c>
      <c r="H1080" s="1"/>
      <c r="I1080" s="2" t="s">
        <v>5923</v>
      </c>
      <c r="J1080" s="2" t="s">
        <v>5924</v>
      </c>
      <c r="K1080" s="2"/>
      <c r="L1080" s="1"/>
      <c r="M1080" s="1"/>
      <c r="N1080" s="1"/>
      <c r="O1080" s="1"/>
      <c r="P1080" s="2" t="s">
        <v>1776</v>
      </c>
      <c r="Q1080" s="2" t="s">
        <v>5925</v>
      </c>
      <c r="R1080" s="1"/>
      <c r="S1080" s="1"/>
      <c r="T1080" s="1"/>
      <c r="U1080" s="1"/>
      <c r="V1080" s="1"/>
      <c r="W1080" s="1"/>
      <c r="X1080" s="1"/>
      <c r="Y1080" s="1"/>
      <c r="Z1080" s="1"/>
      <c r="AA1080" s="1"/>
      <c r="AB1080" s="1"/>
      <c r="AC1080" s="1"/>
      <c r="AD1080" s="1"/>
      <c r="AE1080" s="1"/>
      <c r="AF1080" s="1"/>
    </row>
    <row r="1081">
      <c r="A1081" s="2" t="s">
        <v>5926</v>
      </c>
      <c r="B1081" s="8"/>
      <c r="C1081" s="8" t="s">
        <v>463</v>
      </c>
      <c r="D1081" s="2" t="s">
        <v>523</v>
      </c>
      <c r="E1081" s="7"/>
      <c r="F1081" s="11" t="b">
        <v>0</v>
      </c>
      <c r="G1081" s="2" t="s">
        <v>5927</v>
      </c>
      <c r="H1081" s="1"/>
      <c r="I1081" s="2" t="s">
        <v>5928</v>
      </c>
      <c r="J1081" s="2" t="s">
        <v>5929</v>
      </c>
      <c r="K1081" s="1"/>
      <c r="L1081" s="1"/>
      <c r="M1081" s="1"/>
      <c r="N1081" s="1"/>
      <c r="O1081" s="1"/>
      <c r="P1081" s="1"/>
      <c r="Q1081" s="2" t="s">
        <v>5930</v>
      </c>
      <c r="R1081" s="1"/>
      <c r="S1081" s="1"/>
      <c r="T1081" s="1"/>
      <c r="U1081" s="1"/>
      <c r="V1081" s="1"/>
      <c r="W1081" s="1"/>
      <c r="X1081" s="1"/>
      <c r="Y1081" s="1"/>
      <c r="Z1081" s="1"/>
      <c r="AA1081" s="1"/>
      <c r="AB1081" s="1"/>
      <c r="AC1081" s="1"/>
      <c r="AD1081" s="1"/>
      <c r="AE1081" s="1"/>
      <c r="AF1081" s="1"/>
    </row>
    <row r="1082">
      <c r="A1082" s="1" t="s">
        <v>5241</v>
      </c>
      <c r="B1082" s="5"/>
      <c r="C1082" s="5" t="s">
        <v>428</v>
      </c>
      <c r="D1082" s="1" t="s">
        <v>523</v>
      </c>
      <c r="E1082" s="6"/>
      <c r="F1082" s="4" t="b">
        <v>1</v>
      </c>
      <c r="G1082" s="2" t="s">
        <v>5931</v>
      </c>
      <c r="H1082" s="1"/>
      <c r="I1082" s="2" t="s">
        <v>5932</v>
      </c>
      <c r="J1082" s="2" t="s">
        <v>5933</v>
      </c>
      <c r="K1082" s="2"/>
      <c r="L1082" s="1"/>
      <c r="M1082" s="1"/>
      <c r="N1082" s="2" t="s">
        <v>5237</v>
      </c>
      <c r="O1082" s="1"/>
      <c r="P1082" s="1"/>
      <c r="Q1082" s="2" t="s">
        <v>5934</v>
      </c>
      <c r="R1082" s="1"/>
      <c r="S1082" s="1"/>
      <c r="T1082" s="1"/>
      <c r="U1082" s="1"/>
      <c r="V1082" s="1"/>
      <c r="W1082" s="1"/>
      <c r="X1082" s="1"/>
      <c r="Y1082" s="1"/>
      <c r="Z1082" s="1"/>
      <c r="AA1082" s="1"/>
      <c r="AB1082" s="1"/>
      <c r="AC1082" s="1"/>
      <c r="AD1082" s="1"/>
      <c r="AE1082" s="1"/>
      <c r="AF1082" s="1"/>
    </row>
    <row r="1083">
      <c r="A1083" s="1" t="s">
        <v>5272</v>
      </c>
      <c r="B1083" s="5"/>
      <c r="C1083" s="5" t="s">
        <v>22</v>
      </c>
      <c r="D1083" s="1" t="s">
        <v>1396</v>
      </c>
      <c r="E1083" s="7"/>
      <c r="F1083" s="4" t="b">
        <v>1</v>
      </c>
      <c r="G1083" s="2" t="s">
        <v>5935</v>
      </c>
      <c r="H1083" s="1"/>
      <c r="I1083" s="2" t="s">
        <v>5936</v>
      </c>
      <c r="J1083" s="2" t="s">
        <v>5937</v>
      </c>
      <c r="K1083" s="2"/>
      <c r="L1083" s="1"/>
      <c r="M1083" s="1"/>
      <c r="N1083" s="2" t="s">
        <v>5269</v>
      </c>
      <c r="O1083" s="1"/>
      <c r="P1083" s="1"/>
      <c r="Q1083" s="2" t="s">
        <v>5938</v>
      </c>
      <c r="R1083" s="1"/>
      <c r="S1083" s="1"/>
      <c r="T1083" s="1"/>
      <c r="U1083" s="1"/>
      <c r="V1083" s="1"/>
      <c r="W1083" s="1"/>
      <c r="X1083" s="1"/>
      <c r="Y1083" s="1"/>
      <c r="Z1083" s="1"/>
      <c r="AA1083" s="1"/>
      <c r="AB1083" s="1"/>
      <c r="AC1083" s="1"/>
      <c r="AD1083" s="1"/>
      <c r="AE1083" s="1"/>
      <c r="AF1083" s="1"/>
    </row>
    <row r="1084">
      <c r="A1084" s="2" t="s">
        <v>5939</v>
      </c>
      <c r="B1084" s="8"/>
      <c r="C1084" s="8" t="s">
        <v>463</v>
      </c>
      <c r="D1084" s="2" t="s">
        <v>102</v>
      </c>
      <c r="E1084" s="6"/>
      <c r="F1084" s="11" t="b">
        <v>0</v>
      </c>
      <c r="G1084" s="2" t="s">
        <v>5940</v>
      </c>
      <c r="H1084" s="1"/>
      <c r="I1084" s="2" t="s">
        <v>5941</v>
      </c>
      <c r="J1084" s="2" t="s">
        <v>5942</v>
      </c>
      <c r="K1084" s="1"/>
      <c r="L1084" s="1"/>
      <c r="M1084" s="1"/>
      <c r="N1084" s="1"/>
      <c r="O1084" s="1"/>
      <c r="P1084" s="1"/>
      <c r="Q1084" s="2" t="s">
        <v>5943</v>
      </c>
      <c r="R1084" s="1"/>
      <c r="S1084" s="1"/>
      <c r="T1084" s="1"/>
      <c r="U1084" s="1"/>
      <c r="V1084" s="1"/>
      <c r="W1084" s="1"/>
      <c r="X1084" s="1"/>
      <c r="Y1084" s="1"/>
      <c r="Z1084" s="1"/>
      <c r="AA1084" s="1"/>
      <c r="AB1084" s="1"/>
      <c r="AC1084" s="1"/>
      <c r="AD1084" s="1"/>
      <c r="AE1084" s="1"/>
      <c r="AF1084" s="1"/>
    </row>
    <row r="1085">
      <c r="A1085" s="2" t="s">
        <v>5944</v>
      </c>
      <c r="B1085" s="8"/>
      <c r="C1085" s="8" t="s">
        <v>463</v>
      </c>
      <c r="D1085" s="19" t="s">
        <v>630</v>
      </c>
      <c r="E1085" s="7"/>
      <c r="F1085" s="11" t="b">
        <v>0</v>
      </c>
      <c r="G1085" s="2" t="s">
        <v>5945</v>
      </c>
      <c r="H1085" s="1"/>
      <c r="I1085" s="2" t="s">
        <v>5946</v>
      </c>
      <c r="J1085" s="2" t="s">
        <v>5947</v>
      </c>
      <c r="K1085" s="1"/>
      <c r="L1085" s="1"/>
      <c r="M1085" s="1"/>
      <c r="N1085" s="1"/>
      <c r="O1085" s="1"/>
      <c r="P1085" s="1"/>
      <c r="Q1085" s="2" t="s">
        <v>5948</v>
      </c>
      <c r="R1085" s="1"/>
      <c r="S1085" s="1"/>
      <c r="T1085" s="1"/>
      <c r="U1085" s="1"/>
      <c r="V1085" s="1"/>
      <c r="W1085" s="1"/>
      <c r="X1085" s="1"/>
      <c r="Y1085" s="1"/>
      <c r="Z1085" s="1"/>
      <c r="AA1085" s="1"/>
      <c r="AB1085" s="1"/>
      <c r="AC1085" s="1"/>
      <c r="AD1085" s="1"/>
      <c r="AE1085" s="1"/>
      <c r="AF1085" s="1"/>
    </row>
    <row r="1086">
      <c r="A1086" s="2" t="s">
        <v>5294</v>
      </c>
      <c r="B1086" s="8"/>
      <c r="C1086" s="8" t="s">
        <v>463</v>
      </c>
      <c r="D1086" s="2" t="s">
        <v>1156</v>
      </c>
      <c r="E1086" s="6"/>
      <c r="F1086" s="11" t="b">
        <v>0</v>
      </c>
      <c r="G1086" s="2" t="s">
        <v>5949</v>
      </c>
      <c r="H1086" s="1"/>
      <c r="I1086" s="2" t="s">
        <v>5950</v>
      </c>
      <c r="J1086" s="2"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1" t="s">
        <v>5953</v>
      </c>
      <c r="B1087" s="5"/>
      <c r="C1087" s="5" t="s">
        <v>463</v>
      </c>
      <c r="D1087" s="2" t="s">
        <v>102</v>
      </c>
      <c r="E1087" s="10"/>
      <c r="F1087" s="11" t="b">
        <v>0</v>
      </c>
      <c r="G1087" s="2" t="s">
        <v>5954</v>
      </c>
      <c r="H1087" s="1"/>
      <c r="I1087" s="2" t="s">
        <v>5955</v>
      </c>
      <c r="J1087" s="2" t="s">
        <v>5956</v>
      </c>
      <c r="K1087" s="2"/>
      <c r="L1087" s="1"/>
      <c r="M1087" s="1"/>
      <c r="N1087" s="1"/>
      <c r="O1087" s="1"/>
      <c r="P1087" s="1"/>
      <c r="Q1087" s="1" t="s">
        <v>5957</v>
      </c>
      <c r="R1087" s="1"/>
      <c r="S1087" s="1"/>
      <c r="T1087" s="1"/>
      <c r="U1087" s="1"/>
      <c r="V1087" s="1"/>
      <c r="W1087" s="1"/>
      <c r="X1087" s="1"/>
      <c r="Y1087" s="1"/>
      <c r="Z1087" s="1"/>
      <c r="AA1087" s="1"/>
      <c r="AB1087" s="1"/>
      <c r="AC1087" s="1"/>
      <c r="AD1087" s="1"/>
      <c r="AE1087" s="1"/>
      <c r="AF1087" s="1"/>
    </row>
    <row r="1088">
      <c r="A1088" s="1" t="s">
        <v>5958</v>
      </c>
      <c r="B1088" s="5"/>
      <c r="C1088" s="5" t="s">
        <v>463</v>
      </c>
      <c r="D1088" s="2" t="s">
        <v>464</v>
      </c>
      <c r="E1088" s="9"/>
      <c r="F1088" s="11" t="b">
        <v>0</v>
      </c>
      <c r="G1088" s="2" t="s">
        <v>5959</v>
      </c>
      <c r="H1088" s="1"/>
      <c r="I1088" s="2" t="s">
        <v>5960</v>
      </c>
      <c r="J1088" s="2" t="s">
        <v>5961</v>
      </c>
      <c r="K1088" s="2"/>
      <c r="L1088" s="1"/>
      <c r="M1088" s="2" t="s">
        <v>5962</v>
      </c>
      <c r="N1088" s="1"/>
      <c r="O1088" s="1"/>
      <c r="P1088" s="1"/>
      <c r="Q1088" s="1" t="s">
        <v>5963</v>
      </c>
      <c r="R1088" s="1"/>
      <c r="S1088" s="1"/>
      <c r="T1088" s="1"/>
      <c r="U1088" s="1"/>
      <c r="V1088" s="1"/>
      <c r="W1088" s="1"/>
      <c r="X1088" s="1"/>
      <c r="Y1088" s="1"/>
      <c r="Z1088" s="1"/>
      <c r="AA1088" s="1"/>
      <c r="AB1088" s="1"/>
      <c r="AC1088" s="1"/>
      <c r="AD1088" s="1"/>
      <c r="AE1088" s="1"/>
      <c r="AF1088" s="1"/>
    </row>
    <row r="1089">
      <c r="A1089" s="2" t="s">
        <v>5964</v>
      </c>
      <c r="B1089" s="8"/>
      <c r="C1089" s="8" t="s">
        <v>463</v>
      </c>
      <c r="D1089" s="2" t="s">
        <v>523</v>
      </c>
      <c r="E1089" s="7"/>
      <c r="F1089" s="11" t="b">
        <v>0</v>
      </c>
      <c r="G1089" s="2" t="s">
        <v>5965</v>
      </c>
      <c r="H1089" s="1"/>
      <c r="I1089" s="2" t="s">
        <v>5966</v>
      </c>
      <c r="J1089" s="2" t="s">
        <v>5967</v>
      </c>
      <c r="K1089" s="1"/>
      <c r="L1089" s="1"/>
      <c r="M1089" s="1"/>
      <c r="N1089" s="1"/>
      <c r="O1089" s="1"/>
      <c r="P1089" s="1"/>
      <c r="Q1089" s="2" t="s">
        <v>5968</v>
      </c>
      <c r="R1089" s="1"/>
      <c r="S1089" s="1"/>
      <c r="T1089" s="1"/>
      <c r="U1089" s="1"/>
      <c r="V1089" s="1"/>
      <c r="W1089" s="1"/>
      <c r="X1089" s="1"/>
      <c r="Y1089" s="1"/>
      <c r="Z1089" s="1"/>
      <c r="AA1089" s="1"/>
      <c r="AB1089" s="1"/>
      <c r="AC1089" s="1"/>
      <c r="AD1089" s="1"/>
      <c r="AE1089" s="1"/>
      <c r="AF1089" s="1"/>
    </row>
    <row r="1090">
      <c r="A1090" s="1" t="s">
        <v>5969</v>
      </c>
      <c r="B1090" s="5"/>
      <c r="C1090" s="5" t="s">
        <v>463</v>
      </c>
      <c r="D1090" s="1" t="s">
        <v>523</v>
      </c>
      <c r="E1090" s="6"/>
      <c r="F1090" s="11" t="b">
        <v>0</v>
      </c>
      <c r="G1090" s="2" t="s">
        <v>5970</v>
      </c>
      <c r="H1090" s="1"/>
      <c r="I1090" s="2" t="s">
        <v>5971</v>
      </c>
      <c r="J1090" s="2" t="s">
        <v>5972</v>
      </c>
      <c r="K1090" s="2"/>
      <c r="L1090" s="1"/>
      <c r="M1090" s="1"/>
      <c r="N1090" s="1"/>
      <c r="O1090" s="1"/>
      <c r="P1090" s="1"/>
      <c r="Q1090" s="1" t="s">
        <v>5973</v>
      </c>
      <c r="R1090" s="1"/>
      <c r="S1090" s="1"/>
      <c r="T1090" s="1"/>
      <c r="U1090" s="1"/>
      <c r="V1090" s="1"/>
      <c r="W1090" s="1"/>
      <c r="X1090" s="1"/>
      <c r="Y1090" s="1"/>
      <c r="Z1090" s="1"/>
      <c r="AA1090" s="1"/>
      <c r="AB1090" s="1"/>
      <c r="AC1090" s="1"/>
      <c r="AD1090" s="1"/>
      <c r="AE1090" s="1"/>
      <c r="AF1090" s="1"/>
    </row>
    <row r="1091">
      <c r="A1091" s="1" t="s">
        <v>5974</v>
      </c>
      <c r="B1091" s="5"/>
      <c r="C1091" s="5" t="s">
        <v>463</v>
      </c>
      <c r="D1091" s="1" t="s">
        <v>523</v>
      </c>
      <c r="E1091" s="7"/>
      <c r="F1091" s="11" t="b">
        <v>0</v>
      </c>
      <c r="G1091" s="2" t="s">
        <v>5970</v>
      </c>
      <c r="H1091" s="1"/>
      <c r="I1091" s="2" t="s">
        <v>5975</v>
      </c>
      <c r="J1091" s="2" t="s">
        <v>5972</v>
      </c>
      <c r="K1091" s="2"/>
      <c r="L1091" s="1"/>
      <c r="M1091" s="1"/>
      <c r="N1091" s="1"/>
      <c r="O1091" s="1"/>
      <c r="P1091" s="1"/>
      <c r="Q1091" s="1" t="s">
        <v>5976</v>
      </c>
      <c r="R1091" s="1"/>
      <c r="S1091" s="1"/>
      <c r="T1091" s="1"/>
      <c r="U1091" s="1"/>
      <c r="V1091" s="1"/>
      <c r="W1091" s="1"/>
      <c r="X1091" s="1"/>
      <c r="Y1091" s="1"/>
      <c r="Z1091" s="1"/>
      <c r="AA1091" s="1"/>
      <c r="AB1091" s="1"/>
      <c r="AC1091" s="1"/>
      <c r="AD1091" s="1"/>
      <c r="AE1091" s="1"/>
      <c r="AF1091" s="1"/>
    </row>
    <row r="1092">
      <c r="A1092" s="2" t="s">
        <v>5977</v>
      </c>
      <c r="B1092" s="8"/>
      <c r="C1092" s="8" t="s">
        <v>463</v>
      </c>
      <c r="D1092" s="2" t="s">
        <v>523</v>
      </c>
      <c r="E1092" s="6"/>
      <c r="F1092" s="11" t="b">
        <v>0</v>
      </c>
      <c r="G1092" s="2" t="s">
        <v>5978</v>
      </c>
      <c r="H1092" s="1"/>
      <c r="I1092" s="2" t="s">
        <v>5979</v>
      </c>
      <c r="J1092" s="2" t="s">
        <v>5980</v>
      </c>
      <c r="K1092" s="1"/>
      <c r="L1092" s="1"/>
      <c r="M1092" s="1"/>
      <c r="N1092" s="1"/>
      <c r="O1092" s="1"/>
      <c r="P1092" s="1"/>
      <c r="Q1092" s="2" t="s">
        <v>5981</v>
      </c>
      <c r="R1092" s="1"/>
      <c r="S1092" s="1"/>
      <c r="T1092" s="1"/>
      <c r="U1092" s="1"/>
      <c r="V1092" s="1"/>
      <c r="W1092" s="1"/>
      <c r="X1092" s="1"/>
      <c r="Y1092" s="1"/>
      <c r="Z1092" s="1"/>
      <c r="AA1092" s="1"/>
      <c r="AB1092" s="1"/>
      <c r="AC1092" s="1"/>
      <c r="AD1092" s="1"/>
      <c r="AE1092" s="1"/>
      <c r="AF1092" s="1"/>
    </row>
    <row r="1093">
      <c r="A1093" s="2" t="s">
        <v>5982</v>
      </c>
      <c r="B1093" s="8"/>
      <c r="C1093" s="8" t="s">
        <v>463</v>
      </c>
      <c r="D1093" s="2" t="s">
        <v>102</v>
      </c>
      <c r="E1093" s="7"/>
      <c r="F1093" s="11" t="b">
        <v>0</v>
      </c>
      <c r="G1093" s="2" t="s">
        <v>5983</v>
      </c>
      <c r="H1093" s="1"/>
      <c r="I1093" s="2" t="s">
        <v>5984</v>
      </c>
      <c r="J1093" s="2" t="s">
        <v>5985</v>
      </c>
      <c r="K1093" s="1"/>
      <c r="L1093" s="1"/>
      <c r="M1093" s="1"/>
      <c r="N1093" s="1"/>
      <c r="O1093" s="1"/>
      <c r="P1093" s="1"/>
      <c r="Q1093" s="2" t="s">
        <v>5986</v>
      </c>
      <c r="R1093" s="1"/>
      <c r="S1093" s="1"/>
      <c r="T1093" s="1"/>
      <c r="U1093" s="1"/>
      <c r="V1093" s="1"/>
      <c r="W1093" s="1"/>
      <c r="X1093" s="1"/>
      <c r="Y1093" s="1"/>
      <c r="Z1093" s="1"/>
      <c r="AA1093" s="1"/>
      <c r="AB1093" s="1"/>
      <c r="AC1093" s="1"/>
      <c r="AD1093" s="1"/>
      <c r="AE1093" s="1"/>
      <c r="AF1093" s="1"/>
    </row>
    <row r="1094">
      <c r="A1094" s="2" t="s">
        <v>5987</v>
      </c>
      <c r="B1094" s="8"/>
      <c r="C1094" s="8" t="s">
        <v>463</v>
      </c>
      <c r="D1094" s="2" t="s">
        <v>523</v>
      </c>
      <c r="E1094" s="6"/>
      <c r="F1094" s="11" t="b">
        <v>0</v>
      </c>
      <c r="G1094" s="2" t="s">
        <v>5988</v>
      </c>
      <c r="H1094" s="1"/>
      <c r="I1094" s="2" t="s">
        <v>5989</v>
      </c>
      <c r="J1094" s="2" t="s">
        <v>5990</v>
      </c>
      <c r="K1094" s="1"/>
      <c r="L1094" s="1"/>
      <c r="M1094" s="2" t="s">
        <v>5991</v>
      </c>
      <c r="N1094" s="1"/>
      <c r="O1094" s="1"/>
      <c r="P1094" s="1"/>
      <c r="Q1094" s="2" t="s">
        <v>5992</v>
      </c>
      <c r="R1094" s="1"/>
      <c r="S1094" s="1"/>
      <c r="T1094" s="1"/>
      <c r="U1094" s="1"/>
      <c r="V1094" s="1"/>
      <c r="W1094" s="1"/>
      <c r="X1094" s="1"/>
      <c r="Y1094" s="1"/>
      <c r="Z1094" s="1"/>
      <c r="AA1094" s="1"/>
      <c r="AB1094" s="1"/>
      <c r="AC1094" s="1"/>
      <c r="AD1094" s="1"/>
      <c r="AE1094" s="1"/>
      <c r="AF1094" s="1"/>
    </row>
    <row r="1095">
      <c r="A1095" s="2" t="s">
        <v>5993</v>
      </c>
      <c r="B1095" s="8"/>
      <c r="C1095" s="8" t="s">
        <v>463</v>
      </c>
      <c r="D1095" s="2" t="s">
        <v>102</v>
      </c>
      <c r="E1095" s="7"/>
      <c r="F1095" s="11" t="b">
        <v>0</v>
      </c>
      <c r="G1095" s="2" t="s">
        <v>5994</v>
      </c>
      <c r="H1095" s="1"/>
      <c r="I1095" s="2" t="s">
        <v>5995</v>
      </c>
      <c r="J1095" s="2" t="s">
        <v>5996</v>
      </c>
      <c r="K1095" s="1"/>
      <c r="L1095" s="1"/>
      <c r="M1095" s="2" t="s">
        <v>5997</v>
      </c>
      <c r="N1095" s="1"/>
      <c r="O1095" s="1"/>
      <c r="P1095" s="1"/>
      <c r="Q1095" s="2" t="s">
        <v>5998</v>
      </c>
      <c r="R1095" s="1"/>
      <c r="S1095" s="1"/>
      <c r="T1095" s="1"/>
      <c r="U1095" s="1"/>
      <c r="V1095" s="1"/>
      <c r="W1095" s="1"/>
      <c r="X1095" s="1"/>
      <c r="Y1095" s="1"/>
      <c r="Z1095" s="1"/>
      <c r="AA1095" s="1"/>
      <c r="AB1095" s="1"/>
      <c r="AC1095" s="1"/>
      <c r="AD1095" s="1"/>
      <c r="AE1095" s="1"/>
      <c r="AF1095" s="1"/>
    </row>
    <row r="1096">
      <c r="A1096" s="2" t="s">
        <v>5312</v>
      </c>
      <c r="B1096" s="8"/>
      <c r="C1096" s="8" t="s">
        <v>463</v>
      </c>
      <c r="D1096" s="2" t="s">
        <v>464</v>
      </c>
      <c r="E1096" s="6"/>
      <c r="F1096" s="11" t="b">
        <v>0</v>
      </c>
      <c r="G1096" s="2" t="s">
        <v>5999</v>
      </c>
      <c r="H1096" s="1"/>
      <c r="I1096" s="2" t="s">
        <v>6000</v>
      </c>
      <c r="J1096" s="2" t="s">
        <v>6001</v>
      </c>
      <c r="K1096" s="1"/>
      <c r="L1096" s="1"/>
      <c r="M1096" s="1"/>
      <c r="N1096" s="1"/>
      <c r="O1096" s="1"/>
      <c r="P1096" s="1"/>
      <c r="Q1096" s="2" t="s">
        <v>6002</v>
      </c>
      <c r="R1096" s="1"/>
      <c r="S1096" s="1"/>
      <c r="T1096" s="1"/>
      <c r="U1096" s="1"/>
      <c r="V1096" s="1"/>
      <c r="W1096" s="1"/>
      <c r="X1096" s="1"/>
      <c r="Y1096" s="1"/>
      <c r="Z1096" s="1"/>
      <c r="AA1096" s="1"/>
      <c r="AB1096" s="1"/>
      <c r="AC1096" s="1"/>
      <c r="AD1096" s="1"/>
      <c r="AE1096" s="1"/>
      <c r="AF1096" s="1"/>
    </row>
    <row r="1097">
      <c r="A1097" s="2" t="s">
        <v>6003</v>
      </c>
      <c r="B1097" s="8"/>
      <c r="C1097" s="8" t="s">
        <v>463</v>
      </c>
      <c r="D1097" s="2" t="s">
        <v>464</v>
      </c>
      <c r="E1097" s="10"/>
      <c r="F1097" s="11" t="b">
        <v>0</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5997</v>
      </c>
      <c r="B1098" s="8"/>
      <c r="C1098" s="8" t="s">
        <v>463</v>
      </c>
      <c r="D1098" s="2" t="s">
        <v>464</v>
      </c>
      <c r="E1098" s="6"/>
      <c r="F1098" s="11" t="b">
        <v>0</v>
      </c>
      <c r="G1098" s="2" t="s">
        <v>6008</v>
      </c>
      <c r="H1098" s="1"/>
      <c r="I1098" s="2" t="s">
        <v>6009</v>
      </c>
      <c r="J1098" s="2" t="s">
        <v>6010</v>
      </c>
      <c r="K1098" s="1"/>
      <c r="L1098" s="1"/>
      <c r="M1098" s="1"/>
      <c r="N1098" s="1"/>
      <c r="O1098" s="1"/>
      <c r="P1098" s="1"/>
      <c r="Q1098" s="2" t="s">
        <v>6011</v>
      </c>
      <c r="R1098" s="1"/>
      <c r="S1098" s="1"/>
      <c r="T1098" s="1"/>
      <c r="U1098" s="1"/>
      <c r="V1098" s="1"/>
      <c r="W1098" s="1"/>
      <c r="X1098" s="1"/>
      <c r="Y1098" s="1"/>
      <c r="Z1098" s="1"/>
      <c r="AA1098" s="1"/>
      <c r="AB1098" s="1"/>
      <c r="AC1098" s="1"/>
      <c r="AD1098" s="1"/>
      <c r="AE1098" s="1"/>
      <c r="AF1098" s="1"/>
    </row>
    <row r="1099">
      <c r="A1099" s="2" t="s">
        <v>5991</v>
      </c>
      <c r="B1099" s="8"/>
      <c r="C1099" s="8" t="s">
        <v>463</v>
      </c>
      <c r="D1099" s="2" t="s">
        <v>523</v>
      </c>
      <c r="E1099" s="7"/>
      <c r="F1099" s="11" t="b">
        <v>0</v>
      </c>
      <c r="G1099" s="2" t="s">
        <v>5988</v>
      </c>
      <c r="H1099" s="1"/>
      <c r="I1099" s="2" t="s">
        <v>5989</v>
      </c>
      <c r="J1099" s="2" t="s">
        <v>5990</v>
      </c>
      <c r="K1099" s="1"/>
      <c r="L1099" s="1"/>
      <c r="M1099" s="2" t="s">
        <v>5987</v>
      </c>
      <c r="N1099" s="1"/>
      <c r="O1099" s="1"/>
      <c r="P1099" s="1"/>
      <c r="Q1099" s="2" t="s">
        <v>6012</v>
      </c>
      <c r="R1099" s="1"/>
      <c r="S1099" s="1"/>
      <c r="T1099" s="1"/>
      <c r="U1099" s="1"/>
      <c r="V1099" s="1"/>
      <c r="W1099" s="1"/>
      <c r="X1099" s="1"/>
      <c r="Y1099" s="1"/>
      <c r="Z1099" s="1"/>
      <c r="AA1099" s="1"/>
      <c r="AB1099" s="1"/>
      <c r="AC1099" s="1"/>
      <c r="AD1099" s="1"/>
      <c r="AE1099" s="1"/>
      <c r="AF1099" s="1"/>
    </row>
    <row r="1100">
      <c r="A1100" s="2" t="s">
        <v>6013</v>
      </c>
      <c r="B1100" s="8"/>
      <c r="C1100" s="8" t="s">
        <v>463</v>
      </c>
      <c r="D1100" s="2" t="s">
        <v>464</v>
      </c>
      <c r="E1100" s="6"/>
      <c r="F1100" s="11" t="b">
        <v>0</v>
      </c>
      <c r="G1100" s="2" t="s">
        <v>6014</v>
      </c>
      <c r="H1100" s="1"/>
      <c r="I1100" s="2" t="s">
        <v>6015</v>
      </c>
      <c r="J1100" s="2" t="s">
        <v>6016</v>
      </c>
      <c r="K1100" s="2" t="s">
        <v>6017</v>
      </c>
      <c r="L1100" s="1"/>
      <c r="M1100" s="1"/>
      <c r="N1100" s="1"/>
      <c r="O1100" s="1"/>
      <c r="P1100" s="1"/>
      <c r="Q1100" s="2" t="s">
        <v>6018</v>
      </c>
      <c r="R1100" s="1"/>
      <c r="S1100" s="1"/>
      <c r="T1100" s="1"/>
      <c r="U1100" s="1"/>
      <c r="V1100" s="1"/>
      <c r="W1100" s="1"/>
      <c r="X1100" s="1"/>
      <c r="Y1100" s="1"/>
      <c r="Z1100" s="1"/>
      <c r="AA1100" s="1"/>
      <c r="AB1100" s="1"/>
      <c r="AC1100" s="1"/>
      <c r="AD1100" s="1"/>
      <c r="AE1100" s="1"/>
      <c r="AF1100" s="1"/>
    </row>
    <row r="1101">
      <c r="A1101" s="1" t="s">
        <v>5334</v>
      </c>
      <c r="B1101" s="5"/>
      <c r="C1101" s="5" t="s">
        <v>463</v>
      </c>
      <c r="D1101" s="1" t="s">
        <v>523</v>
      </c>
      <c r="E1101" s="7"/>
      <c r="F1101" s="11" t="b">
        <v>0</v>
      </c>
      <c r="G1101" s="2" t="s">
        <v>6019</v>
      </c>
      <c r="H1101" s="1"/>
      <c r="I1101" s="2" t="s">
        <v>6020</v>
      </c>
      <c r="J1101" s="2" t="s">
        <v>6021</v>
      </c>
      <c r="K1101" s="2"/>
      <c r="L1101" s="1"/>
      <c r="M1101" s="2" t="s">
        <v>5336</v>
      </c>
      <c r="N1101" s="2" t="s">
        <v>5329</v>
      </c>
      <c r="O1101" s="1"/>
      <c r="P1101" s="1"/>
      <c r="Q1101" s="1" t="s">
        <v>6022</v>
      </c>
      <c r="R1101" s="1"/>
      <c r="S1101" s="1"/>
      <c r="T1101" s="1"/>
      <c r="U1101" s="1"/>
      <c r="V1101" s="1"/>
      <c r="W1101" s="1"/>
      <c r="X1101" s="1"/>
      <c r="Y1101" s="1"/>
      <c r="Z1101" s="1"/>
      <c r="AA1101" s="1"/>
      <c r="AB1101" s="1"/>
      <c r="AC1101" s="1"/>
      <c r="AD1101" s="1"/>
      <c r="AE1101" s="1"/>
      <c r="AF1101" s="1"/>
    </row>
    <row r="1102">
      <c r="A1102" s="1" t="s">
        <v>5336</v>
      </c>
      <c r="B1102" s="5"/>
      <c r="C1102" s="5" t="s">
        <v>463</v>
      </c>
      <c r="D1102" s="1" t="s">
        <v>523</v>
      </c>
      <c r="E1102" s="6"/>
      <c r="F1102" s="11" t="b">
        <v>0</v>
      </c>
      <c r="G1102" s="2" t="s">
        <v>6019</v>
      </c>
      <c r="H1102" s="1"/>
      <c r="I1102" s="2" t="s">
        <v>6023</v>
      </c>
      <c r="J1102" s="2" t="s">
        <v>6021</v>
      </c>
      <c r="K1102" s="2"/>
      <c r="L1102" s="1"/>
      <c r="M1102" s="2" t="s">
        <v>5334</v>
      </c>
      <c r="N1102" s="2" t="s">
        <v>5333</v>
      </c>
      <c r="O1102" s="1"/>
      <c r="P1102" s="1"/>
      <c r="Q1102" s="1" t="s">
        <v>6024</v>
      </c>
      <c r="R1102" s="1"/>
      <c r="S1102" s="1"/>
      <c r="T1102" s="1"/>
      <c r="U1102" s="1"/>
      <c r="V1102" s="1"/>
      <c r="W1102" s="1"/>
      <c r="X1102" s="1"/>
      <c r="Y1102" s="1"/>
      <c r="Z1102" s="1"/>
      <c r="AA1102" s="1"/>
      <c r="AB1102" s="1"/>
      <c r="AC1102" s="1"/>
      <c r="AD1102" s="1"/>
      <c r="AE1102" s="1"/>
      <c r="AF1102" s="1"/>
    </row>
    <row r="1103">
      <c r="A1103" s="1" t="s">
        <v>6025</v>
      </c>
      <c r="B1103" s="5"/>
      <c r="C1103" s="5" t="s">
        <v>428</v>
      </c>
      <c r="D1103" s="2" t="s">
        <v>102</v>
      </c>
      <c r="E1103" s="10"/>
      <c r="F1103" s="4" t="b">
        <v>1</v>
      </c>
      <c r="G1103" s="2" t="s">
        <v>6026</v>
      </c>
      <c r="H1103" s="1"/>
      <c r="I1103" s="1" t="s">
        <v>6025</v>
      </c>
      <c r="J1103" s="2" t="s">
        <v>6027</v>
      </c>
      <c r="K1103" s="2"/>
      <c r="L1103" s="1"/>
      <c r="M1103" s="1"/>
      <c r="N1103" s="1"/>
      <c r="O1103" s="1"/>
      <c r="P1103" s="2" t="s">
        <v>620</v>
      </c>
      <c r="Q1103" s="1" t="s">
        <v>6028</v>
      </c>
      <c r="R1103" s="1"/>
      <c r="S1103" s="1"/>
      <c r="T1103" s="2" t="s">
        <v>6029</v>
      </c>
      <c r="U1103" s="1"/>
      <c r="V1103" s="1"/>
      <c r="W1103" s="1"/>
      <c r="X1103" s="1"/>
      <c r="Y1103" s="1"/>
      <c r="Z1103" s="1"/>
      <c r="AA1103" s="1"/>
      <c r="AB1103" s="1"/>
      <c r="AC1103" s="1"/>
      <c r="AD1103" s="1"/>
      <c r="AE1103" s="1"/>
      <c r="AF1103" s="1"/>
    </row>
    <row r="1104">
      <c r="A1104" s="1" t="s">
        <v>6030</v>
      </c>
      <c r="B1104" s="5"/>
      <c r="C1104" s="5" t="s">
        <v>463</v>
      </c>
      <c r="D1104" s="2" t="s">
        <v>102</v>
      </c>
      <c r="E1104" s="9"/>
      <c r="F1104" s="11" t="b">
        <v>0</v>
      </c>
      <c r="G1104" s="2" t="s">
        <v>6031</v>
      </c>
      <c r="H1104" s="1"/>
      <c r="I1104" s="2" t="s">
        <v>6032</v>
      </c>
      <c r="J1104" s="2" t="s">
        <v>6033</v>
      </c>
      <c r="K1104" s="2"/>
      <c r="L1104" s="1"/>
      <c r="M1104" s="1"/>
      <c r="N1104" s="1"/>
      <c r="O1104" s="1"/>
      <c r="P1104" s="1"/>
      <c r="Q1104" s="1" t="s">
        <v>6034</v>
      </c>
      <c r="R1104" s="1"/>
      <c r="S1104" s="1"/>
      <c r="T1104" s="1"/>
      <c r="U1104" s="1"/>
      <c r="V1104" s="1"/>
      <c r="W1104" s="1"/>
      <c r="X1104" s="1"/>
      <c r="Y1104" s="1"/>
      <c r="Z1104" s="1"/>
      <c r="AA1104" s="1"/>
      <c r="AB1104" s="1"/>
      <c r="AC1104" s="1"/>
      <c r="AD1104" s="1"/>
      <c r="AE1104" s="1"/>
      <c r="AF1104" s="1"/>
    </row>
    <row r="1105">
      <c r="A1105" s="1" t="s">
        <v>6035</v>
      </c>
      <c r="B1105" s="8"/>
      <c r="C1105" s="8" t="s">
        <v>474</v>
      </c>
      <c r="D1105" s="2" t="s">
        <v>475</v>
      </c>
      <c r="E1105" s="10"/>
      <c r="F1105" s="4" t="b">
        <v>1</v>
      </c>
      <c r="G1105" s="2" t="s">
        <v>6036</v>
      </c>
      <c r="H1105" s="1"/>
      <c r="I1105" s="1" t="s">
        <v>6037</v>
      </c>
      <c r="J1105" s="1" t="s">
        <v>6036</v>
      </c>
      <c r="K1105" s="1"/>
      <c r="L1105" s="1"/>
      <c r="M1105" s="1"/>
      <c r="N1105" s="1"/>
      <c r="O1105" s="1"/>
      <c r="P1105" s="1" t="s">
        <v>873</v>
      </c>
      <c r="Q1105" s="1" t="s">
        <v>6038</v>
      </c>
      <c r="R1105" s="1"/>
      <c r="S1105" s="1"/>
      <c r="T1105" s="2" t="s">
        <v>6039</v>
      </c>
      <c r="U1105" s="1"/>
      <c r="V1105" s="1"/>
      <c r="W1105" s="1"/>
      <c r="X1105" s="1"/>
      <c r="Y1105" s="1"/>
      <c r="Z1105" s="1"/>
      <c r="AA1105" s="1"/>
      <c r="AB1105" s="1"/>
      <c r="AC1105" s="1"/>
      <c r="AD1105" s="1"/>
      <c r="AE1105" s="1"/>
      <c r="AF1105" s="1"/>
    </row>
    <row r="1106">
      <c r="A1106" s="2" t="s">
        <v>6040</v>
      </c>
      <c r="B1106" s="8"/>
      <c r="C1106" s="8" t="s">
        <v>463</v>
      </c>
      <c r="D1106" s="2" t="s">
        <v>102</v>
      </c>
      <c r="E1106" s="6"/>
      <c r="F1106" s="11" t="b">
        <v>0</v>
      </c>
      <c r="G1106" s="2" t="s">
        <v>6041</v>
      </c>
      <c r="H1106" s="1"/>
      <c r="I1106" s="2" t="s">
        <v>6042</v>
      </c>
      <c r="J1106" s="2" t="s">
        <v>6043</v>
      </c>
      <c r="K1106" s="1"/>
      <c r="L1106" s="1"/>
      <c r="M1106" s="1"/>
      <c r="N1106" s="1"/>
      <c r="O1106" s="1"/>
      <c r="P1106" s="1"/>
      <c r="Q1106" s="2" t="s">
        <v>6044</v>
      </c>
      <c r="R1106" s="1"/>
      <c r="S1106" s="1"/>
      <c r="T1106" s="1"/>
      <c r="U1106" s="1"/>
      <c r="V1106" s="1"/>
      <c r="W1106" s="1"/>
      <c r="X1106" s="1"/>
      <c r="Y1106" s="1"/>
      <c r="Z1106" s="1"/>
      <c r="AA1106" s="1"/>
      <c r="AB1106" s="1"/>
      <c r="AC1106" s="1"/>
      <c r="AD1106" s="1"/>
      <c r="AE1106" s="1"/>
      <c r="AF1106" s="1"/>
    </row>
    <row r="1107">
      <c r="A1107" s="1" t="s">
        <v>6045</v>
      </c>
      <c r="B1107" s="5"/>
      <c r="C1107" s="5" t="s">
        <v>463</v>
      </c>
      <c r="D1107" s="2" t="s">
        <v>1156</v>
      </c>
      <c r="E1107" s="10"/>
      <c r="F1107" s="11" t="b">
        <v>0</v>
      </c>
      <c r="G1107" s="2" t="s">
        <v>6046</v>
      </c>
      <c r="H1107" s="1"/>
      <c r="I1107" s="1" t="s">
        <v>6047</v>
      </c>
      <c r="J1107" s="1" t="s">
        <v>6048</v>
      </c>
      <c r="K1107" s="1"/>
      <c r="L1107" s="1"/>
      <c r="M1107" s="1"/>
      <c r="N1107" s="1"/>
      <c r="O1107" s="1"/>
      <c r="P1107" s="1"/>
      <c r="Q1107" s="1" t="s">
        <v>6049</v>
      </c>
      <c r="R1107" s="1"/>
      <c r="S1107" s="1"/>
      <c r="T1107" s="1"/>
      <c r="U1107" s="1"/>
      <c r="V1107" s="1"/>
      <c r="W1107" s="1"/>
      <c r="X1107" s="1"/>
      <c r="Y1107" s="1"/>
      <c r="Z1107" s="1"/>
      <c r="AA1107" s="1"/>
      <c r="AB1107" s="1"/>
      <c r="AC1107" s="1"/>
      <c r="AD1107" s="1"/>
      <c r="AE1107" s="1"/>
      <c r="AF1107" s="1"/>
    </row>
    <row r="1108">
      <c r="A1108" s="2" t="s">
        <v>6050</v>
      </c>
      <c r="B1108" s="8"/>
      <c r="C1108" s="8" t="s">
        <v>463</v>
      </c>
      <c r="D1108" s="2" t="s">
        <v>102</v>
      </c>
      <c r="E1108" s="6"/>
      <c r="F1108" s="11" t="b">
        <v>0</v>
      </c>
      <c r="G1108" s="2" t="s">
        <v>6051</v>
      </c>
      <c r="H1108" s="1"/>
      <c r="I1108" s="2" t="s">
        <v>6052</v>
      </c>
      <c r="J1108" s="2" t="s">
        <v>6053</v>
      </c>
      <c r="K1108" s="1"/>
      <c r="L1108" s="1"/>
      <c r="M1108" s="1"/>
      <c r="N1108" s="1"/>
      <c r="O1108" s="1"/>
      <c r="P1108" s="1"/>
      <c r="Q1108" s="2" t="s">
        <v>6054</v>
      </c>
      <c r="R1108" s="1"/>
      <c r="S1108" s="1"/>
      <c r="T1108" s="1"/>
      <c r="U1108" s="1"/>
      <c r="V1108" s="1"/>
      <c r="W1108" s="1"/>
      <c r="X1108" s="1"/>
      <c r="Y1108" s="1"/>
      <c r="Z1108" s="1"/>
      <c r="AA1108" s="1"/>
      <c r="AB1108" s="1"/>
      <c r="AC1108" s="1"/>
      <c r="AD1108" s="1"/>
      <c r="AE1108" s="1"/>
      <c r="AF1108" s="1"/>
    </row>
    <row r="1109">
      <c r="A1109" s="1" t="s">
        <v>6055</v>
      </c>
      <c r="B1109" s="5"/>
      <c r="C1109" s="5" t="s">
        <v>463</v>
      </c>
      <c r="D1109" s="2" t="s">
        <v>1156</v>
      </c>
      <c r="E1109" s="10"/>
      <c r="F1109" s="11" t="b">
        <v>0</v>
      </c>
      <c r="G1109" s="2" t="s">
        <v>6056</v>
      </c>
      <c r="H1109" s="1"/>
      <c r="I1109" s="2" t="s">
        <v>6057</v>
      </c>
      <c r="J1109" s="2" t="s">
        <v>6058</v>
      </c>
      <c r="K1109" s="2"/>
      <c r="L1109" s="1"/>
      <c r="M1109" s="1"/>
      <c r="N1109" s="1"/>
      <c r="O1109" s="1"/>
      <c r="P1109" s="1"/>
      <c r="Q1109" s="1" t="s">
        <v>6059</v>
      </c>
      <c r="R1109" s="1"/>
      <c r="S1109" s="1"/>
      <c r="T1109" s="1"/>
      <c r="U1109" s="1"/>
      <c r="V1109" s="1"/>
      <c r="W1109" s="1"/>
      <c r="X1109" s="1"/>
      <c r="Y1109" s="1"/>
      <c r="Z1109" s="1"/>
      <c r="AA1109" s="1"/>
      <c r="AB1109" s="1"/>
      <c r="AC1109" s="1"/>
      <c r="AD1109" s="1"/>
      <c r="AE1109" s="1"/>
      <c r="AF1109" s="1"/>
    </row>
    <row r="1110">
      <c r="A1110" s="1" t="s">
        <v>6060</v>
      </c>
      <c r="B1110" s="5"/>
      <c r="C1110" s="5" t="s">
        <v>463</v>
      </c>
      <c r="D1110" s="2" t="s">
        <v>102</v>
      </c>
      <c r="E1110" s="9"/>
      <c r="F1110" s="11" t="b">
        <v>0</v>
      </c>
      <c r="G1110" s="2" t="s">
        <v>6061</v>
      </c>
      <c r="H1110" s="1"/>
      <c r="I1110" s="1" t="s">
        <v>6062</v>
      </c>
      <c r="J1110" s="2" t="s">
        <v>6063</v>
      </c>
      <c r="K1110" s="2"/>
      <c r="L1110" s="1"/>
      <c r="M1110" s="1"/>
      <c r="N1110" s="1"/>
      <c r="O1110" s="1"/>
      <c r="P1110" s="1"/>
      <c r="Q1110" s="1" t="s">
        <v>6064</v>
      </c>
      <c r="R1110" s="1"/>
      <c r="S1110" s="1"/>
      <c r="T1110" s="1"/>
      <c r="U1110" s="1"/>
      <c r="V1110" s="1"/>
      <c r="W1110" s="1"/>
      <c r="X1110" s="1"/>
      <c r="Y1110" s="1"/>
      <c r="Z1110" s="1"/>
      <c r="AA1110" s="1"/>
      <c r="AB1110" s="1"/>
      <c r="AC1110" s="1"/>
      <c r="AD1110" s="1"/>
      <c r="AE1110" s="1"/>
      <c r="AF1110" s="1"/>
    </row>
    <row r="1111">
      <c r="A1111" s="1" t="s">
        <v>6065</v>
      </c>
      <c r="B1111" s="5"/>
      <c r="C1111" s="5" t="s">
        <v>463</v>
      </c>
      <c r="D1111" s="2" t="s">
        <v>464</v>
      </c>
      <c r="E1111" s="10"/>
      <c r="F1111" s="11" t="b">
        <v>0</v>
      </c>
      <c r="G1111" s="2" t="s">
        <v>6066</v>
      </c>
      <c r="H1111" s="1"/>
      <c r="I1111" s="2" t="s">
        <v>6067</v>
      </c>
      <c r="J1111" s="2" t="s">
        <v>6068</v>
      </c>
      <c r="K1111" s="2"/>
      <c r="L1111" s="1"/>
      <c r="M1111" s="1"/>
      <c r="N1111" s="1"/>
      <c r="O1111" s="1"/>
      <c r="P1111" s="1"/>
      <c r="Q1111" s="1" t="s">
        <v>6069</v>
      </c>
      <c r="R1111" s="1"/>
      <c r="S1111" s="1"/>
      <c r="T1111" s="1"/>
      <c r="U1111" s="1"/>
      <c r="V1111" s="1"/>
      <c r="W1111" s="1"/>
      <c r="X1111" s="1"/>
      <c r="Y1111" s="1"/>
      <c r="Z1111" s="1"/>
      <c r="AA1111" s="1"/>
      <c r="AB1111" s="1"/>
      <c r="AC1111" s="1"/>
      <c r="AD1111" s="1"/>
      <c r="AE1111" s="1"/>
      <c r="AF1111" s="1"/>
    </row>
    <row r="1112">
      <c r="A1112" s="2" t="s">
        <v>6070</v>
      </c>
      <c r="B1112" s="8"/>
      <c r="C1112" s="8" t="s">
        <v>463</v>
      </c>
      <c r="D1112" s="2" t="s">
        <v>102</v>
      </c>
      <c r="E1112" s="6"/>
      <c r="F1112" s="11" t="b">
        <v>0</v>
      </c>
      <c r="G1112" s="2" t="s">
        <v>6071</v>
      </c>
      <c r="H1112" s="1"/>
      <c r="I1112" s="2" t="s">
        <v>6072</v>
      </c>
      <c r="J1112" s="2" t="s">
        <v>6073</v>
      </c>
      <c r="K1112" s="1"/>
      <c r="L1112" s="1"/>
      <c r="M1112" s="1"/>
      <c r="N1112" s="1"/>
      <c r="O1112" s="1"/>
      <c r="P1112" s="1"/>
      <c r="Q1112" s="2" t="s">
        <v>6074</v>
      </c>
      <c r="R1112" s="1"/>
      <c r="S1112" s="1"/>
      <c r="T1112" s="1"/>
      <c r="U1112" s="1"/>
      <c r="V1112" s="1"/>
      <c r="W1112" s="1"/>
      <c r="X1112" s="1"/>
      <c r="Y1112" s="1"/>
      <c r="Z1112" s="1"/>
      <c r="AA1112" s="1"/>
      <c r="AB1112" s="1"/>
      <c r="AC1112" s="1"/>
      <c r="AD1112" s="1"/>
      <c r="AE1112" s="1"/>
      <c r="AF1112" s="1"/>
    </row>
    <row r="1113">
      <c r="A1113" s="1" t="s">
        <v>6075</v>
      </c>
      <c r="B1113" s="5"/>
      <c r="C1113" s="5" t="s">
        <v>463</v>
      </c>
      <c r="D1113" s="2" t="s">
        <v>464</v>
      </c>
      <c r="E1113" s="10"/>
      <c r="F1113" s="11" t="b">
        <v>0</v>
      </c>
      <c r="G1113" s="2" t="s">
        <v>6076</v>
      </c>
      <c r="H1113" s="1"/>
      <c r="I1113" s="2" t="s">
        <v>6077</v>
      </c>
      <c r="J1113" s="1" t="s">
        <v>6078</v>
      </c>
      <c r="K1113" s="1"/>
      <c r="L1113" s="1"/>
      <c r="M1113" s="1"/>
      <c r="N1113" s="1"/>
      <c r="O1113" s="1"/>
      <c r="P1113" s="1"/>
      <c r="Q1113" s="1" t="s">
        <v>6079</v>
      </c>
      <c r="R1113" s="1"/>
      <c r="S1113" s="1"/>
      <c r="T1113" s="1"/>
      <c r="U1113" s="1"/>
      <c r="V1113" s="1"/>
      <c r="W1113" s="1"/>
      <c r="X1113" s="1"/>
      <c r="Y1113" s="1"/>
      <c r="Z1113" s="1"/>
      <c r="AA1113" s="1"/>
      <c r="AB1113" s="1"/>
      <c r="AC1113" s="1"/>
      <c r="AD1113" s="1"/>
      <c r="AE1113" s="1"/>
      <c r="AF1113" s="1"/>
    </row>
    <row r="1114">
      <c r="A1114" s="1" t="s">
        <v>6080</v>
      </c>
      <c r="B1114" s="5"/>
      <c r="C1114" s="5" t="s">
        <v>463</v>
      </c>
      <c r="D1114" s="1" t="s">
        <v>523</v>
      </c>
      <c r="E1114" s="6"/>
      <c r="F1114" s="11" t="b">
        <v>0</v>
      </c>
      <c r="G1114" s="2" t="s">
        <v>6081</v>
      </c>
      <c r="H1114" s="1"/>
      <c r="I1114" s="2" t="s">
        <v>6082</v>
      </c>
      <c r="J1114" s="2" t="s">
        <v>6083</v>
      </c>
      <c r="K1114" s="2"/>
      <c r="L1114" s="1"/>
      <c r="M1114" s="1"/>
      <c r="N1114" s="1"/>
      <c r="O1114" s="1"/>
      <c r="P1114" s="2" t="s">
        <v>1776</v>
      </c>
      <c r="Q1114" s="1" t="s">
        <v>6084</v>
      </c>
      <c r="R1114" s="1"/>
      <c r="S1114" s="1"/>
      <c r="T1114" s="1"/>
      <c r="U1114" s="1"/>
      <c r="V1114" s="1"/>
      <c r="W1114" s="1"/>
      <c r="X1114" s="1"/>
      <c r="Y1114" s="1"/>
      <c r="Z1114" s="1"/>
      <c r="AA1114" s="1"/>
      <c r="AB1114" s="1"/>
      <c r="AC1114" s="1"/>
      <c r="AD1114" s="1"/>
      <c r="AE1114" s="1"/>
      <c r="AF1114" s="1"/>
    </row>
    <row r="1115">
      <c r="A1115" s="1" t="s">
        <v>6085</v>
      </c>
      <c r="B1115" s="5"/>
      <c r="C1115" s="5" t="s">
        <v>463</v>
      </c>
      <c r="D1115" s="2" t="s">
        <v>102</v>
      </c>
      <c r="E1115" s="10"/>
      <c r="F1115" s="11" t="b">
        <v>0</v>
      </c>
      <c r="G1115" s="2" t="s">
        <v>6086</v>
      </c>
      <c r="H1115" s="1"/>
      <c r="I1115" s="2" t="s">
        <v>6087</v>
      </c>
      <c r="J1115" s="2" t="s">
        <v>6088</v>
      </c>
      <c r="K1115" s="2"/>
      <c r="L1115" s="1"/>
      <c r="M1115" s="2" t="s">
        <v>6089</v>
      </c>
      <c r="N1115" s="1"/>
      <c r="O1115" s="1"/>
      <c r="P1115" s="1"/>
      <c r="Q1115" s="1" t="s">
        <v>6090</v>
      </c>
      <c r="R1115" s="1"/>
      <c r="S1115" s="1"/>
      <c r="T1115" s="1"/>
      <c r="U1115" s="1"/>
      <c r="V1115" s="1"/>
      <c r="W1115" s="1"/>
      <c r="X1115" s="1"/>
      <c r="Y1115" s="1"/>
      <c r="Z1115" s="1"/>
      <c r="AA1115" s="1"/>
      <c r="AB1115" s="1"/>
      <c r="AC1115" s="1"/>
      <c r="AD1115" s="1"/>
      <c r="AE1115" s="1"/>
      <c r="AF1115" s="1"/>
    </row>
    <row r="1116">
      <c r="A1116" s="2" t="s">
        <v>6091</v>
      </c>
      <c r="B1116" s="8"/>
      <c r="C1116" s="8" t="s">
        <v>463</v>
      </c>
      <c r="D1116" s="2" t="s">
        <v>102</v>
      </c>
      <c r="E1116" s="6"/>
      <c r="F1116" s="11" t="b">
        <v>0</v>
      </c>
      <c r="G1116" s="2" t="s">
        <v>6092</v>
      </c>
      <c r="H1116" s="1"/>
      <c r="I1116" s="2" t="s">
        <v>6093</v>
      </c>
      <c r="J1116" s="2" t="s">
        <v>6094</v>
      </c>
      <c r="K1116" s="1"/>
      <c r="L1116" s="1"/>
      <c r="M1116" s="1"/>
      <c r="N1116" s="1"/>
      <c r="O1116" s="1"/>
      <c r="P1116" s="1"/>
      <c r="Q1116" s="2" t="s">
        <v>6095</v>
      </c>
      <c r="R1116" s="1"/>
      <c r="S1116" s="1"/>
      <c r="T1116" s="1"/>
      <c r="U1116" s="1"/>
      <c r="V1116" s="1"/>
      <c r="W1116" s="1"/>
      <c r="X1116" s="1"/>
      <c r="Y1116" s="1"/>
      <c r="Z1116" s="1"/>
      <c r="AA1116" s="1"/>
      <c r="AB1116" s="1"/>
      <c r="AC1116" s="1"/>
      <c r="AD1116" s="1"/>
      <c r="AE1116" s="1"/>
      <c r="AF1116" s="1"/>
    </row>
    <row r="1117">
      <c r="A1117" s="1" t="s">
        <v>6096</v>
      </c>
      <c r="B1117" s="5"/>
      <c r="C1117" s="5" t="s">
        <v>463</v>
      </c>
      <c r="D1117" s="2" t="s">
        <v>102</v>
      </c>
      <c r="E1117" s="10"/>
      <c r="F1117" s="11" t="b">
        <v>0</v>
      </c>
      <c r="G1117" s="2" t="s">
        <v>6097</v>
      </c>
      <c r="H1117" s="1"/>
      <c r="I1117" s="2" t="s">
        <v>6098</v>
      </c>
      <c r="J1117" s="2" t="s">
        <v>6099</v>
      </c>
      <c r="K1117" s="2"/>
      <c r="L1117" s="1"/>
      <c r="M1117" s="1"/>
      <c r="N1117" s="1"/>
      <c r="O1117" s="1"/>
      <c r="P1117" s="1"/>
      <c r="Q1117" s="1" t="s">
        <v>6100</v>
      </c>
      <c r="R1117" s="1"/>
      <c r="S1117" s="1"/>
      <c r="T1117" s="1"/>
      <c r="U1117" s="1"/>
      <c r="V1117" s="1"/>
      <c r="W1117" s="1"/>
      <c r="X1117" s="1"/>
      <c r="Y1117" s="1"/>
      <c r="Z1117" s="1"/>
      <c r="AA1117" s="1"/>
      <c r="AB1117" s="1"/>
      <c r="AC1117" s="1"/>
      <c r="AD1117" s="1"/>
      <c r="AE1117" s="1"/>
      <c r="AF1117" s="1"/>
    </row>
    <row r="1118">
      <c r="A1118" s="1" t="s">
        <v>5266</v>
      </c>
      <c r="B1118" s="5"/>
      <c r="C1118" s="5" t="s">
        <v>463</v>
      </c>
      <c r="D1118" s="2" t="s">
        <v>102</v>
      </c>
      <c r="E1118" s="9"/>
      <c r="F1118" s="11" t="b">
        <v>0</v>
      </c>
      <c r="G1118" s="2" t="s">
        <v>6101</v>
      </c>
      <c r="H1118" s="1"/>
      <c r="I1118" s="1" t="s">
        <v>6102</v>
      </c>
      <c r="J1118" s="2" t="s">
        <v>6103</v>
      </c>
      <c r="K1118" s="2"/>
      <c r="L1118" s="1"/>
      <c r="M1118" s="1"/>
      <c r="N1118" s="2" t="s">
        <v>6104</v>
      </c>
      <c r="O1118" s="1"/>
      <c r="P1118" s="1"/>
      <c r="Q1118" s="1" t="s">
        <v>6105</v>
      </c>
      <c r="R1118" s="1"/>
      <c r="S1118" s="1"/>
      <c r="T1118" s="1"/>
      <c r="U1118" s="1"/>
      <c r="V1118" s="1"/>
      <c r="W1118" s="1"/>
      <c r="X1118" s="1"/>
      <c r="Y1118" s="1"/>
      <c r="Z1118" s="1"/>
      <c r="AA1118" s="1"/>
      <c r="AB1118" s="1"/>
      <c r="AC1118" s="1"/>
      <c r="AD1118" s="1"/>
      <c r="AE1118" s="1"/>
      <c r="AF1118" s="1"/>
    </row>
    <row r="1119">
      <c r="A1119" s="15" t="s">
        <v>5388</v>
      </c>
      <c r="B1119" s="23"/>
      <c r="C1119" s="24" t="s">
        <v>463</v>
      </c>
      <c r="D1119" s="17" t="s">
        <v>523</v>
      </c>
      <c r="E1119" s="25"/>
      <c r="F1119" s="26" t="b">
        <v>0</v>
      </c>
      <c r="G1119" s="17" t="s">
        <v>6106</v>
      </c>
      <c r="H1119" s="23"/>
      <c r="I1119" s="17" t="s">
        <v>6107</v>
      </c>
      <c r="J1119" s="17" t="s">
        <v>6108</v>
      </c>
      <c r="K1119" s="23"/>
      <c r="L1119" s="23"/>
      <c r="M1119" s="23"/>
      <c r="N1119" s="15" t="s">
        <v>5384</v>
      </c>
      <c r="O1119" s="23"/>
      <c r="P1119" s="23"/>
      <c r="Q1119" s="15" t="s">
        <v>6109</v>
      </c>
      <c r="R1119" s="23"/>
      <c r="S1119" s="23"/>
      <c r="T1119" s="23"/>
      <c r="U1119" s="23"/>
      <c r="V1119" s="23"/>
      <c r="W1119" s="23"/>
      <c r="X1119" s="23"/>
      <c r="Y1119" s="23"/>
      <c r="Z1119" s="23"/>
      <c r="AA1119" s="23"/>
      <c r="AB1119" s="23"/>
      <c r="AC1119" s="23"/>
      <c r="AD1119" s="23"/>
      <c r="AE1119" s="23"/>
      <c r="AF1119" s="23"/>
    </row>
    <row r="1120">
      <c r="A1120" s="1" t="s">
        <v>5391</v>
      </c>
      <c r="B1120" s="5"/>
      <c r="C1120" s="5" t="s">
        <v>463</v>
      </c>
      <c r="D1120" s="1" t="s">
        <v>523</v>
      </c>
      <c r="E1120" s="6"/>
      <c r="F1120" s="11" t="b">
        <v>0</v>
      </c>
      <c r="G1120" s="2" t="s">
        <v>6106</v>
      </c>
      <c r="H1120" s="1"/>
      <c r="I1120" s="1" t="s">
        <v>6107</v>
      </c>
      <c r="J1120" s="2" t="s">
        <v>6108</v>
      </c>
      <c r="K1120" s="2"/>
      <c r="L1120" s="1"/>
      <c r="M1120" s="1"/>
      <c r="N1120" s="2" t="s">
        <v>5390</v>
      </c>
      <c r="O1120" s="1"/>
      <c r="P1120" s="1"/>
      <c r="Q1120" s="1" t="s">
        <v>6110</v>
      </c>
      <c r="R1120" s="1"/>
      <c r="S1120" s="1"/>
      <c r="T1120" s="1"/>
      <c r="U1120" s="1"/>
      <c r="V1120" s="1"/>
      <c r="W1120" s="1"/>
      <c r="X1120" s="1"/>
      <c r="Y1120" s="1"/>
      <c r="Z1120" s="1"/>
      <c r="AA1120" s="1"/>
      <c r="AB1120" s="1"/>
      <c r="AC1120" s="1"/>
      <c r="AD1120" s="1"/>
      <c r="AE1120" s="1"/>
      <c r="AF1120" s="1"/>
    </row>
    <row r="1121">
      <c r="A1121" s="2" t="s">
        <v>6111</v>
      </c>
      <c r="B1121" s="8"/>
      <c r="C1121" s="8" t="s">
        <v>463</v>
      </c>
      <c r="D1121" s="2" t="s">
        <v>102</v>
      </c>
      <c r="E1121" s="7"/>
      <c r="F1121" s="11" t="b">
        <v>0</v>
      </c>
      <c r="G1121" s="2" t="s">
        <v>6112</v>
      </c>
      <c r="H1121" s="1"/>
      <c r="I1121" s="2" t="s">
        <v>6113</v>
      </c>
      <c r="J1121" s="2" t="s">
        <v>6114</v>
      </c>
      <c r="K1121" s="1"/>
      <c r="L1121" s="1"/>
      <c r="M1121" s="1"/>
      <c r="N1121" s="1"/>
      <c r="O1121" s="1"/>
      <c r="P1121" s="1"/>
      <c r="Q1121" s="2" t="s">
        <v>6115</v>
      </c>
      <c r="R1121" s="1"/>
      <c r="S1121" s="1"/>
      <c r="T1121" s="1"/>
      <c r="U1121" s="1"/>
      <c r="V1121" s="1"/>
      <c r="W1121" s="1"/>
      <c r="X1121" s="1"/>
      <c r="Y1121" s="1"/>
      <c r="Z1121" s="1"/>
      <c r="AA1121" s="1"/>
      <c r="AB1121" s="1"/>
      <c r="AC1121" s="1"/>
      <c r="AD1121" s="1"/>
      <c r="AE1121" s="1"/>
      <c r="AF1121" s="1"/>
    </row>
    <row r="1122">
      <c r="A1122" s="2" t="s">
        <v>6116</v>
      </c>
      <c r="B1122" s="8"/>
      <c r="C1122" s="8" t="s">
        <v>463</v>
      </c>
      <c r="D1122" s="2" t="s">
        <v>523</v>
      </c>
      <c r="E1122" s="7"/>
      <c r="F1122" s="11" t="b">
        <v>0</v>
      </c>
      <c r="G1122" s="2" t="s">
        <v>6117</v>
      </c>
      <c r="H1122" s="1"/>
      <c r="I1122" s="2" t="s">
        <v>6118</v>
      </c>
      <c r="J1122" s="2" t="s">
        <v>6119</v>
      </c>
      <c r="K1122" s="1"/>
      <c r="L1122" s="1"/>
      <c r="M1122" s="1"/>
      <c r="N1122" s="1"/>
      <c r="O1122" s="1"/>
      <c r="P1122" s="1"/>
      <c r="Q1122" s="2" t="s">
        <v>6120</v>
      </c>
      <c r="R1122" s="1"/>
      <c r="S1122" s="1"/>
      <c r="T1122" s="1"/>
      <c r="U1122" s="1"/>
      <c r="V1122" s="1"/>
      <c r="W1122" s="1"/>
      <c r="X1122" s="1"/>
      <c r="Y1122" s="1"/>
      <c r="Z1122" s="1"/>
      <c r="AA1122" s="1"/>
      <c r="AB1122" s="1"/>
      <c r="AC1122" s="1"/>
      <c r="AD1122" s="1"/>
      <c r="AE1122" s="1"/>
      <c r="AF1122" s="1"/>
    </row>
    <row r="1123">
      <c r="A1123" s="1" t="s">
        <v>5397</v>
      </c>
      <c r="B1123" s="5"/>
      <c r="C1123" s="5" t="s">
        <v>463</v>
      </c>
      <c r="D1123" s="2" t="s">
        <v>102</v>
      </c>
      <c r="E1123" s="10"/>
      <c r="F1123" s="11" t="b">
        <v>0</v>
      </c>
      <c r="G1123" s="2" t="s">
        <v>6121</v>
      </c>
      <c r="H1123" s="1"/>
      <c r="I1123" s="2" t="s">
        <v>6122</v>
      </c>
      <c r="J1123" s="2" t="s">
        <v>6123</v>
      </c>
      <c r="K1123" s="2"/>
      <c r="L1123" s="1"/>
      <c r="M1123" s="1"/>
      <c r="N1123" s="2" t="s">
        <v>5393</v>
      </c>
      <c r="O1123" s="1"/>
      <c r="P1123" s="1"/>
      <c r="Q1123" s="1" t="s">
        <v>6124</v>
      </c>
      <c r="R1123" s="1"/>
      <c r="S1123" s="1"/>
      <c r="T1123" s="1"/>
      <c r="U1123" s="1"/>
      <c r="V1123" s="1"/>
      <c r="W1123" s="1"/>
      <c r="X1123" s="1"/>
      <c r="Y1123" s="1"/>
      <c r="Z1123" s="1"/>
      <c r="AA1123" s="1"/>
      <c r="AB1123" s="1"/>
      <c r="AC1123" s="1"/>
      <c r="AD1123" s="1"/>
      <c r="AE1123" s="1"/>
      <c r="AF1123" s="1"/>
    </row>
    <row r="1124">
      <c r="A1124" s="1" t="s">
        <v>5409</v>
      </c>
      <c r="B1124" s="5"/>
      <c r="C1124" s="5" t="s">
        <v>463</v>
      </c>
      <c r="D1124" s="2" t="s">
        <v>102</v>
      </c>
      <c r="E1124" s="9"/>
      <c r="F1124" s="11" t="b">
        <v>0</v>
      </c>
      <c r="G1124" s="2" t="s">
        <v>6125</v>
      </c>
      <c r="H1124" s="1"/>
      <c r="I1124" s="1" t="s">
        <v>6126</v>
      </c>
      <c r="J1124" s="2" t="s">
        <v>6127</v>
      </c>
      <c r="K1124" s="2"/>
      <c r="L1124" s="1"/>
      <c r="M1124" s="1"/>
      <c r="N1124" s="2" t="s">
        <v>5405</v>
      </c>
      <c r="O1124" s="1"/>
      <c r="P1124" s="1"/>
      <c r="Q1124" s="1" t="s">
        <v>6128</v>
      </c>
      <c r="R1124" s="1"/>
      <c r="S1124" s="1"/>
      <c r="T1124" s="1"/>
      <c r="U1124" s="1"/>
      <c r="V1124" s="1"/>
      <c r="W1124" s="1"/>
      <c r="X1124" s="1"/>
      <c r="Y1124" s="1"/>
      <c r="Z1124" s="1"/>
      <c r="AA1124" s="1"/>
      <c r="AB1124" s="1"/>
      <c r="AC1124" s="1"/>
      <c r="AD1124" s="1"/>
      <c r="AE1124" s="1"/>
      <c r="AF1124" s="1"/>
    </row>
    <row r="1125">
      <c r="A1125" s="1" t="s">
        <v>6129</v>
      </c>
      <c r="B1125" s="5"/>
      <c r="C1125" s="5" t="s">
        <v>428</v>
      </c>
      <c r="D1125" s="2" t="s">
        <v>102</v>
      </c>
      <c r="E1125" s="10"/>
      <c r="F1125" s="4" t="b">
        <v>1</v>
      </c>
      <c r="G1125" s="2" t="s">
        <v>6129</v>
      </c>
      <c r="H1125" s="1"/>
      <c r="I1125" s="1" t="s">
        <v>6130</v>
      </c>
      <c r="J1125" s="2" t="s">
        <v>6131</v>
      </c>
      <c r="K1125" s="2"/>
      <c r="L1125" s="1"/>
      <c r="M1125" s="1"/>
      <c r="N1125" s="1"/>
      <c r="O1125" s="1"/>
      <c r="P1125" s="2" t="s">
        <v>3665</v>
      </c>
      <c r="Q1125" s="2" t="s">
        <v>6132</v>
      </c>
      <c r="R1125" s="1"/>
      <c r="S1125" s="1"/>
      <c r="T1125" s="2" t="s">
        <v>6133</v>
      </c>
      <c r="U1125" s="1"/>
      <c r="V1125" s="1"/>
      <c r="W1125" s="1"/>
      <c r="X1125" s="1"/>
      <c r="Y1125" s="1"/>
      <c r="Z1125" s="1"/>
      <c r="AA1125" s="1"/>
      <c r="AB1125" s="1"/>
      <c r="AC1125" s="1"/>
      <c r="AD1125" s="1"/>
      <c r="AE1125" s="1"/>
      <c r="AF1125" s="1"/>
    </row>
    <row r="1126">
      <c r="A1126" s="2" t="s">
        <v>6134</v>
      </c>
      <c r="B1126" s="8"/>
      <c r="C1126" s="8" t="s">
        <v>428</v>
      </c>
      <c r="D1126" s="2" t="s">
        <v>102</v>
      </c>
      <c r="E1126" s="6"/>
      <c r="F1126" s="11" t="b">
        <v>0</v>
      </c>
      <c r="G1126" s="2" t="s">
        <v>6135</v>
      </c>
      <c r="H1126" s="1"/>
      <c r="I1126" s="2" t="s">
        <v>6136</v>
      </c>
      <c r="J1126" s="2" t="s">
        <v>6137</v>
      </c>
      <c r="K1126" s="1"/>
      <c r="L1126" s="1"/>
      <c r="M1126" s="1"/>
      <c r="N1126" s="1"/>
      <c r="O1126" s="1"/>
      <c r="P1126" s="2" t="s">
        <v>443</v>
      </c>
      <c r="Q1126" s="2" t="s">
        <v>6138</v>
      </c>
      <c r="R1126" s="1"/>
      <c r="S1126" s="1"/>
      <c r="T1126" s="2" t="s">
        <v>6139</v>
      </c>
      <c r="U1126" s="1"/>
      <c r="V1126" s="1"/>
      <c r="W1126" s="1"/>
      <c r="X1126" s="1"/>
      <c r="Y1126" s="1"/>
      <c r="Z1126" s="1"/>
      <c r="AA1126" s="1"/>
      <c r="AB1126" s="1"/>
      <c r="AC1126" s="1"/>
      <c r="AD1126" s="1"/>
      <c r="AE1126" s="1"/>
      <c r="AF1126" s="1"/>
    </row>
    <row r="1127">
      <c r="A1127" s="1" t="s">
        <v>6140</v>
      </c>
      <c r="B1127" s="5"/>
      <c r="C1127" s="5" t="s">
        <v>463</v>
      </c>
      <c r="D1127" s="2" t="s">
        <v>102</v>
      </c>
      <c r="E1127" s="10"/>
      <c r="F1127" s="11" t="b">
        <v>0</v>
      </c>
      <c r="G1127" s="2" t="s">
        <v>6141</v>
      </c>
      <c r="H1127" s="1"/>
      <c r="I1127" s="2" t="s">
        <v>6142</v>
      </c>
      <c r="J1127" s="2" t="s">
        <v>6143</v>
      </c>
      <c r="K1127" s="2"/>
      <c r="L1127" s="1"/>
      <c r="M1127" s="1"/>
      <c r="N1127" s="1"/>
      <c r="O1127" s="1"/>
      <c r="P1127" s="1"/>
      <c r="Q1127" s="2" t="s">
        <v>6144</v>
      </c>
      <c r="R1127" s="1"/>
      <c r="S1127" s="1"/>
      <c r="T1127" s="2" t="s">
        <v>6145</v>
      </c>
      <c r="U1127" s="1"/>
      <c r="V1127" s="1"/>
      <c r="W1127" s="1"/>
      <c r="X1127" s="1"/>
      <c r="Y1127" s="1"/>
      <c r="Z1127" s="1"/>
      <c r="AA1127" s="1"/>
      <c r="AB1127" s="1"/>
      <c r="AC1127" s="1"/>
      <c r="AD1127" s="1"/>
      <c r="AE1127" s="1"/>
      <c r="AF1127" s="1"/>
    </row>
    <row r="1128">
      <c r="A1128" s="1" t="s">
        <v>6146</v>
      </c>
      <c r="B1128" s="5"/>
      <c r="C1128" s="5" t="s">
        <v>428</v>
      </c>
      <c r="D1128" s="2" t="s">
        <v>102</v>
      </c>
      <c r="E1128" s="9"/>
      <c r="F1128" s="4" t="b">
        <v>1</v>
      </c>
      <c r="G1128" s="2" t="s">
        <v>6147</v>
      </c>
      <c r="H1128" s="1"/>
      <c r="I1128" s="1" t="s">
        <v>6148</v>
      </c>
      <c r="J1128" s="1" t="s">
        <v>6149</v>
      </c>
      <c r="K1128" s="1"/>
      <c r="L1128" s="1"/>
      <c r="M1128" s="1"/>
      <c r="N1128" s="1"/>
      <c r="O1128" s="1"/>
      <c r="P1128" s="2" t="s">
        <v>451</v>
      </c>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428</v>
      </c>
      <c r="D1129" s="2" t="s">
        <v>464</v>
      </c>
      <c r="E1129" s="10"/>
      <c r="F1129" s="4" t="b">
        <v>1</v>
      </c>
      <c r="G1129" s="2" t="s">
        <v>6153</v>
      </c>
      <c r="H1129" s="1"/>
      <c r="I1129" s="1" t="s">
        <v>6154</v>
      </c>
      <c r="J1129" s="1" t="s">
        <v>6155</v>
      </c>
      <c r="K1129" s="1"/>
      <c r="L1129" s="1"/>
      <c r="M1129" s="1"/>
      <c r="N1129" s="1"/>
      <c r="O1129" s="1"/>
      <c r="P1129" s="2" t="s">
        <v>620</v>
      </c>
      <c r="Q1129" s="2" t="s">
        <v>6156</v>
      </c>
      <c r="R1129" s="1"/>
      <c r="S1129" s="1"/>
      <c r="T1129" s="2" t="s">
        <v>6157</v>
      </c>
      <c r="U1129" s="1"/>
      <c r="V1129" s="1"/>
      <c r="W1129" s="1"/>
      <c r="X1129" s="1"/>
      <c r="Y1129" s="1"/>
      <c r="Z1129" s="1"/>
      <c r="AA1129" s="1"/>
      <c r="AB1129" s="1"/>
      <c r="AC1129" s="1"/>
      <c r="AD1129" s="1"/>
      <c r="AE1129" s="1"/>
      <c r="AF1129" s="1"/>
    </row>
    <row r="1130">
      <c r="A1130" s="1" t="s">
        <v>6158</v>
      </c>
      <c r="B1130" s="5"/>
      <c r="C1130" s="5" t="s">
        <v>463</v>
      </c>
      <c r="D1130" s="1" t="s">
        <v>523</v>
      </c>
      <c r="E1130" s="6"/>
      <c r="F1130" s="11" t="b">
        <v>0</v>
      </c>
      <c r="G1130" s="2" t="s">
        <v>6159</v>
      </c>
      <c r="H1130" s="1"/>
      <c r="I1130" s="1" t="s">
        <v>6160</v>
      </c>
      <c r="J1130" s="2" t="s">
        <v>6161</v>
      </c>
      <c r="K1130" s="2"/>
      <c r="L1130" s="1"/>
      <c r="M1130" s="1" t="s">
        <v>6162</v>
      </c>
      <c r="N1130" s="1"/>
      <c r="O1130" s="1"/>
      <c r="P1130" s="1"/>
      <c r="Q1130" s="1" t="s">
        <v>6163</v>
      </c>
      <c r="R1130" s="1"/>
      <c r="S1130" s="1"/>
      <c r="T1130" s="1"/>
      <c r="U1130" s="1"/>
      <c r="V1130" s="1"/>
      <c r="W1130" s="1"/>
      <c r="X1130" s="1"/>
      <c r="Y1130" s="1"/>
      <c r="Z1130" s="1"/>
      <c r="AA1130" s="1"/>
      <c r="AB1130" s="1"/>
      <c r="AC1130" s="1"/>
      <c r="AD1130" s="1"/>
      <c r="AE1130" s="1"/>
      <c r="AF1130" s="1"/>
    </row>
    <row r="1131">
      <c r="A1131" s="1" t="s">
        <v>6162</v>
      </c>
      <c r="B1131" s="5"/>
      <c r="C1131" s="5" t="s">
        <v>463</v>
      </c>
      <c r="D1131" s="1" t="s">
        <v>523</v>
      </c>
      <c r="E1131" s="7"/>
      <c r="F1131" s="11" t="b">
        <v>0</v>
      </c>
      <c r="G1131" s="2" t="s">
        <v>6159</v>
      </c>
      <c r="H1131" s="1"/>
      <c r="I1131" s="2" t="s">
        <v>6164</v>
      </c>
      <c r="J1131" s="2" t="s">
        <v>6161</v>
      </c>
      <c r="K1131" s="2"/>
      <c r="L1131" s="1"/>
      <c r="M1131" s="1" t="s">
        <v>6158</v>
      </c>
      <c r="N1131" s="1"/>
      <c r="O1131" s="1"/>
      <c r="P1131" s="1"/>
      <c r="Q1131" s="1" t="s">
        <v>6165</v>
      </c>
      <c r="R1131" s="1"/>
      <c r="S1131" s="1"/>
      <c r="T1131" s="1"/>
      <c r="U1131" s="1"/>
      <c r="V1131" s="1"/>
      <c r="W1131" s="1"/>
      <c r="X1131" s="1"/>
      <c r="Y1131" s="1"/>
      <c r="Z1131" s="1"/>
      <c r="AA1131" s="1"/>
      <c r="AB1131" s="1"/>
      <c r="AC1131" s="1"/>
      <c r="AD1131" s="1"/>
      <c r="AE1131" s="1"/>
      <c r="AF1131" s="1"/>
    </row>
    <row r="1132">
      <c r="A1132" s="1" t="s">
        <v>6166</v>
      </c>
      <c r="B1132" s="5"/>
      <c r="C1132" s="5" t="s">
        <v>428</v>
      </c>
      <c r="D1132" s="2" t="s">
        <v>464</v>
      </c>
      <c r="E1132" s="9"/>
      <c r="F1132" s="4" t="b">
        <v>1</v>
      </c>
      <c r="G1132" s="2" t="s">
        <v>6167</v>
      </c>
      <c r="H1132" s="1"/>
      <c r="I1132" s="1" t="s">
        <v>6168</v>
      </c>
      <c r="J1132" s="2" t="s">
        <v>6169</v>
      </c>
      <c r="K1132" s="1"/>
      <c r="L1132" s="1"/>
      <c r="M1132" s="1"/>
      <c r="N1132" s="1"/>
      <c r="O1132" s="1"/>
      <c r="P1132" s="1"/>
      <c r="Q1132" s="2" t="s">
        <v>6170</v>
      </c>
      <c r="R1132" s="1"/>
      <c r="S1132" s="1"/>
      <c r="T1132" s="2"/>
      <c r="U1132" s="1"/>
      <c r="V1132" s="1"/>
      <c r="W1132" s="1"/>
      <c r="X1132" s="1"/>
      <c r="Y1132" s="1"/>
      <c r="Z1132" s="1"/>
      <c r="AA1132" s="1"/>
      <c r="AB1132" s="1"/>
      <c r="AC1132" s="1"/>
      <c r="AD1132" s="1"/>
      <c r="AE1132" s="1"/>
      <c r="AF1132" s="1"/>
    </row>
    <row r="1133">
      <c r="A1133" s="2" t="s">
        <v>6171</v>
      </c>
      <c r="B1133" s="8"/>
      <c r="C1133" s="8" t="s">
        <v>474</v>
      </c>
      <c r="D1133" s="2" t="s">
        <v>475</v>
      </c>
      <c r="E1133" s="7"/>
      <c r="F1133" s="11" t="b">
        <v>0</v>
      </c>
      <c r="G1133" s="2" t="s">
        <v>6172</v>
      </c>
      <c r="H1133" s="1"/>
      <c r="I1133" s="2" t="s">
        <v>6173</v>
      </c>
      <c r="J1133" s="2" t="s">
        <v>6174</v>
      </c>
      <c r="K1133" s="1"/>
      <c r="L1133" s="1"/>
      <c r="M1133" s="1"/>
      <c r="N1133" s="1"/>
      <c r="O1133" s="1"/>
      <c r="P1133" s="2" t="s">
        <v>477</v>
      </c>
      <c r="Q1133" s="2" t="s">
        <v>6175</v>
      </c>
      <c r="R1133" s="1"/>
      <c r="S1133" s="1"/>
      <c r="T1133" s="2" t="s">
        <v>6176</v>
      </c>
      <c r="U1133" s="1"/>
      <c r="V1133" s="1"/>
      <c r="W1133" s="1"/>
      <c r="X1133" s="1"/>
      <c r="Y1133" s="1"/>
      <c r="Z1133" s="1"/>
      <c r="AA1133" s="1"/>
      <c r="AB1133" s="1"/>
      <c r="AC1133" s="1"/>
      <c r="AD1133" s="1"/>
      <c r="AE1133" s="1"/>
      <c r="AF1133" s="1"/>
    </row>
    <row r="1134">
      <c r="A1134" s="1" t="s">
        <v>6177</v>
      </c>
      <c r="B1134" s="5"/>
      <c r="C1134" s="5" t="s">
        <v>428</v>
      </c>
      <c r="D1134" s="19" t="s">
        <v>630</v>
      </c>
      <c r="E1134" s="9"/>
      <c r="F1134" s="4" t="b">
        <v>1</v>
      </c>
      <c r="G1134" s="2" t="s">
        <v>6178</v>
      </c>
      <c r="H1134" s="1"/>
      <c r="I1134" s="1" t="s">
        <v>6179</v>
      </c>
      <c r="J1134" s="1" t="s">
        <v>6180</v>
      </c>
      <c r="K1134" s="1"/>
      <c r="L1134" s="1"/>
      <c r="M1134" s="1"/>
      <c r="N1134" s="1"/>
      <c r="O1134" s="1"/>
      <c r="P1134" s="2" t="s">
        <v>458</v>
      </c>
      <c r="Q1134" s="1" t="s">
        <v>6181</v>
      </c>
      <c r="R1134" s="1"/>
      <c r="S1134" s="1"/>
      <c r="T1134" s="1"/>
      <c r="U1134" s="1"/>
      <c r="V1134" s="1"/>
      <c r="W1134" s="1"/>
      <c r="X1134" s="1"/>
      <c r="Y1134" s="1"/>
      <c r="Z1134" s="1"/>
      <c r="AA1134" s="1"/>
      <c r="AB1134" s="1"/>
      <c r="AC1134" s="1"/>
      <c r="AD1134" s="1"/>
      <c r="AE1134" s="1"/>
      <c r="AF1134" s="1"/>
    </row>
    <row r="1135">
      <c r="A1135" s="2" t="s">
        <v>6182</v>
      </c>
      <c r="B1135" s="8"/>
      <c r="C1135" s="8" t="s">
        <v>463</v>
      </c>
      <c r="D1135" s="2" t="s">
        <v>464</v>
      </c>
      <c r="E1135" s="7"/>
      <c r="F1135" s="11" t="b">
        <v>0</v>
      </c>
      <c r="G1135" s="2" t="s">
        <v>6183</v>
      </c>
      <c r="H1135" s="1"/>
      <c r="I1135" s="2" t="s">
        <v>6184</v>
      </c>
      <c r="J1135" s="2" t="s">
        <v>6185</v>
      </c>
      <c r="K1135" s="1"/>
      <c r="L1135" s="1"/>
      <c r="M1135" s="1"/>
      <c r="N1135" s="1"/>
      <c r="O1135" s="1"/>
      <c r="P1135" s="1"/>
      <c r="Q1135" s="2" t="s">
        <v>6186</v>
      </c>
      <c r="R1135" s="1"/>
      <c r="S1135" s="1"/>
      <c r="T1135" s="1"/>
      <c r="U1135" s="1"/>
      <c r="V1135" s="1"/>
      <c r="W1135" s="1"/>
      <c r="X1135" s="1"/>
      <c r="Y1135" s="1"/>
      <c r="Z1135" s="1"/>
      <c r="AA1135" s="1"/>
      <c r="AB1135" s="1"/>
      <c r="AC1135" s="1"/>
      <c r="AD1135" s="1"/>
      <c r="AE1135" s="1"/>
      <c r="AF1135" s="1"/>
    </row>
    <row r="1136">
      <c r="A1136" s="1" t="s">
        <v>6187</v>
      </c>
      <c r="B1136" s="5"/>
      <c r="C1136" s="5" t="s">
        <v>428</v>
      </c>
      <c r="D1136" s="2" t="s">
        <v>102</v>
      </c>
      <c r="E1136" s="9"/>
      <c r="F1136" s="4" t="b">
        <v>1</v>
      </c>
      <c r="G1136" s="2" t="s">
        <v>6188</v>
      </c>
      <c r="H1136" s="1"/>
      <c r="I1136" s="1" t="s">
        <v>6189</v>
      </c>
      <c r="J1136" s="2" t="s">
        <v>6190</v>
      </c>
      <c r="K1136" s="2"/>
      <c r="L1136" s="1"/>
      <c r="M1136" s="1"/>
      <c r="N1136" s="1"/>
      <c r="O1136" s="1"/>
      <c r="P1136" s="2" t="s">
        <v>1097</v>
      </c>
      <c r="Q1136" s="2" t="s">
        <v>6191</v>
      </c>
      <c r="R1136" s="1"/>
      <c r="S1136" s="1"/>
      <c r="T1136" s="2" t="s">
        <v>6192</v>
      </c>
      <c r="U1136" s="1"/>
      <c r="V1136" s="1"/>
      <c r="W1136" s="1"/>
      <c r="X1136" s="1"/>
      <c r="Y1136" s="1"/>
      <c r="Z1136" s="1"/>
      <c r="AA1136" s="1"/>
      <c r="AB1136" s="1"/>
      <c r="AC1136" s="1"/>
      <c r="AD1136" s="1"/>
      <c r="AE1136" s="1"/>
      <c r="AF1136" s="1"/>
    </row>
    <row r="1137">
      <c r="A1137" s="1" t="s">
        <v>6193</v>
      </c>
      <c r="B1137" s="5"/>
      <c r="C1137" s="5" t="s">
        <v>463</v>
      </c>
      <c r="D1137" s="2" t="s">
        <v>102</v>
      </c>
      <c r="E1137" s="10"/>
      <c r="F1137" s="11" t="b">
        <v>0</v>
      </c>
      <c r="G1137" s="2" t="s">
        <v>6194</v>
      </c>
      <c r="H1137" s="1"/>
      <c r="I1137" s="2" t="s">
        <v>6195</v>
      </c>
      <c r="J1137" s="2" t="s">
        <v>6196</v>
      </c>
      <c r="K1137" s="2"/>
      <c r="L1137" s="1"/>
      <c r="M1137" s="1"/>
      <c r="N1137" s="1"/>
      <c r="O1137" s="1"/>
      <c r="P1137" s="1"/>
      <c r="Q1137" s="1" t="s">
        <v>6197</v>
      </c>
      <c r="R1137" s="1"/>
      <c r="S1137" s="1"/>
      <c r="T1137" s="1"/>
      <c r="U1137" s="1"/>
      <c r="V1137" s="1"/>
      <c r="W1137" s="1"/>
      <c r="X1137" s="1"/>
      <c r="Y1137" s="1"/>
      <c r="Z1137" s="1"/>
      <c r="AA1137" s="1"/>
      <c r="AB1137" s="1"/>
      <c r="AC1137" s="1"/>
      <c r="AD1137" s="1"/>
      <c r="AE1137" s="1"/>
      <c r="AF1137" s="1"/>
    </row>
    <row r="1138">
      <c r="A1138" s="1" t="s">
        <v>6198</v>
      </c>
      <c r="B1138" s="5"/>
      <c r="C1138" s="5" t="s">
        <v>463</v>
      </c>
      <c r="D1138" s="2" t="s">
        <v>464</v>
      </c>
      <c r="E1138" s="9"/>
      <c r="F1138" s="11" t="b">
        <v>0</v>
      </c>
      <c r="G1138" s="2" t="s">
        <v>6199</v>
      </c>
      <c r="H1138" s="1"/>
      <c r="I1138" s="1" t="s">
        <v>6200</v>
      </c>
      <c r="J1138" s="1" t="s">
        <v>6201</v>
      </c>
      <c r="K1138" s="1"/>
      <c r="L1138" s="1"/>
      <c r="M1138" s="1"/>
      <c r="N1138" s="1"/>
      <c r="O1138" s="1"/>
      <c r="P1138" s="1"/>
      <c r="Q1138" s="1" t="s">
        <v>6202</v>
      </c>
      <c r="R1138" s="1"/>
      <c r="S1138" s="1"/>
      <c r="T1138" s="2" t="s">
        <v>6203</v>
      </c>
      <c r="U1138" s="1"/>
      <c r="V1138" s="1"/>
      <c r="W1138" s="1"/>
      <c r="X1138" s="1"/>
      <c r="Y1138" s="1"/>
      <c r="Z1138" s="1"/>
      <c r="AA1138" s="1"/>
      <c r="AB1138" s="1"/>
      <c r="AC1138" s="1"/>
      <c r="AD1138" s="1"/>
      <c r="AE1138" s="1"/>
      <c r="AF1138" s="1"/>
    </row>
    <row r="1139">
      <c r="A1139" s="1" t="s">
        <v>6204</v>
      </c>
      <c r="B1139" s="5"/>
      <c r="C1139" s="5" t="s">
        <v>428</v>
      </c>
      <c r="D1139" s="2" t="s">
        <v>102</v>
      </c>
      <c r="E1139" s="10"/>
      <c r="F1139" s="4" t="b">
        <v>1</v>
      </c>
      <c r="G1139" s="2" t="s">
        <v>6205</v>
      </c>
      <c r="H1139" s="1"/>
      <c r="I1139" s="1" t="s">
        <v>6206</v>
      </c>
      <c r="J1139" s="1" t="s">
        <v>6207</v>
      </c>
      <c r="K1139" s="1"/>
      <c r="L1139" s="1"/>
      <c r="M1139" s="1"/>
      <c r="N1139" s="1"/>
      <c r="O1139" s="1"/>
      <c r="P1139" s="1"/>
      <c r="Q1139" s="1" t="s">
        <v>6208</v>
      </c>
      <c r="R1139" s="1"/>
      <c r="S1139" s="1"/>
      <c r="T1139" s="1"/>
      <c r="U1139" s="1"/>
      <c r="V1139" s="1"/>
      <c r="W1139" s="1"/>
      <c r="X1139" s="1"/>
      <c r="Y1139" s="1"/>
      <c r="Z1139" s="1"/>
      <c r="AA1139" s="1"/>
      <c r="AB1139" s="1"/>
      <c r="AC1139" s="1"/>
      <c r="AD1139" s="1"/>
      <c r="AE1139" s="1"/>
      <c r="AF1139" s="1"/>
    </row>
    <row r="1140">
      <c r="A1140" s="1" t="s">
        <v>6209</v>
      </c>
      <c r="B1140" s="5"/>
      <c r="C1140" s="5" t="s">
        <v>428</v>
      </c>
      <c r="D1140" s="2" t="s">
        <v>102</v>
      </c>
      <c r="E1140" s="9"/>
      <c r="F1140" s="4" t="b">
        <v>1</v>
      </c>
      <c r="G1140" s="2" t="s">
        <v>6210</v>
      </c>
      <c r="H1140" s="1"/>
      <c r="I1140" s="1" t="s">
        <v>6211</v>
      </c>
      <c r="J1140" s="2" t="s">
        <v>6212</v>
      </c>
      <c r="K1140" s="2"/>
      <c r="L1140" s="1"/>
      <c r="M1140" s="1"/>
      <c r="N1140" s="1"/>
      <c r="O1140" s="1"/>
      <c r="P1140" s="1"/>
      <c r="Q1140" s="2" t="s">
        <v>6213</v>
      </c>
      <c r="R1140" s="1"/>
      <c r="S1140" s="1"/>
      <c r="T1140" s="1"/>
      <c r="U1140" s="1"/>
      <c r="V1140" s="1"/>
      <c r="W1140" s="1"/>
      <c r="X1140" s="1"/>
      <c r="Y1140" s="1"/>
      <c r="Z1140" s="1"/>
      <c r="AA1140" s="1"/>
      <c r="AB1140" s="1"/>
      <c r="AC1140" s="1"/>
      <c r="AD1140" s="1"/>
      <c r="AE1140" s="1"/>
      <c r="AF1140" s="1"/>
    </row>
    <row r="1141">
      <c r="A1141" s="2" t="s">
        <v>6214</v>
      </c>
      <c r="B1141" s="8"/>
      <c r="C1141" s="8" t="s">
        <v>463</v>
      </c>
      <c r="D1141" s="2" t="s">
        <v>102</v>
      </c>
      <c r="E1141" s="7"/>
      <c r="F1141" s="11" t="b">
        <v>0</v>
      </c>
      <c r="G1141" s="2" t="s">
        <v>6215</v>
      </c>
      <c r="H1141" s="1"/>
      <c r="I1141" s="2" t="s">
        <v>6216</v>
      </c>
      <c r="J1141" s="2" t="s">
        <v>6217</v>
      </c>
      <c r="K1141" s="1"/>
      <c r="L1141" s="1"/>
      <c r="M1141" s="1"/>
      <c r="N1141" s="1"/>
      <c r="O1141" s="1"/>
      <c r="P1141" s="1"/>
      <c r="Q1141" s="2" t="s">
        <v>6218</v>
      </c>
      <c r="R1141" s="1"/>
      <c r="S1141" s="1"/>
      <c r="T1141" s="1"/>
      <c r="U1141" s="1"/>
      <c r="V1141" s="1"/>
      <c r="W1141" s="1"/>
      <c r="X1141" s="1"/>
      <c r="Y1141" s="1"/>
      <c r="Z1141" s="1"/>
      <c r="AA1141" s="1"/>
      <c r="AB1141" s="1"/>
      <c r="AC1141" s="1"/>
      <c r="AD1141" s="1"/>
      <c r="AE1141" s="1"/>
      <c r="AF1141" s="1"/>
    </row>
    <row r="1142">
      <c r="A1142" s="1" t="s">
        <v>6219</v>
      </c>
      <c r="B1142" s="5"/>
      <c r="C1142" s="5" t="s">
        <v>428</v>
      </c>
      <c r="D1142" s="2" t="s">
        <v>464</v>
      </c>
      <c r="E1142" s="9"/>
      <c r="F1142" s="4" t="b">
        <v>1</v>
      </c>
      <c r="G1142" s="2" t="s">
        <v>6220</v>
      </c>
      <c r="H1142" s="1"/>
      <c r="I1142" s="1" t="s">
        <v>6221</v>
      </c>
      <c r="J1142" s="1" t="s">
        <v>6222</v>
      </c>
      <c r="K1142" s="1"/>
      <c r="L1142" s="1"/>
      <c r="M1142" s="1"/>
      <c r="N1142" s="1"/>
      <c r="O1142" s="1"/>
      <c r="P1142" s="2" t="s">
        <v>451</v>
      </c>
      <c r="Q1142" s="2" t="s">
        <v>6223</v>
      </c>
      <c r="R1142" s="1"/>
      <c r="S1142" s="1"/>
      <c r="T1142" s="1"/>
      <c r="U1142" s="1"/>
      <c r="V1142" s="1"/>
      <c r="W1142" s="1"/>
      <c r="X1142" s="1"/>
      <c r="Y1142" s="1"/>
      <c r="Z1142" s="1"/>
      <c r="AA1142" s="1"/>
      <c r="AB1142" s="1"/>
      <c r="AC1142" s="1"/>
      <c r="AD1142" s="1"/>
      <c r="AE1142" s="1"/>
      <c r="AF1142" s="1"/>
    </row>
    <row r="1143">
      <c r="A1143" s="1" t="s">
        <v>6224</v>
      </c>
      <c r="B1143" s="8"/>
      <c r="C1143" s="8" t="s">
        <v>474</v>
      </c>
      <c r="D1143" s="2" t="s">
        <v>475</v>
      </c>
      <c r="E1143" s="10"/>
      <c r="F1143" s="4" t="b">
        <v>1</v>
      </c>
      <c r="G1143" s="2" t="s">
        <v>6225</v>
      </c>
      <c r="H1143" s="1"/>
      <c r="I1143" s="1" t="s">
        <v>6226</v>
      </c>
      <c r="J1143" s="1" t="s">
        <v>6225</v>
      </c>
      <c r="K1143" s="1"/>
      <c r="L1143" s="1"/>
      <c r="M1143" s="1"/>
      <c r="N1143" s="1"/>
      <c r="O1143" s="1"/>
      <c r="P1143" s="1" t="s">
        <v>873</v>
      </c>
      <c r="Q1143" s="1" t="s">
        <v>6227</v>
      </c>
      <c r="R1143" s="1"/>
      <c r="S1143" s="1"/>
      <c r="T1143" s="2" t="s">
        <v>6228</v>
      </c>
      <c r="U1143" s="1"/>
      <c r="V1143" s="1"/>
      <c r="W1143" s="1"/>
      <c r="X1143" s="1"/>
      <c r="Y1143" s="1"/>
      <c r="Z1143" s="1"/>
      <c r="AA1143" s="1"/>
      <c r="AB1143" s="1"/>
      <c r="AC1143" s="1"/>
      <c r="AD1143" s="1"/>
      <c r="AE1143" s="1"/>
      <c r="AF1143" s="1"/>
    </row>
    <row r="1144">
      <c r="A1144" s="1" t="s">
        <v>6229</v>
      </c>
      <c r="B1144" s="5"/>
      <c r="C1144" s="5" t="s">
        <v>463</v>
      </c>
      <c r="D1144" s="1" t="s">
        <v>523</v>
      </c>
      <c r="E1144" s="6"/>
      <c r="F1144" s="11" t="b">
        <v>0</v>
      </c>
      <c r="G1144" s="2" t="s">
        <v>6230</v>
      </c>
      <c r="H1144" s="1"/>
      <c r="I1144" s="2" t="s">
        <v>6231</v>
      </c>
      <c r="J1144" s="2" t="s">
        <v>6232</v>
      </c>
      <c r="K1144" s="2"/>
      <c r="L1144" s="1"/>
      <c r="M1144" s="1"/>
      <c r="N1144" s="1"/>
      <c r="O1144" s="1"/>
      <c r="P1144" s="1"/>
      <c r="Q1144" s="1" t="s">
        <v>6233</v>
      </c>
      <c r="R1144" s="1"/>
      <c r="S1144" s="1"/>
      <c r="T1144" s="2" t="s">
        <v>6234</v>
      </c>
      <c r="U1144" s="1"/>
      <c r="V1144" s="1"/>
      <c r="W1144" s="1"/>
      <c r="X1144" s="1"/>
      <c r="Y1144" s="1"/>
      <c r="Z1144" s="1"/>
      <c r="AA1144" s="1"/>
      <c r="AB1144" s="1"/>
      <c r="AC1144" s="1"/>
      <c r="AD1144" s="1"/>
      <c r="AE1144" s="1"/>
      <c r="AF1144" s="1"/>
    </row>
    <row r="1145">
      <c r="A1145" s="1" t="s">
        <v>6235</v>
      </c>
      <c r="B1145" s="5"/>
      <c r="C1145" s="5" t="s">
        <v>463</v>
      </c>
      <c r="D1145" s="2" t="s">
        <v>102</v>
      </c>
      <c r="E1145" s="10"/>
      <c r="F1145" s="11" t="b">
        <v>0</v>
      </c>
      <c r="G1145" s="2" t="s">
        <v>6230</v>
      </c>
      <c r="H1145" s="1"/>
      <c r="I1145" s="2" t="s">
        <v>6236</v>
      </c>
      <c r="J1145" s="2" t="s">
        <v>6237</v>
      </c>
      <c r="K1145" s="2"/>
      <c r="L1145" s="1"/>
      <c r="M1145" s="1"/>
      <c r="N1145" s="1"/>
      <c r="O1145" s="1"/>
      <c r="P1145" s="1"/>
      <c r="Q1145" s="1" t="s">
        <v>6238</v>
      </c>
      <c r="R1145" s="1"/>
      <c r="S1145" s="1"/>
      <c r="T1145" s="1"/>
      <c r="U1145" s="1"/>
      <c r="V1145" s="1"/>
      <c r="W1145" s="1"/>
      <c r="X1145" s="1"/>
      <c r="Y1145" s="1"/>
      <c r="Z1145" s="1"/>
      <c r="AA1145" s="1"/>
      <c r="AB1145" s="1"/>
      <c r="AC1145" s="1"/>
      <c r="AD1145" s="1"/>
      <c r="AE1145" s="1"/>
      <c r="AF1145" s="1"/>
    </row>
    <row r="1146">
      <c r="A1146" s="1" t="s">
        <v>6239</v>
      </c>
      <c r="B1146" s="5"/>
      <c r="C1146" s="5" t="s">
        <v>428</v>
      </c>
      <c r="D1146" s="2" t="s">
        <v>102</v>
      </c>
      <c r="E1146" s="9"/>
      <c r="F1146" s="4" t="b">
        <v>1</v>
      </c>
      <c r="G1146" s="2" t="s">
        <v>6240</v>
      </c>
      <c r="H1146" s="1"/>
      <c r="I1146" s="1" t="s">
        <v>6241</v>
      </c>
      <c r="J1146" s="2" t="s">
        <v>6242</v>
      </c>
      <c r="K1146" s="2"/>
      <c r="L1146" s="1"/>
      <c r="M1146" s="1"/>
      <c r="N1146" s="1"/>
      <c r="O1146" s="1"/>
      <c r="P1146" s="2" t="s">
        <v>6243</v>
      </c>
      <c r="Q1146" s="2" t="s">
        <v>6244</v>
      </c>
      <c r="R1146" s="1"/>
      <c r="S1146" s="1"/>
      <c r="T1146" s="2" t="s">
        <v>6245</v>
      </c>
      <c r="U1146" s="1"/>
      <c r="V1146" s="1"/>
      <c r="W1146" s="1"/>
      <c r="X1146" s="1"/>
      <c r="Y1146" s="1"/>
      <c r="Z1146" s="1"/>
      <c r="AA1146" s="1"/>
      <c r="AB1146" s="1"/>
      <c r="AC1146" s="1"/>
      <c r="AD1146" s="1"/>
      <c r="AE1146" s="1"/>
      <c r="AF1146" s="1"/>
    </row>
    <row r="1147">
      <c r="A1147" s="2" t="s">
        <v>6246</v>
      </c>
      <c r="B1147" s="5"/>
      <c r="C1147" s="5" t="s">
        <v>428</v>
      </c>
      <c r="D1147" s="2" t="s">
        <v>102</v>
      </c>
      <c r="E1147" s="10"/>
      <c r="F1147" s="4" t="b">
        <v>1</v>
      </c>
      <c r="G1147" s="2" t="s">
        <v>6247</v>
      </c>
      <c r="H1147" s="1"/>
      <c r="I1147" s="2" t="s">
        <v>6248</v>
      </c>
      <c r="J1147" s="2" t="s">
        <v>6249</v>
      </c>
      <c r="K1147" s="2"/>
      <c r="L1147" s="1"/>
      <c r="M1147" s="1"/>
      <c r="N1147" s="1"/>
      <c r="O1147" s="1"/>
      <c r="P1147" s="2" t="s">
        <v>458</v>
      </c>
      <c r="Q1147" s="2" t="s">
        <v>6250</v>
      </c>
      <c r="R1147" s="1"/>
      <c r="S1147" s="1"/>
      <c r="T1147" s="1"/>
      <c r="U1147" s="1"/>
      <c r="V1147" s="1"/>
      <c r="W1147" s="1"/>
      <c r="X1147" s="1"/>
      <c r="Y1147" s="1"/>
      <c r="Z1147" s="1"/>
      <c r="AA1147" s="1"/>
      <c r="AB1147" s="1"/>
      <c r="AC1147" s="1"/>
      <c r="AD1147" s="1"/>
      <c r="AE1147" s="1"/>
      <c r="AF1147" s="1"/>
    </row>
    <row r="1148">
      <c r="A1148" s="2" t="s">
        <v>6251</v>
      </c>
      <c r="B1148" s="8"/>
      <c r="C1148" s="8" t="s">
        <v>463</v>
      </c>
      <c r="D1148" s="2" t="s">
        <v>523</v>
      </c>
      <c r="E1148" s="6"/>
      <c r="F1148" s="11" t="b">
        <v>0</v>
      </c>
      <c r="G1148" s="2" t="s">
        <v>6252</v>
      </c>
      <c r="H1148" s="1"/>
      <c r="I1148" s="2" t="s">
        <v>6253</v>
      </c>
      <c r="J1148" s="2" t="s">
        <v>6254</v>
      </c>
      <c r="K1148" s="1"/>
      <c r="L1148" s="1"/>
      <c r="M1148" s="1"/>
      <c r="N1148" s="1"/>
      <c r="O1148" s="1"/>
      <c r="P1148" s="1"/>
      <c r="Q1148" s="2" t="s">
        <v>6255</v>
      </c>
      <c r="R1148" s="1"/>
      <c r="S1148" s="1"/>
      <c r="T1148" s="1"/>
      <c r="U1148" s="1"/>
      <c r="V1148" s="1"/>
      <c r="W1148" s="1"/>
      <c r="X1148" s="1"/>
      <c r="Y1148" s="1"/>
      <c r="Z1148" s="1"/>
      <c r="AA1148" s="1"/>
      <c r="AB1148" s="1"/>
      <c r="AC1148" s="1"/>
      <c r="AD1148" s="1"/>
      <c r="AE1148" s="1"/>
      <c r="AF1148" s="1"/>
    </row>
    <row r="1149">
      <c r="A1149" s="1" t="s">
        <v>6256</v>
      </c>
      <c r="B1149" s="5"/>
      <c r="C1149" s="5" t="s">
        <v>428</v>
      </c>
      <c r="D1149" s="2" t="s">
        <v>464</v>
      </c>
      <c r="E1149" s="10"/>
      <c r="F1149" s="4" t="b">
        <v>1</v>
      </c>
      <c r="G1149" s="2" t="s">
        <v>6257</v>
      </c>
      <c r="H1149" s="1"/>
      <c r="I1149" s="1" t="s">
        <v>6258</v>
      </c>
      <c r="J1149" s="1" t="s">
        <v>6259</v>
      </c>
      <c r="K1149" s="1"/>
      <c r="L1149" s="1"/>
      <c r="M1149" s="1"/>
      <c r="N1149" s="1"/>
      <c r="O1149" s="1"/>
      <c r="P1149" s="2" t="s">
        <v>451</v>
      </c>
      <c r="Q1149" s="2" t="s">
        <v>6260</v>
      </c>
      <c r="R1149" s="1"/>
      <c r="S1149" s="1"/>
      <c r="T1149" s="1"/>
      <c r="U1149" s="1"/>
      <c r="V1149" s="1"/>
      <c r="W1149" s="1"/>
      <c r="X1149" s="1"/>
      <c r="Y1149" s="1"/>
      <c r="Z1149" s="1"/>
      <c r="AA1149" s="1"/>
      <c r="AB1149" s="1"/>
      <c r="AC1149" s="1"/>
      <c r="AD1149" s="1"/>
      <c r="AE1149" s="1"/>
      <c r="AF1149" s="1"/>
    </row>
    <row r="1150">
      <c r="A1150" s="2" t="s">
        <v>6261</v>
      </c>
      <c r="B1150" s="8"/>
      <c r="C1150" s="8" t="s">
        <v>428</v>
      </c>
      <c r="D1150" s="2" t="s">
        <v>102</v>
      </c>
      <c r="E1150" s="9"/>
      <c r="F1150" s="4" t="b">
        <v>1</v>
      </c>
      <c r="G1150" s="2" t="s">
        <v>6262</v>
      </c>
      <c r="H1150" s="1"/>
      <c r="I1150" s="2" t="s">
        <v>6263</v>
      </c>
      <c r="J1150" s="2" t="s">
        <v>6264</v>
      </c>
      <c r="K1150" s="2"/>
      <c r="L1150" s="1"/>
      <c r="M1150" s="1"/>
      <c r="N1150" s="1"/>
      <c r="O1150" s="1"/>
      <c r="P1150" s="2" t="s">
        <v>1057</v>
      </c>
      <c r="Q1150" s="2" t="s">
        <v>6265</v>
      </c>
      <c r="R1150" s="1"/>
      <c r="S1150" s="1"/>
      <c r="T1150" s="2" t="s">
        <v>6266</v>
      </c>
      <c r="U1150" s="1"/>
      <c r="V1150" s="1"/>
      <c r="W1150" s="1"/>
      <c r="X1150" s="1"/>
      <c r="Y1150" s="1"/>
      <c r="Z1150" s="1"/>
      <c r="AA1150" s="1"/>
      <c r="AB1150" s="1"/>
      <c r="AC1150" s="1"/>
      <c r="AD1150" s="1"/>
      <c r="AE1150" s="1"/>
      <c r="AF1150" s="1"/>
    </row>
    <row r="1151">
      <c r="A1151" s="1" t="s">
        <v>6267</v>
      </c>
      <c r="B1151" s="5"/>
      <c r="C1151" s="5" t="s">
        <v>428</v>
      </c>
      <c r="D1151" s="2" t="s">
        <v>102</v>
      </c>
      <c r="E1151" s="10"/>
      <c r="F1151" s="4" t="b">
        <v>1</v>
      </c>
      <c r="G1151" s="2" t="s">
        <v>6268</v>
      </c>
      <c r="H1151" s="1"/>
      <c r="I1151" s="1" t="s">
        <v>6269</v>
      </c>
      <c r="J1151" s="2" t="s">
        <v>6270</v>
      </c>
      <c r="K1151" s="2"/>
      <c r="L1151" s="1"/>
      <c r="M1151" s="1"/>
      <c r="N1151" s="1"/>
      <c r="O1151" s="1"/>
      <c r="P1151" s="2" t="s">
        <v>1057</v>
      </c>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463</v>
      </c>
      <c r="D1152" s="2" t="s">
        <v>102</v>
      </c>
      <c r="E1152" s="6"/>
      <c r="F1152" s="11" t="b">
        <v>0</v>
      </c>
      <c r="G1152" s="2" t="s">
        <v>6274</v>
      </c>
      <c r="H1152" s="1"/>
      <c r="I1152" s="2" t="s">
        <v>6275</v>
      </c>
      <c r="J1152" s="2" t="s">
        <v>6276</v>
      </c>
      <c r="K1152" s="1"/>
      <c r="L1152" s="1"/>
      <c r="M1152" s="1"/>
      <c r="N1152" s="1"/>
      <c r="O1152" s="1"/>
      <c r="P1152" s="1"/>
      <c r="Q1152" s="2" t="s">
        <v>6277</v>
      </c>
      <c r="R1152" s="1"/>
      <c r="S1152" s="1"/>
      <c r="T1152" s="1"/>
      <c r="U1152" s="1"/>
      <c r="V1152" s="1"/>
      <c r="W1152" s="1"/>
      <c r="X1152" s="1"/>
      <c r="Y1152" s="1"/>
      <c r="Z1152" s="1"/>
      <c r="AA1152" s="1"/>
      <c r="AB1152" s="1"/>
      <c r="AC1152" s="1"/>
      <c r="AD1152" s="1"/>
      <c r="AE1152" s="1"/>
      <c r="AF1152" s="1"/>
    </row>
    <row r="1153">
      <c r="A1153" s="1" t="s">
        <v>6278</v>
      </c>
      <c r="B1153" s="5"/>
      <c r="C1153" s="5" t="s">
        <v>428</v>
      </c>
      <c r="D1153" s="2" t="s">
        <v>102</v>
      </c>
      <c r="E1153" s="10"/>
      <c r="F1153" s="4" t="b">
        <v>1</v>
      </c>
      <c r="G1153" s="2" t="s">
        <v>6279</v>
      </c>
      <c r="H1153" s="1"/>
      <c r="I1153" s="1" t="s">
        <v>6280</v>
      </c>
      <c r="J1153" s="1" t="s">
        <v>6281</v>
      </c>
      <c r="K1153" s="1"/>
      <c r="L1153" s="1"/>
      <c r="M1153" s="1"/>
      <c r="N1153" s="1"/>
      <c r="O1153" s="1"/>
      <c r="P1153" s="2" t="s">
        <v>451</v>
      </c>
      <c r="Q1153" s="1" t="s">
        <v>6282</v>
      </c>
      <c r="R1153" s="1"/>
      <c r="S1153" s="1"/>
      <c r="T1153" s="1"/>
      <c r="U1153" s="1"/>
      <c r="V1153" s="1"/>
      <c r="W1153" s="1"/>
      <c r="X1153" s="1"/>
      <c r="Y1153" s="1"/>
      <c r="Z1153" s="1"/>
      <c r="AA1153" s="1"/>
      <c r="AB1153" s="1"/>
      <c r="AC1153" s="1"/>
      <c r="AD1153" s="1"/>
      <c r="AE1153" s="1"/>
      <c r="AF1153" s="1"/>
    </row>
    <row r="1154">
      <c r="A1154" s="2" t="s">
        <v>6283</v>
      </c>
      <c r="B1154" s="8"/>
      <c r="C1154" s="8" t="s">
        <v>463</v>
      </c>
      <c r="D1154" s="19" t="s">
        <v>630</v>
      </c>
      <c r="E1154" s="9"/>
      <c r="F1154" s="11" t="b">
        <v>0</v>
      </c>
      <c r="G1154" s="2" t="s">
        <v>6284</v>
      </c>
      <c r="H1154" s="1"/>
      <c r="I1154" s="2" t="s">
        <v>6285</v>
      </c>
      <c r="J1154" s="2" t="s">
        <v>6286</v>
      </c>
      <c r="K1154" s="2"/>
      <c r="L1154" s="1"/>
      <c r="M1154" s="1"/>
      <c r="N1154" s="1"/>
      <c r="O1154" s="1"/>
      <c r="P1154" s="1"/>
      <c r="Q1154" s="2" t="s">
        <v>6287</v>
      </c>
      <c r="R1154" s="1"/>
      <c r="S1154" s="1"/>
      <c r="T1154" s="1"/>
      <c r="U1154" s="1"/>
      <c r="V1154" s="1"/>
      <c r="W1154" s="1"/>
      <c r="X1154" s="1"/>
      <c r="Y1154" s="1"/>
      <c r="Z1154" s="1"/>
      <c r="AA1154" s="1"/>
      <c r="AB1154" s="1"/>
      <c r="AC1154" s="1"/>
      <c r="AD1154" s="1"/>
      <c r="AE1154" s="1"/>
      <c r="AF1154" s="1"/>
    </row>
    <row r="1155">
      <c r="A1155" s="1" t="s">
        <v>6288</v>
      </c>
      <c r="B1155" s="5"/>
      <c r="C1155" s="5" t="s">
        <v>463</v>
      </c>
      <c r="D1155" s="2" t="s">
        <v>102</v>
      </c>
      <c r="E1155" s="10"/>
      <c r="F1155" s="11" t="b">
        <v>0</v>
      </c>
      <c r="G1155" s="2" t="s">
        <v>6289</v>
      </c>
      <c r="H1155" s="1"/>
      <c r="I1155" s="1" t="s">
        <v>6290</v>
      </c>
      <c r="J1155" s="2" t="s">
        <v>6291</v>
      </c>
      <c r="K1155" s="2"/>
      <c r="L1155" s="1"/>
      <c r="M1155" s="1"/>
      <c r="N1155" s="1"/>
      <c r="O1155" s="1"/>
      <c r="P1155" s="1"/>
      <c r="Q1155" s="1" t="s">
        <v>6292</v>
      </c>
      <c r="R1155" s="1"/>
      <c r="S1155" s="1"/>
      <c r="T1155" s="1"/>
      <c r="U1155" s="1"/>
      <c r="V1155" s="1"/>
      <c r="W1155" s="1"/>
      <c r="X1155" s="1"/>
      <c r="Y1155" s="1"/>
      <c r="Z1155" s="1"/>
      <c r="AA1155" s="1"/>
      <c r="AB1155" s="1"/>
      <c r="AC1155" s="1"/>
      <c r="AD1155" s="1"/>
      <c r="AE1155" s="1"/>
      <c r="AF1155" s="1"/>
    </row>
    <row r="1156">
      <c r="A1156" s="1" t="s">
        <v>3665</v>
      </c>
      <c r="B1156" s="5"/>
      <c r="C1156" s="5" t="s">
        <v>428</v>
      </c>
      <c r="D1156" s="2" t="s">
        <v>102</v>
      </c>
      <c r="E1156" s="9"/>
      <c r="F1156" s="4" t="b">
        <v>1</v>
      </c>
      <c r="G1156" s="2" t="s">
        <v>6293</v>
      </c>
      <c r="H1156" s="1"/>
      <c r="I1156" s="1" t="s">
        <v>6294</v>
      </c>
      <c r="J1156" s="2" t="s">
        <v>6295</v>
      </c>
      <c r="K1156" s="2"/>
      <c r="L1156" s="1"/>
      <c r="M1156" s="1"/>
      <c r="N1156" s="1"/>
      <c r="O1156" s="1"/>
      <c r="P1156" s="1"/>
      <c r="Q1156" s="2" t="s">
        <v>6296</v>
      </c>
      <c r="R1156" s="1"/>
      <c r="S1156" s="1"/>
      <c r="T1156" s="1"/>
      <c r="U1156" s="1"/>
      <c r="V1156" s="1"/>
      <c r="W1156" s="1"/>
      <c r="X1156" s="1"/>
      <c r="Y1156" s="1"/>
      <c r="Z1156" s="1"/>
      <c r="AA1156" s="1"/>
      <c r="AB1156" s="1"/>
      <c r="AC1156" s="1"/>
      <c r="AD1156" s="1"/>
      <c r="AE1156" s="1"/>
      <c r="AF1156" s="1"/>
    </row>
    <row r="1157">
      <c r="A1157" s="1" t="s">
        <v>6297</v>
      </c>
      <c r="B1157" s="5"/>
      <c r="C1157" s="5" t="s">
        <v>463</v>
      </c>
      <c r="D1157" s="1" t="s">
        <v>523</v>
      </c>
      <c r="E1157" s="7"/>
      <c r="F1157" s="11" t="b">
        <v>0</v>
      </c>
      <c r="G1157" s="2" t="s">
        <v>6298</v>
      </c>
      <c r="H1157" s="1"/>
      <c r="I1157" s="2" t="s">
        <v>6299</v>
      </c>
      <c r="J1157" s="2" t="s">
        <v>6300</v>
      </c>
      <c r="K1157" s="2"/>
      <c r="L1157" s="1"/>
      <c r="M1157" s="1"/>
      <c r="N1157" s="1"/>
      <c r="O1157" s="1"/>
      <c r="P1157" s="1"/>
      <c r="Q1157" s="1" t="s">
        <v>6301</v>
      </c>
      <c r="R1157" s="1"/>
      <c r="S1157" s="1"/>
      <c r="T1157" s="1"/>
      <c r="U1157" s="1"/>
      <c r="V1157" s="1"/>
      <c r="W1157" s="1"/>
      <c r="X1157" s="1"/>
      <c r="Y1157" s="1"/>
      <c r="Z1157" s="1"/>
      <c r="AA1157" s="1"/>
      <c r="AB1157" s="1"/>
      <c r="AC1157" s="1"/>
      <c r="AD1157" s="1"/>
      <c r="AE1157" s="1"/>
      <c r="AF1157" s="1"/>
    </row>
    <row r="1158">
      <c r="A1158" s="2" t="s">
        <v>6302</v>
      </c>
      <c r="B1158" s="8"/>
      <c r="C1158" s="8" t="s">
        <v>428</v>
      </c>
      <c r="D1158" s="2" t="s">
        <v>523</v>
      </c>
      <c r="E1158" s="6"/>
      <c r="F1158" s="11" t="b">
        <v>0</v>
      </c>
      <c r="G1158" s="2" t="s">
        <v>6303</v>
      </c>
      <c r="H1158" s="1"/>
      <c r="I1158" s="2" t="s">
        <v>6304</v>
      </c>
      <c r="J1158" s="2" t="s">
        <v>6305</v>
      </c>
      <c r="K1158" s="1"/>
      <c r="L1158" s="1"/>
      <c r="M1158" s="1"/>
      <c r="N1158" s="1"/>
      <c r="O1158" s="1"/>
      <c r="P1158" s="1"/>
      <c r="Q1158" s="2" t="s">
        <v>6306</v>
      </c>
      <c r="R1158" s="1"/>
      <c r="S1158" s="1"/>
      <c r="T1158" s="2" t="s">
        <v>6307</v>
      </c>
      <c r="U1158" s="1"/>
      <c r="V1158" s="1"/>
      <c r="W1158" s="1"/>
      <c r="X1158" s="1"/>
      <c r="Y1158" s="1"/>
      <c r="Z1158" s="1"/>
      <c r="AA1158" s="1"/>
      <c r="AB1158" s="1"/>
      <c r="AC1158" s="1"/>
      <c r="AD1158" s="1"/>
      <c r="AE1158" s="1"/>
      <c r="AF1158" s="1"/>
    </row>
    <row r="1159">
      <c r="A1159" s="2" t="s">
        <v>6308</v>
      </c>
      <c r="B1159" s="8"/>
      <c r="C1159" s="8" t="s">
        <v>463</v>
      </c>
      <c r="D1159" s="2" t="s">
        <v>1156</v>
      </c>
      <c r="E1159" s="7"/>
      <c r="F1159" s="11" t="b">
        <v>0</v>
      </c>
      <c r="G1159" s="2" t="s">
        <v>6309</v>
      </c>
      <c r="H1159" s="1"/>
      <c r="I1159" s="2" t="s">
        <v>6310</v>
      </c>
      <c r="J1159" s="2" t="s">
        <v>6311</v>
      </c>
      <c r="K1159" s="1"/>
      <c r="L1159" s="1"/>
      <c r="M1159" s="1"/>
      <c r="N1159" s="1"/>
      <c r="O1159" s="1"/>
      <c r="P1159" s="1"/>
      <c r="Q1159" s="2" t="s">
        <v>6312</v>
      </c>
      <c r="R1159" s="1"/>
      <c r="S1159" s="1"/>
      <c r="T1159" s="2" t="s">
        <v>6313</v>
      </c>
      <c r="U1159" s="1"/>
      <c r="V1159" s="1"/>
      <c r="W1159" s="1"/>
      <c r="X1159" s="1"/>
      <c r="Y1159" s="1"/>
      <c r="Z1159" s="1"/>
      <c r="AA1159" s="1"/>
      <c r="AB1159" s="1"/>
      <c r="AC1159" s="1"/>
      <c r="AD1159" s="1"/>
      <c r="AE1159" s="1"/>
      <c r="AF1159" s="1"/>
    </row>
    <row r="1160">
      <c r="A1160" s="2" t="s">
        <v>6314</v>
      </c>
      <c r="B1160" s="8"/>
      <c r="C1160" s="8" t="s">
        <v>463</v>
      </c>
      <c r="D1160" s="2" t="s">
        <v>464</v>
      </c>
      <c r="E1160" s="6"/>
      <c r="F1160" s="11" t="b">
        <v>0</v>
      </c>
      <c r="G1160" s="2" t="s">
        <v>6315</v>
      </c>
      <c r="H1160" s="1"/>
      <c r="I1160" s="2" t="s">
        <v>6316</v>
      </c>
      <c r="J1160" s="2" t="s">
        <v>6317</v>
      </c>
      <c r="K1160" s="1"/>
      <c r="L1160" s="1"/>
      <c r="M1160" s="1"/>
      <c r="N1160" s="1"/>
      <c r="O1160" s="1"/>
      <c r="P1160" s="1"/>
      <c r="Q1160" s="2" t="s">
        <v>6318</v>
      </c>
      <c r="R1160" s="1"/>
      <c r="S1160" s="1"/>
      <c r="T1160" s="1"/>
      <c r="U1160" s="1"/>
      <c r="V1160" s="1"/>
      <c r="W1160" s="1"/>
      <c r="X1160" s="1"/>
      <c r="Y1160" s="1"/>
      <c r="Z1160" s="1"/>
      <c r="AA1160" s="1"/>
      <c r="AB1160" s="1"/>
      <c r="AC1160" s="1"/>
      <c r="AD1160" s="1"/>
      <c r="AE1160" s="1"/>
      <c r="AF1160" s="1"/>
    </row>
    <row r="1161">
      <c r="A1161" s="2" t="s">
        <v>6319</v>
      </c>
      <c r="B1161" s="8"/>
      <c r="C1161" s="8" t="s">
        <v>463</v>
      </c>
      <c r="D1161" s="2" t="s">
        <v>102</v>
      </c>
      <c r="E1161" s="7"/>
      <c r="F1161" s="11" t="b">
        <v>0</v>
      </c>
      <c r="G1161" s="2" t="s">
        <v>6320</v>
      </c>
      <c r="H1161" s="1"/>
      <c r="I1161" s="2" t="s">
        <v>6321</v>
      </c>
      <c r="J1161" s="2" t="s">
        <v>6322</v>
      </c>
      <c r="K1161" s="1"/>
      <c r="L1161" s="1"/>
      <c r="M1161" s="1"/>
      <c r="N1161" s="1"/>
      <c r="O1161" s="1"/>
      <c r="P1161" s="1"/>
      <c r="Q1161" s="2" t="s">
        <v>6323</v>
      </c>
      <c r="R1161" s="1"/>
      <c r="S1161" s="1"/>
      <c r="T1161" s="2" t="s">
        <v>6324</v>
      </c>
      <c r="U1161" s="1"/>
      <c r="V1161" s="1"/>
      <c r="W1161" s="1"/>
      <c r="X1161" s="1"/>
      <c r="Y1161" s="1"/>
      <c r="Z1161" s="1"/>
      <c r="AA1161" s="1"/>
      <c r="AB1161" s="1"/>
      <c r="AC1161" s="1"/>
      <c r="AD1161" s="1"/>
      <c r="AE1161" s="1"/>
      <c r="AF1161" s="1"/>
    </row>
    <row r="1162">
      <c r="A1162" s="2" t="s">
        <v>6325</v>
      </c>
      <c r="B1162" s="8"/>
      <c r="C1162" s="8" t="s">
        <v>428</v>
      </c>
      <c r="D1162" s="2" t="s">
        <v>102</v>
      </c>
      <c r="E1162" s="9"/>
      <c r="F1162" s="4" t="b">
        <v>1</v>
      </c>
      <c r="G1162" s="2" t="s">
        <v>6326</v>
      </c>
      <c r="H1162" s="1"/>
      <c r="I1162" s="2" t="s">
        <v>6327</v>
      </c>
      <c r="J1162" s="2" t="s">
        <v>6325</v>
      </c>
      <c r="K1162" s="2"/>
      <c r="L1162" s="1"/>
      <c r="M1162" s="1"/>
      <c r="N1162" s="1"/>
      <c r="O1162" s="1"/>
      <c r="P1162" s="2" t="s">
        <v>6328</v>
      </c>
      <c r="Q1162" s="2" t="s">
        <v>6329</v>
      </c>
      <c r="R1162" s="2"/>
      <c r="S1162" s="2" t="s">
        <v>6330</v>
      </c>
      <c r="T1162" s="2" t="s">
        <v>6331</v>
      </c>
      <c r="U1162" s="1"/>
      <c r="V1162" s="1"/>
      <c r="W1162" s="1"/>
      <c r="X1162" s="1"/>
      <c r="Y1162" s="1"/>
      <c r="Z1162" s="1"/>
      <c r="AA1162" s="1"/>
      <c r="AB1162" s="1"/>
      <c r="AC1162" s="1"/>
      <c r="AD1162" s="1"/>
      <c r="AE1162" s="1"/>
      <c r="AF1162" s="1"/>
    </row>
    <row r="1163">
      <c r="A1163" s="1" t="s">
        <v>6332</v>
      </c>
      <c r="B1163" s="5"/>
      <c r="C1163" s="5" t="s">
        <v>428</v>
      </c>
      <c r="D1163" s="2" t="s">
        <v>102</v>
      </c>
      <c r="E1163" s="10"/>
      <c r="F1163" s="4" t="b">
        <v>1</v>
      </c>
      <c r="G1163" s="2" t="s">
        <v>6333</v>
      </c>
      <c r="H1163" s="1"/>
      <c r="I1163" s="1" t="s">
        <v>6334</v>
      </c>
      <c r="J1163" s="2" t="s">
        <v>6335</v>
      </c>
      <c r="K1163" s="2"/>
      <c r="L1163" s="1"/>
      <c r="M1163" s="1"/>
      <c r="N1163" s="1"/>
      <c r="O1163" s="1"/>
      <c r="P1163" s="2" t="s">
        <v>2710</v>
      </c>
      <c r="Q1163" s="2" t="s">
        <v>6336</v>
      </c>
      <c r="R1163" s="1"/>
      <c r="S1163" s="1"/>
      <c r="T1163" s="1"/>
      <c r="U1163" s="1"/>
      <c r="V1163" s="1"/>
      <c r="W1163" s="1"/>
      <c r="X1163" s="1"/>
      <c r="Y1163" s="1"/>
      <c r="Z1163" s="1"/>
      <c r="AA1163" s="1"/>
      <c r="AB1163" s="1"/>
      <c r="AC1163" s="1"/>
      <c r="AD1163" s="1"/>
      <c r="AE1163" s="1"/>
      <c r="AF1163" s="1"/>
    </row>
    <row r="1164">
      <c r="A1164" s="1" t="s">
        <v>6337</v>
      </c>
      <c r="B1164" s="5"/>
      <c r="C1164" s="5" t="s">
        <v>428</v>
      </c>
      <c r="D1164" s="2" t="s">
        <v>464</v>
      </c>
      <c r="E1164" s="9"/>
      <c r="F1164" s="4" t="b">
        <v>1</v>
      </c>
      <c r="G1164" s="2" t="s">
        <v>6338</v>
      </c>
      <c r="H1164" s="1"/>
      <c r="I1164" s="1" t="s">
        <v>6339</v>
      </c>
      <c r="J1164" s="1" t="s">
        <v>6340</v>
      </c>
      <c r="K1164" s="1"/>
      <c r="L1164" s="1"/>
      <c r="M1164" s="1"/>
      <c r="N1164" s="1"/>
      <c r="O1164" s="1"/>
      <c r="P1164" s="2" t="s">
        <v>451</v>
      </c>
      <c r="Q1164" s="2" t="s">
        <v>6341</v>
      </c>
      <c r="R1164" s="1"/>
      <c r="S1164" s="1"/>
      <c r="T1164" s="1"/>
      <c r="U1164" s="1"/>
      <c r="V1164" s="1"/>
      <c r="W1164" s="1"/>
      <c r="X1164" s="1"/>
      <c r="Y1164" s="1"/>
      <c r="Z1164" s="1"/>
      <c r="AA1164" s="1"/>
      <c r="AB1164" s="1"/>
      <c r="AC1164" s="1"/>
      <c r="AD1164" s="1"/>
      <c r="AE1164" s="1"/>
      <c r="AF1164" s="1"/>
    </row>
    <row r="1165">
      <c r="A1165" s="2" t="s">
        <v>6342</v>
      </c>
      <c r="B1165" s="8"/>
      <c r="C1165" s="8" t="s">
        <v>463</v>
      </c>
      <c r="D1165" s="2" t="s">
        <v>523</v>
      </c>
      <c r="E1165" s="7"/>
      <c r="F1165" s="11" t="b">
        <v>0</v>
      </c>
      <c r="G1165" s="2" t="s">
        <v>6343</v>
      </c>
      <c r="H1165" s="1"/>
      <c r="I1165" s="2" t="s">
        <v>6344</v>
      </c>
      <c r="J1165" s="2" t="s">
        <v>6345</v>
      </c>
      <c r="K1165" s="1"/>
      <c r="L1165" s="1"/>
      <c r="M1165" s="1"/>
      <c r="N1165" s="1"/>
      <c r="O1165" s="1"/>
      <c r="P1165" s="1"/>
      <c r="Q1165" s="2" t="s">
        <v>6346</v>
      </c>
      <c r="R1165" s="1"/>
      <c r="S1165" s="1"/>
      <c r="T1165" s="1"/>
      <c r="U1165" s="1"/>
      <c r="V1165" s="1"/>
      <c r="W1165" s="1"/>
      <c r="X1165" s="1"/>
      <c r="Y1165" s="1"/>
      <c r="Z1165" s="1"/>
      <c r="AA1165" s="1"/>
      <c r="AB1165" s="1"/>
      <c r="AC1165" s="1"/>
      <c r="AD1165" s="1"/>
      <c r="AE1165" s="1"/>
      <c r="AF1165" s="1"/>
    </row>
    <row r="1166">
      <c r="A1166" s="1" t="s">
        <v>6347</v>
      </c>
      <c r="B1166" s="5"/>
      <c r="C1166" s="5" t="s">
        <v>428</v>
      </c>
      <c r="D1166" s="2" t="s">
        <v>102</v>
      </c>
      <c r="E1166" s="9"/>
      <c r="F1166" s="4" t="b">
        <v>1</v>
      </c>
      <c r="G1166" s="2" t="s">
        <v>6348</v>
      </c>
      <c r="H1166" s="1"/>
      <c r="I1166" s="1" t="s">
        <v>6349</v>
      </c>
      <c r="J1166" s="1" t="s">
        <v>6350</v>
      </c>
      <c r="K1166" s="1"/>
      <c r="L1166" s="1"/>
      <c r="M1166" s="1"/>
      <c r="N1166" s="1"/>
      <c r="O1166" s="1"/>
      <c r="P1166" s="2" t="s">
        <v>5519</v>
      </c>
      <c r="Q1166" s="1" t="s">
        <v>6351</v>
      </c>
      <c r="R1166" s="1"/>
      <c r="S1166" s="1"/>
      <c r="T1166" s="1"/>
      <c r="U1166" s="1"/>
      <c r="V1166" s="1"/>
      <c r="W1166" s="1"/>
      <c r="X1166" s="1"/>
      <c r="Y1166" s="1"/>
      <c r="Z1166" s="1"/>
      <c r="AA1166" s="1"/>
      <c r="AB1166" s="1"/>
      <c r="AC1166" s="1"/>
      <c r="AD1166" s="1"/>
      <c r="AE1166" s="1"/>
      <c r="AF1166" s="1"/>
    </row>
    <row r="1167">
      <c r="A1167" s="2" t="s">
        <v>6352</v>
      </c>
      <c r="B1167" s="8"/>
      <c r="C1167" s="8" t="s">
        <v>428</v>
      </c>
      <c r="D1167" s="2" t="s">
        <v>102</v>
      </c>
      <c r="E1167" s="10"/>
      <c r="F1167" s="11" t="b">
        <v>0</v>
      </c>
      <c r="G1167" s="2" t="s">
        <v>6353</v>
      </c>
      <c r="H1167" s="1"/>
      <c r="I1167" s="2" t="s">
        <v>6354</v>
      </c>
      <c r="J1167" s="2" t="s">
        <v>6355</v>
      </c>
      <c r="K1167" s="2"/>
      <c r="L1167" s="1"/>
      <c r="M1167" s="1"/>
      <c r="N1167" s="1"/>
      <c r="O1167" s="1"/>
      <c r="P1167" s="2" t="s">
        <v>5213</v>
      </c>
      <c r="Q1167" s="2" t="s">
        <v>6356</v>
      </c>
      <c r="R1167" s="1"/>
      <c r="S1167" s="1"/>
      <c r="T1167" s="2" t="s">
        <v>6357</v>
      </c>
      <c r="U1167" s="1"/>
      <c r="V1167" s="1"/>
      <c r="W1167" s="1"/>
      <c r="X1167" s="1"/>
      <c r="Y1167" s="1"/>
      <c r="Z1167" s="1"/>
      <c r="AA1167" s="1"/>
      <c r="AB1167" s="1"/>
      <c r="AC1167" s="1"/>
      <c r="AD1167" s="1"/>
      <c r="AE1167" s="1"/>
      <c r="AF1167" s="1"/>
    </row>
    <row r="1168">
      <c r="A1168" s="1" t="s">
        <v>6358</v>
      </c>
      <c r="B1168" s="5"/>
      <c r="C1168" s="5" t="s">
        <v>428</v>
      </c>
      <c r="D1168" s="2" t="s">
        <v>6359</v>
      </c>
      <c r="E1168" s="9"/>
      <c r="F1168" s="4" t="b">
        <v>1</v>
      </c>
      <c r="G1168" s="2" t="s">
        <v>6360</v>
      </c>
      <c r="H1168" s="1"/>
      <c r="I1168" s="1" t="s">
        <v>6361</v>
      </c>
      <c r="J1168" s="1" t="s">
        <v>6362</v>
      </c>
      <c r="K1168" s="1"/>
      <c r="L1168" s="2" t="s">
        <v>6363</v>
      </c>
      <c r="M1168" s="1"/>
      <c r="N1168" s="1"/>
      <c r="O1168" s="1"/>
      <c r="P1168" s="1"/>
      <c r="Q1168" s="2" t="s">
        <v>6364</v>
      </c>
      <c r="R1168" s="1"/>
      <c r="S1168" s="1"/>
      <c r="T1168" s="2" t="s">
        <v>6365</v>
      </c>
      <c r="U1168" s="1"/>
      <c r="V1168" s="1"/>
      <c r="W1168" s="1"/>
      <c r="X1168" s="1"/>
      <c r="Y1168" s="1"/>
      <c r="Z1168" s="1"/>
      <c r="AA1168" s="1"/>
      <c r="AB1168" s="1"/>
      <c r="AC1168" s="1"/>
      <c r="AD1168" s="1"/>
      <c r="AE1168" s="1"/>
      <c r="AF1168" s="1"/>
    </row>
    <row r="1169">
      <c r="A1169" s="2" t="s">
        <v>6366</v>
      </c>
      <c r="B1169" s="8"/>
      <c r="C1169" s="8" t="s">
        <v>463</v>
      </c>
      <c r="D1169" s="2" t="s">
        <v>102</v>
      </c>
      <c r="E1169" s="7"/>
      <c r="F1169" s="11" t="b">
        <v>0</v>
      </c>
      <c r="G1169" s="2" t="s">
        <v>6367</v>
      </c>
      <c r="H1169" s="1"/>
      <c r="I1169" s="2" t="s">
        <v>6368</v>
      </c>
      <c r="J1169" s="2" t="s">
        <v>6369</v>
      </c>
      <c r="K1169" s="1"/>
      <c r="L1169" s="1"/>
      <c r="M1169" s="1"/>
      <c r="N1169" s="1"/>
      <c r="O1169" s="1"/>
      <c r="P1169" s="1"/>
      <c r="Q1169" s="2" t="s">
        <v>6370</v>
      </c>
      <c r="R1169" s="1"/>
      <c r="S1169" s="1"/>
      <c r="T1169" s="2" t="s">
        <v>6371</v>
      </c>
      <c r="U1169" s="1"/>
      <c r="V1169" s="1"/>
      <c r="W1169" s="1"/>
      <c r="X1169" s="1"/>
      <c r="Y1169" s="1"/>
      <c r="Z1169" s="1"/>
      <c r="AA1169" s="1"/>
      <c r="AB1169" s="1"/>
      <c r="AC1169" s="1"/>
      <c r="AD1169" s="1"/>
      <c r="AE1169" s="1"/>
      <c r="AF1169" s="1"/>
    </row>
    <row r="1170">
      <c r="A1170" s="1" t="s">
        <v>6372</v>
      </c>
      <c r="B1170" s="5"/>
      <c r="C1170" s="5" t="s">
        <v>463</v>
      </c>
      <c r="D1170" s="2" t="s">
        <v>6359</v>
      </c>
      <c r="E1170" s="9"/>
      <c r="F1170" s="11" t="b">
        <v>0</v>
      </c>
      <c r="G1170" s="2" t="s">
        <v>6373</v>
      </c>
      <c r="H1170" s="1"/>
      <c r="I1170" s="1" t="s">
        <v>6374</v>
      </c>
      <c r="J1170" s="2" t="s">
        <v>6375</v>
      </c>
      <c r="K1170" s="2"/>
      <c r="L1170" s="1"/>
      <c r="M1170" s="1"/>
      <c r="N1170" s="1"/>
      <c r="O1170" s="1"/>
      <c r="P1170" s="1"/>
      <c r="Q1170" s="2" t="s">
        <v>6376</v>
      </c>
      <c r="R1170" s="1"/>
      <c r="S1170" s="1"/>
      <c r="T1170" s="2" t="s">
        <v>6377</v>
      </c>
      <c r="U1170" s="1"/>
      <c r="V1170" s="1"/>
      <c r="W1170" s="1"/>
      <c r="X1170" s="1"/>
      <c r="Y1170" s="1"/>
      <c r="Z1170" s="1"/>
      <c r="AA1170" s="1"/>
      <c r="AB1170" s="1"/>
      <c r="AC1170" s="1"/>
      <c r="AD1170" s="1"/>
      <c r="AE1170" s="1"/>
      <c r="AF1170" s="1"/>
    </row>
    <row r="1171">
      <c r="A1171" s="1" t="s">
        <v>6378</v>
      </c>
      <c r="B1171" s="5"/>
      <c r="C1171" s="5" t="s">
        <v>463</v>
      </c>
      <c r="D1171" s="1" t="s">
        <v>523</v>
      </c>
      <c r="E1171" s="7"/>
      <c r="F1171" s="11" t="b">
        <v>0</v>
      </c>
      <c r="G1171" s="2" t="s">
        <v>6379</v>
      </c>
      <c r="H1171" s="1"/>
      <c r="I1171" s="1" t="s">
        <v>6380</v>
      </c>
      <c r="J1171" s="2" t="s">
        <v>6381</v>
      </c>
      <c r="K1171" s="2"/>
      <c r="L1171" s="1"/>
      <c r="M1171" s="1"/>
      <c r="N1171" s="1"/>
      <c r="O1171" s="1"/>
      <c r="P1171" s="1"/>
      <c r="Q1171" s="1" t="s">
        <v>6382</v>
      </c>
      <c r="R1171" s="1"/>
      <c r="S1171" s="1"/>
      <c r="T1171" s="2" t="s">
        <v>6383</v>
      </c>
      <c r="U1171" s="1"/>
      <c r="V1171" s="1"/>
      <c r="W1171" s="1"/>
      <c r="X1171" s="1"/>
      <c r="Y1171" s="1"/>
      <c r="Z1171" s="1"/>
      <c r="AA1171" s="1"/>
      <c r="AB1171" s="1"/>
      <c r="AC1171" s="1"/>
      <c r="AD1171" s="1"/>
      <c r="AE1171" s="1"/>
      <c r="AF1171" s="1"/>
    </row>
    <row r="1172">
      <c r="A1172" s="1" t="s">
        <v>6384</v>
      </c>
      <c r="B1172" s="5"/>
      <c r="C1172" s="5" t="s">
        <v>463</v>
      </c>
      <c r="D1172" s="2" t="s">
        <v>102</v>
      </c>
      <c r="E1172" s="9"/>
      <c r="F1172" s="11" t="b">
        <v>0</v>
      </c>
      <c r="G1172" s="2" t="s">
        <v>6385</v>
      </c>
      <c r="H1172" s="1"/>
      <c r="I1172" s="1" t="s">
        <v>6386</v>
      </c>
      <c r="J1172" s="1" t="s">
        <v>6387</v>
      </c>
      <c r="K1172" s="1"/>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2" t="s">
        <v>6390</v>
      </c>
      <c r="B1173" s="8"/>
      <c r="C1173" s="8" t="s">
        <v>463</v>
      </c>
      <c r="D1173" s="2" t="s">
        <v>102</v>
      </c>
      <c r="E1173" s="7"/>
      <c r="F1173" s="11" t="b">
        <v>0</v>
      </c>
      <c r="G1173" s="2" t="s">
        <v>6391</v>
      </c>
      <c r="H1173" s="1"/>
      <c r="I1173" s="2" t="s">
        <v>6392</v>
      </c>
      <c r="J1173" s="2" t="s">
        <v>6393</v>
      </c>
      <c r="K1173" s="1"/>
      <c r="L1173" s="1"/>
      <c r="M1173" s="1"/>
      <c r="N1173" s="1"/>
      <c r="O1173" s="1"/>
      <c r="P1173" s="2" t="s">
        <v>2385</v>
      </c>
      <c r="Q1173" s="2" t="s">
        <v>6394</v>
      </c>
      <c r="R1173" s="1"/>
      <c r="S1173" s="1"/>
      <c r="T1173" s="2" t="s">
        <v>6395</v>
      </c>
      <c r="U1173" s="1"/>
      <c r="V1173" s="1"/>
      <c r="W1173" s="1"/>
      <c r="X1173" s="1"/>
      <c r="Y1173" s="1"/>
      <c r="Z1173" s="1"/>
      <c r="AA1173" s="1"/>
      <c r="AB1173" s="1"/>
      <c r="AC1173" s="1"/>
      <c r="AD1173" s="1"/>
      <c r="AE1173" s="1"/>
      <c r="AF1173" s="1"/>
    </row>
    <row r="1174">
      <c r="A1174" s="1" t="s">
        <v>6396</v>
      </c>
      <c r="B1174" s="5"/>
      <c r="C1174" s="5" t="s">
        <v>463</v>
      </c>
      <c r="D1174" s="1" t="s">
        <v>523</v>
      </c>
      <c r="E1174" s="6"/>
      <c r="F1174" s="11" t="b">
        <v>0</v>
      </c>
      <c r="G1174" s="2" t="s">
        <v>6397</v>
      </c>
      <c r="H1174" s="1"/>
      <c r="I1174" s="2" t="s">
        <v>6398</v>
      </c>
      <c r="J1174" s="2" t="s">
        <v>6399</v>
      </c>
      <c r="K1174" s="2"/>
      <c r="L1174" s="1"/>
      <c r="M1174" s="1"/>
      <c r="N1174" s="1"/>
      <c r="O1174" s="1"/>
      <c r="P1174" s="1"/>
      <c r="Q1174" s="1" t="s">
        <v>6400</v>
      </c>
      <c r="R1174" s="1"/>
      <c r="S1174" s="1"/>
      <c r="T1174" s="1"/>
      <c r="U1174" s="1"/>
      <c r="V1174" s="1"/>
      <c r="W1174" s="1"/>
      <c r="X1174" s="1"/>
      <c r="Y1174" s="1"/>
      <c r="Z1174" s="1"/>
      <c r="AA1174" s="1"/>
      <c r="AB1174" s="1"/>
      <c r="AC1174" s="1"/>
      <c r="AD1174" s="1"/>
      <c r="AE1174" s="1"/>
      <c r="AF1174" s="1"/>
    </row>
    <row r="1175">
      <c r="A1175" s="1" t="s">
        <v>6401</v>
      </c>
      <c r="B1175" s="5"/>
      <c r="C1175" s="5" t="s">
        <v>463</v>
      </c>
      <c r="D1175" s="1" t="s">
        <v>523</v>
      </c>
      <c r="E1175" s="7"/>
      <c r="F1175" s="11" t="b">
        <v>0</v>
      </c>
      <c r="G1175" s="2" t="s">
        <v>6402</v>
      </c>
      <c r="H1175" s="1"/>
      <c r="I1175" s="2" t="s">
        <v>6403</v>
      </c>
      <c r="J1175" s="2" t="s">
        <v>6404</v>
      </c>
      <c r="K1175" s="2"/>
      <c r="L1175" s="1"/>
      <c r="M1175" s="1"/>
      <c r="N1175" s="1"/>
      <c r="O1175" s="1"/>
      <c r="P1175" s="1"/>
      <c r="Q1175" s="1" t="s">
        <v>6405</v>
      </c>
      <c r="R1175" s="1"/>
      <c r="S1175" s="1"/>
      <c r="T1175" s="2" t="s">
        <v>6406</v>
      </c>
      <c r="U1175" s="1"/>
      <c r="V1175" s="1"/>
      <c r="W1175" s="1"/>
      <c r="X1175" s="1"/>
      <c r="Y1175" s="1"/>
      <c r="Z1175" s="1"/>
      <c r="AA1175" s="1"/>
      <c r="AB1175" s="1"/>
      <c r="AC1175" s="1"/>
      <c r="AD1175" s="1"/>
      <c r="AE1175" s="1"/>
      <c r="AF1175" s="1"/>
    </row>
    <row r="1176">
      <c r="A1176" s="1" t="s">
        <v>6407</v>
      </c>
      <c r="B1176" s="5"/>
      <c r="C1176" s="5" t="s">
        <v>428</v>
      </c>
      <c r="D1176" s="2" t="s">
        <v>539</v>
      </c>
      <c r="E1176" s="9"/>
      <c r="F1176" s="4" t="b">
        <v>1</v>
      </c>
      <c r="G1176" s="2" t="s">
        <v>6408</v>
      </c>
      <c r="H1176" s="1"/>
      <c r="I1176" s="1" t="s">
        <v>6409</v>
      </c>
      <c r="J1176" s="2" t="s">
        <v>6410</v>
      </c>
      <c r="K1176" s="2"/>
      <c r="L1176" s="1"/>
      <c r="M1176" s="1"/>
      <c r="N1176" s="1"/>
      <c r="O1176" s="1"/>
      <c r="P1176" s="1"/>
      <c r="Q1176" s="2" t="s">
        <v>6411</v>
      </c>
      <c r="R1176" s="1"/>
      <c r="S1176" s="1"/>
      <c r="T1176" s="1"/>
      <c r="U1176" s="1"/>
      <c r="V1176" s="1"/>
      <c r="W1176" s="1"/>
      <c r="X1176" s="1"/>
      <c r="Y1176" s="1"/>
      <c r="Z1176" s="1"/>
      <c r="AA1176" s="1"/>
      <c r="AB1176" s="1"/>
      <c r="AC1176" s="1"/>
      <c r="AD1176" s="1"/>
      <c r="AE1176" s="1"/>
      <c r="AF1176" s="1"/>
    </row>
    <row r="1177">
      <c r="A1177" s="1" t="s">
        <v>6412</v>
      </c>
      <c r="B1177" s="5"/>
      <c r="C1177" s="5" t="s">
        <v>463</v>
      </c>
      <c r="D1177" s="1" t="s">
        <v>523</v>
      </c>
      <c r="E1177" s="7"/>
      <c r="F1177" s="11" t="b">
        <v>0</v>
      </c>
      <c r="G1177" s="2" t="s">
        <v>6413</v>
      </c>
      <c r="H1177" s="1"/>
      <c r="I1177" s="2" t="s">
        <v>6414</v>
      </c>
      <c r="J1177" s="2" t="s">
        <v>6415</v>
      </c>
      <c r="K1177" s="2"/>
      <c r="L1177" s="1"/>
      <c r="M1177" s="1"/>
      <c r="N1177" s="1"/>
      <c r="O1177" s="1"/>
      <c r="P1177" s="1"/>
      <c r="Q1177" s="1" t="s">
        <v>6416</v>
      </c>
      <c r="R1177" s="1"/>
      <c r="S1177" s="1"/>
      <c r="T1177" s="1"/>
      <c r="U1177" s="1"/>
      <c r="V1177" s="1"/>
      <c r="W1177" s="1"/>
      <c r="X1177" s="1"/>
      <c r="Y1177" s="1"/>
      <c r="Z1177" s="1"/>
      <c r="AA1177" s="1"/>
      <c r="AB1177" s="1"/>
      <c r="AC1177" s="1"/>
      <c r="AD1177" s="1"/>
      <c r="AE1177" s="1"/>
      <c r="AF1177" s="1"/>
    </row>
    <row r="1178">
      <c r="A1178" s="1" t="s">
        <v>6417</v>
      </c>
      <c r="B1178" s="5"/>
      <c r="C1178" s="5" t="s">
        <v>463</v>
      </c>
      <c r="D1178" s="1" t="s">
        <v>523</v>
      </c>
      <c r="E1178" s="6"/>
      <c r="F1178" s="11" t="b">
        <v>0</v>
      </c>
      <c r="G1178" s="2" t="s">
        <v>6418</v>
      </c>
      <c r="H1178" s="1"/>
      <c r="I1178" s="2" t="s">
        <v>6419</v>
      </c>
      <c r="J1178" s="2" t="s">
        <v>6420</v>
      </c>
      <c r="K1178" s="2"/>
      <c r="L1178" s="1"/>
      <c r="M1178" s="2" t="s">
        <v>6421</v>
      </c>
      <c r="N1178" s="1"/>
      <c r="O1178" s="1"/>
      <c r="P1178" s="1"/>
      <c r="Q1178" s="1" t="s">
        <v>6422</v>
      </c>
      <c r="R1178" s="1"/>
      <c r="S1178" s="1"/>
      <c r="T1178" s="1"/>
      <c r="U1178" s="1"/>
      <c r="V1178" s="1"/>
      <c r="W1178" s="1"/>
      <c r="X1178" s="1"/>
      <c r="Y1178" s="1"/>
      <c r="Z1178" s="1"/>
      <c r="AA1178" s="1"/>
      <c r="AB1178" s="1"/>
      <c r="AC1178" s="1"/>
      <c r="AD1178" s="1"/>
      <c r="AE1178" s="1"/>
      <c r="AF1178" s="1"/>
    </row>
    <row r="1179">
      <c r="A1179" s="1" t="s">
        <v>6421</v>
      </c>
      <c r="B1179" s="5"/>
      <c r="C1179" s="5" t="s">
        <v>463</v>
      </c>
      <c r="D1179" s="1" t="s">
        <v>523</v>
      </c>
      <c r="E1179" s="7"/>
      <c r="F1179" s="11" t="b">
        <v>0</v>
      </c>
      <c r="G1179" s="2" t="s">
        <v>6418</v>
      </c>
      <c r="H1179" s="1"/>
      <c r="I1179" s="2" t="s">
        <v>6423</v>
      </c>
      <c r="J1179" s="2" t="s">
        <v>6420</v>
      </c>
      <c r="K1179" s="2"/>
      <c r="L1179" s="1"/>
      <c r="M1179" s="2" t="s">
        <v>6417</v>
      </c>
      <c r="N1179" s="1"/>
      <c r="O1179" s="1"/>
      <c r="P1179" s="1"/>
      <c r="Q1179" s="1" t="s">
        <v>6424</v>
      </c>
      <c r="R1179" s="1"/>
      <c r="S1179" s="1"/>
      <c r="T1179" s="1"/>
      <c r="U1179" s="1"/>
      <c r="V1179" s="1"/>
      <c r="W1179" s="1"/>
      <c r="X1179" s="1"/>
      <c r="Y1179" s="1"/>
      <c r="Z1179" s="1"/>
      <c r="AA1179" s="1"/>
      <c r="AB1179" s="1"/>
      <c r="AC1179" s="1"/>
      <c r="AD1179" s="1"/>
      <c r="AE1179" s="1"/>
      <c r="AF1179" s="1"/>
    </row>
    <row r="1180">
      <c r="A1180" s="1" t="s">
        <v>6425</v>
      </c>
      <c r="B1180" s="5"/>
      <c r="C1180" s="5" t="s">
        <v>428</v>
      </c>
      <c r="D1180" s="2" t="s">
        <v>102</v>
      </c>
      <c r="E1180" s="9"/>
      <c r="F1180" s="4" t="b">
        <v>1</v>
      </c>
      <c r="G1180" s="2" t="s">
        <v>6426</v>
      </c>
      <c r="H1180" s="1"/>
      <c r="I1180" s="1" t="s">
        <v>6427</v>
      </c>
      <c r="J1180" s="1" t="s">
        <v>6428</v>
      </c>
      <c r="K1180" s="1"/>
      <c r="L1180" s="1"/>
      <c r="M1180" s="1"/>
      <c r="N1180" s="1"/>
      <c r="O1180" s="1"/>
      <c r="P1180" s="2" t="s">
        <v>770</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463</v>
      </c>
      <c r="D1181" s="2" t="s">
        <v>102</v>
      </c>
      <c r="E1181" s="10"/>
      <c r="F1181" s="11" t="b">
        <v>0</v>
      </c>
      <c r="G1181" s="2" t="s">
        <v>6432</v>
      </c>
      <c r="H1181" s="1"/>
      <c r="I1181" s="1" t="s">
        <v>6433</v>
      </c>
      <c r="J1181" s="2" t="s">
        <v>6434</v>
      </c>
      <c r="K1181" s="2"/>
      <c r="L1181" s="1"/>
      <c r="M1181" s="1"/>
      <c r="N1181" s="1"/>
      <c r="O1181" s="1"/>
      <c r="P1181" s="1"/>
      <c r="Q1181" s="1" t="s">
        <v>6435</v>
      </c>
      <c r="R1181" s="1"/>
      <c r="S1181" s="1"/>
      <c r="T1181" s="1"/>
      <c r="U1181" s="1"/>
      <c r="V1181" s="1"/>
      <c r="W1181" s="1"/>
      <c r="X1181" s="1"/>
      <c r="Y1181" s="1"/>
      <c r="Z1181" s="1"/>
      <c r="AA1181" s="1"/>
      <c r="AB1181" s="1"/>
      <c r="AC1181" s="1"/>
      <c r="AD1181" s="1"/>
      <c r="AE1181" s="1"/>
      <c r="AF1181" s="1"/>
    </row>
    <row r="1182">
      <c r="A1182" s="2" t="s">
        <v>6436</v>
      </c>
      <c r="B1182" s="8"/>
      <c r="C1182" s="8" t="s">
        <v>463</v>
      </c>
      <c r="D1182" s="2" t="s">
        <v>102</v>
      </c>
      <c r="E1182" s="9"/>
      <c r="F1182" s="11" t="b">
        <v>0</v>
      </c>
      <c r="G1182" s="2" t="s">
        <v>6437</v>
      </c>
      <c r="H1182" s="1"/>
      <c r="I1182" s="2" t="s">
        <v>6438</v>
      </c>
      <c r="J1182" s="2" t="s">
        <v>6439</v>
      </c>
      <c r="K1182" s="2"/>
      <c r="L1182" s="1"/>
      <c r="M1182" s="1"/>
      <c r="N1182" s="1"/>
      <c r="O1182" s="1"/>
      <c r="P1182" s="1"/>
      <c r="Q1182" s="2" t="s">
        <v>6440</v>
      </c>
      <c r="R1182" s="1"/>
      <c r="S1182" s="1"/>
      <c r="T1182" s="2" t="s">
        <v>6441</v>
      </c>
      <c r="U1182" s="1"/>
      <c r="V1182" s="1"/>
      <c r="W1182" s="1"/>
      <c r="X1182" s="1"/>
      <c r="Y1182" s="1"/>
      <c r="Z1182" s="1"/>
      <c r="AA1182" s="1"/>
      <c r="AB1182" s="1"/>
      <c r="AC1182" s="1"/>
      <c r="AD1182" s="1"/>
      <c r="AE1182" s="1"/>
      <c r="AF1182" s="1"/>
    </row>
    <row r="1183">
      <c r="A1183" s="1" t="s">
        <v>6442</v>
      </c>
      <c r="B1183" s="5"/>
      <c r="C1183" s="5" t="s">
        <v>428</v>
      </c>
      <c r="D1183" s="2" t="s">
        <v>102</v>
      </c>
      <c r="E1183" s="10"/>
      <c r="F1183" s="4" t="b">
        <v>1</v>
      </c>
      <c r="G1183" s="2" t="s">
        <v>6443</v>
      </c>
      <c r="H1183" s="1"/>
      <c r="I1183" s="1" t="s">
        <v>6444</v>
      </c>
      <c r="J1183" s="2" t="s">
        <v>6445</v>
      </c>
      <c r="K1183" s="2"/>
      <c r="L1183" s="1"/>
      <c r="M1183" s="1"/>
      <c r="N1183" s="1"/>
      <c r="O1183" s="1"/>
      <c r="P1183" s="2" t="s">
        <v>6446</v>
      </c>
      <c r="Q1183" s="1" t="s">
        <v>6447</v>
      </c>
      <c r="R1183" s="1"/>
      <c r="S1183" s="1"/>
      <c r="T1183" s="2" t="s">
        <v>6448</v>
      </c>
      <c r="U1183" s="1"/>
      <c r="V1183" s="1"/>
      <c r="W1183" s="1"/>
      <c r="X1183" s="1"/>
      <c r="Y1183" s="1"/>
      <c r="Z1183" s="1"/>
      <c r="AA1183" s="1"/>
      <c r="AB1183" s="1"/>
      <c r="AC1183" s="1"/>
      <c r="AD1183" s="1"/>
      <c r="AE1183" s="1"/>
      <c r="AF1183" s="1"/>
    </row>
    <row r="1184">
      <c r="A1184" s="1" t="s">
        <v>6449</v>
      </c>
      <c r="B1184" s="5"/>
      <c r="C1184" s="5" t="s">
        <v>428</v>
      </c>
      <c r="D1184" s="2" t="s">
        <v>102</v>
      </c>
      <c r="E1184" s="9"/>
      <c r="F1184" s="4" t="b">
        <v>1</v>
      </c>
      <c r="G1184" s="2" t="s">
        <v>6450</v>
      </c>
      <c r="H1184" s="1"/>
      <c r="I1184" s="1" t="s">
        <v>6451</v>
      </c>
      <c r="J1184" s="1" t="s">
        <v>6452</v>
      </c>
      <c r="K1184" s="1"/>
      <c r="L1184" s="1"/>
      <c r="M1184" s="1"/>
      <c r="N1184" s="1"/>
      <c r="O1184" s="1"/>
      <c r="P1184" s="2" t="s">
        <v>4962</v>
      </c>
      <c r="Q1184" s="2" t="s">
        <v>6453</v>
      </c>
      <c r="R1184" s="1"/>
      <c r="S1184" s="1"/>
      <c r="T1184" s="2" t="s">
        <v>6454</v>
      </c>
      <c r="U1184" s="1"/>
      <c r="V1184" s="1"/>
      <c r="W1184" s="1"/>
      <c r="X1184" s="1"/>
      <c r="Y1184" s="1"/>
      <c r="Z1184" s="1"/>
      <c r="AA1184" s="1"/>
      <c r="AB1184" s="1"/>
      <c r="AC1184" s="1"/>
      <c r="AD1184" s="1"/>
      <c r="AE1184" s="1"/>
      <c r="AF1184" s="1"/>
    </row>
    <row r="1185">
      <c r="A1185" s="1" t="s">
        <v>6455</v>
      </c>
      <c r="B1185" s="5"/>
      <c r="C1185" s="5" t="s">
        <v>428</v>
      </c>
      <c r="D1185" s="2" t="s">
        <v>102</v>
      </c>
      <c r="E1185" s="10"/>
      <c r="F1185" s="4" t="b">
        <v>1</v>
      </c>
      <c r="G1185" s="2" t="s">
        <v>6456</v>
      </c>
      <c r="H1185" s="1"/>
      <c r="I1185" s="1" t="s">
        <v>6457</v>
      </c>
      <c r="J1185" s="2" t="s">
        <v>6458</v>
      </c>
      <c r="K1185" s="2"/>
      <c r="L1185" s="1"/>
      <c r="M1185" s="1"/>
      <c r="N1185" s="1"/>
      <c r="O1185" s="1"/>
      <c r="P1185" s="2" t="s">
        <v>680</v>
      </c>
      <c r="Q1185" s="1" t="s">
        <v>6459</v>
      </c>
      <c r="R1185" s="1"/>
      <c r="S1185" s="1"/>
      <c r="T1185" s="2" t="s">
        <v>6460</v>
      </c>
      <c r="U1185" s="1"/>
      <c r="V1185" s="1"/>
      <c r="W1185" s="1"/>
      <c r="X1185" s="1"/>
      <c r="Y1185" s="1"/>
      <c r="Z1185" s="1"/>
      <c r="AA1185" s="1"/>
      <c r="AB1185" s="1"/>
      <c r="AC1185" s="1"/>
      <c r="AD1185" s="1"/>
      <c r="AE1185" s="1"/>
      <c r="AF1185" s="1"/>
    </row>
    <row r="1186">
      <c r="A1186" s="2" t="s">
        <v>6461</v>
      </c>
      <c r="B1186" s="8"/>
      <c r="C1186" s="8" t="s">
        <v>463</v>
      </c>
      <c r="D1186" s="2" t="s">
        <v>523</v>
      </c>
      <c r="E1186" s="6"/>
      <c r="F1186" s="11" t="b">
        <v>0</v>
      </c>
      <c r="G1186" s="2" t="s">
        <v>6462</v>
      </c>
      <c r="H1186" s="1"/>
      <c r="I1186" s="2" t="s">
        <v>6463</v>
      </c>
      <c r="J1186" s="2" t="s">
        <v>6464</v>
      </c>
      <c r="K1186" s="1"/>
      <c r="L1186" s="1"/>
      <c r="M1186" s="1"/>
      <c r="N1186" s="1"/>
      <c r="O1186" s="1"/>
      <c r="P1186" s="1"/>
      <c r="Q1186" s="2" t="s">
        <v>6465</v>
      </c>
      <c r="R1186" s="1"/>
      <c r="S1186" s="1"/>
      <c r="T1186" s="1"/>
      <c r="U1186" s="1"/>
      <c r="V1186" s="1"/>
      <c r="W1186" s="1"/>
      <c r="X1186" s="1"/>
      <c r="Y1186" s="1"/>
      <c r="Z1186" s="1"/>
      <c r="AA1186" s="1"/>
      <c r="AB1186" s="1"/>
      <c r="AC1186" s="1"/>
      <c r="AD1186" s="1"/>
      <c r="AE1186" s="1"/>
      <c r="AF1186" s="1"/>
    </row>
    <row r="1187">
      <c r="A1187" s="2" t="s">
        <v>6466</v>
      </c>
      <c r="B1187" s="8"/>
      <c r="C1187" s="8" t="s">
        <v>463</v>
      </c>
      <c r="D1187" s="2" t="s">
        <v>523</v>
      </c>
      <c r="E1187" s="7"/>
      <c r="F1187" s="11" t="b">
        <v>0</v>
      </c>
      <c r="G1187" s="2" t="s">
        <v>6462</v>
      </c>
      <c r="H1187" s="1"/>
      <c r="I1187" s="2" t="s">
        <v>6467</v>
      </c>
      <c r="J1187" s="2" t="s">
        <v>6468</v>
      </c>
      <c r="K1187" s="1"/>
      <c r="L1187" s="1"/>
      <c r="M1187" s="1"/>
      <c r="N1187" s="1"/>
      <c r="O1187" s="1"/>
      <c r="P1187" s="1"/>
      <c r="Q1187" s="2" t="s">
        <v>6469</v>
      </c>
      <c r="R1187" s="1"/>
      <c r="S1187" s="1"/>
      <c r="T1187" s="1"/>
      <c r="U1187" s="1"/>
      <c r="V1187" s="1"/>
      <c r="W1187" s="1"/>
      <c r="X1187" s="1"/>
      <c r="Y1187" s="1"/>
      <c r="Z1187" s="1"/>
      <c r="AA1187" s="1"/>
      <c r="AB1187" s="1"/>
      <c r="AC1187" s="1"/>
      <c r="AD1187" s="1"/>
      <c r="AE1187" s="1"/>
      <c r="AF1187" s="1"/>
    </row>
    <row r="1188">
      <c r="A1188" s="2" t="s">
        <v>6470</v>
      </c>
      <c r="B1188" s="5"/>
      <c r="C1188" s="8" t="s">
        <v>428</v>
      </c>
      <c r="D1188" s="2" t="s">
        <v>102</v>
      </c>
      <c r="E1188" s="6"/>
      <c r="F1188" s="11" t="b">
        <v>0</v>
      </c>
      <c r="G1188" s="2" t="s">
        <v>6471</v>
      </c>
      <c r="H1188" s="1"/>
      <c r="I1188" s="2" t="s">
        <v>6472</v>
      </c>
      <c r="J1188" s="2" t="s">
        <v>6473</v>
      </c>
      <c r="K1188" s="1"/>
      <c r="L1188" s="1"/>
      <c r="M1188" s="1"/>
      <c r="N1188" s="1"/>
      <c r="O1188" s="1"/>
      <c r="P1188" s="2" t="s">
        <v>458</v>
      </c>
      <c r="Q1188" s="2" t="s">
        <v>6474</v>
      </c>
      <c r="R1188" s="1"/>
      <c r="S1188" s="1"/>
      <c r="T1188" s="2" t="s">
        <v>6475</v>
      </c>
      <c r="U1188" s="1"/>
      <c r="V1188" s="1"/>
      <c r="W1188" s="1"/>
      <c r="X1188" s="1"/>
      <c r="Y1188" s="1"/>
      <c r="Z1188" s="1"/>
      <c r="AA1188" s="1"/>
      <c r="AB1188" s="1"/>
      <c r="AC1188" s="1"/>
      <c r="AD1188" s="1"/>
      <c r="AE1188" s="1"/>
      <c r="AF1188" s="1"/>
    </row>
    <row r="1189">
      <c r="A1189" s="2" t="s">
        <v>6476</v>
      </c>
      <c r="B1189" s="8"/>
      <c r="C1189" s="8" t="s">
        <v>428</v>
      </c>
      <c r="D1189" s="2" t="s">
        <v>102</v>
      </c>
      <c r="E1189" s="10"/>
      <c r="F1189" s="11" t="b">
        <v>0</v>
      </c>
      <c r="G1189" s="2" t="s">
        <v>6477</v>
      </c>
      <c r="H1189" s="1"/>
      <c r="I1189" s="2" t="s">
        <v>6478</v>
      </c>
      <c r="J1189" s="2" t="s">
        <v>6479</v>
      </c>
      <c r="K1189" s="2"/>
      <c r="L1189" s="1"/>
      <c r="M1189" s="1"/>
      <c r="N1189" s="1"/>
      <c r="O1189" s="1"/>
      <c r="P1189" s="2" t="s">
        <v>3562</v>
      </c>
      <c r="Q1189" s="2" t="s">
        <v>6480</v>
      </c>
      <c r="R1189" s="1"/>
      <c r="S1189" s="1"/>
      <c r="T1189" s="2" t="s">
        <v>6481</v>
      </c>
      <c r="U1189" s="1"/>
      <c r="V1189" s="1"/>
      <c r="W1189" s="1"/>
      <c r="X1189" s="1"/>
      <c r="Y1189" s="1"/>
      <c r="Z1189" s="1"/>
      <c r="AA1189" s="1"/>
      <c r="AB1189" s="1"/>
      <c r="AC1189" s="1"/>
      <c r="AD1189" s="1"/>
      <c r="AE1189" s="1"/>
      <c r="AF1189" s="1"/>
    </row>
    <row r="1190">
      <c r="A1190" s="1" t="s">
        <v>6482</v>
      </c>
      <c r="B1190" s="5"/>
      <c r="C1190" s="5" t="s">
        <v>428</v>
      </c>
      <c r="D1190" s="1" t="s">
        <v>2099</v>
      </c>
      <c r="E1190" s="6"/>
      <c r="F1190" s="4" t="b">
        <v>1</v>
      </c>
      <c r="G1190" s="2" t="s">
        <v>6483</v>
      </c>
      <c r="H1190" s="1"/>
      <c r="I1190" s="2" t="s">
        <v>6484</v>
      </c>
      <c r="J1190" s="2" t="s">
        <v>6485</v>
      </c>
      <c r="K1190" s="2"/>
      <c r="L1190" s="1"/>
      <c r="M1190" s="1"/>
      <c r="N1190" s="1"/>
      <c r="O1190" s="1"/>
      <c r="P1190" s="1"/>
      <c r="Q1190" s="2" t="s">
        <v>6486</v>
      </c>
      <c r="R1190" s="1"/>
      <c r="S1190" s="1"/>
      <c r="T1190" s="1"/>
      <c r="U1190" s="1"/>
      <c r="V1190" s="1"/>
      <c r="W1190" s="1"/>
      <c r="X1190" s="1"/>
      <c r="Y1190" s="1"/>
      <c r="Z1190" s="1"/>
      <c r="AA1190" s="1"/>
      <c r="AB1190" s="1"/>
      <c r="AC1190" s="1"/>
      <c r="AD1190" s="1"/>
      <c r="AE1190" s="1"/>
      <c r="AF1190" s="1"/>
    </row>
    <row r="1191">
      <c r="A1191" s="1" t="s">
        <v>6487</v>
      </c>
      <c r="B1191" s="8"/>
      <c r="C1191" s="8" t="s">
        <v>361</v>
      </c>
      <c r="D1191" s="1" t="s">
        <v>2099</v>
      </c>
      <c r="E1191" s="7"/>
      <c r="F1191" s="11" t="b">
        <v>0</v>
      </c>
      <c r="G1191" s="2" t="s">
        <v>6488</v>
      </c>
      <c r="H1191" s="1"/>
      <c r="I1191" s="2" t="s">
        <v>6489</v>
      </c>
      <c r="J1191" s="2" t="s">
        <v>6490</v>
      </c>
      <c r="K1191" s="2"/>
      <c r="L1191" s="1"/>
      <c r="M1191" s="1"/>
      <c r="N1191" s="1"/>
      <c r="O1191" s="1"/>
      <c r="P1191" s="1"/>
      <c r="Q1191" s="1" t="s">
        <v>6491</v>
      </c>
      <c r="R1191" s="1"/>
      <c r="S1191" s="1"/>
      <c r="T1191" s="1"/>
      <c r="U1191" s="1"/>
      <c r="V1191" s="1"/>
      <c r="W1191" s="1"/>
      <c r="X1191" s="1"/>
      <c r="Y1191" s="1"/>
      <c r="Z1191" s="1"/>
      <c r="AA1191" s="1"/>
      <c r="AB1191" s="1"/>
      <c r="AC1191" s="1"/>
      <c r="AD1191" s="1"/>
      <c r="AE1191" s="1"/>
      <c r="AF1191" s="1"/>
    </row>
    <row r="1192">
      <c r="A1192" s="1" t="s">
        <v>6492</v>
      </c>
      <c r="B1192" s="8"/>
      <c r="C1192" s="8" t="s">
        <v>361</v>
      </c>
      <c r="D1192" s="1" t="s">
        <v>4238</v>
      </c>
      <c r="E1192" s="6"/>
      <c r="F1192" s="11" t="b">
        <v>0</v>
      </c>
      <c r="G1192" s="2" t="s">
        <v>6493</v>
      </c>
      <c r="H1192" s="1"/>
      <c r="I1192" s="2" t="s">
        <v>6494</v>
      </c>
      <c r="J1192" s="2" t="s">
        <v>6495</v>
      </c>
      <c r="K1192" s="2"/>
      <c r="L1192" s="1"/>
      <c r="M1192" s="1"/>
      <c r="N1192" s="1"/>
      <c r="O1192" s="1"/>
      <c r="P1192" s="1"/>
      <c r="Q1192" s="1" t="s">
        <v>6496</v>
      </c>
      <c r="R1192" s="1"/>
      <c r="S1192" s="1"/>
      <c r="T1192" s="1"/>
      <c r="U1192" s="1"/>
      <c r="V1192" s="1"/>
      <c r="W1192" s="1"/>
      <c r="X1192" s="1"/>
      <c r="Y1192" s="1"/>
      <c r="Z1192" s="1"/>
      <c r="AA1192" s="1"/>
      <c r="AB1192" s="1"/>
      <c r="AC1192" s="1"/>
      <c r="AD1192" s="1"/>
      <c r="AE1192" s="1"/>
      <c r="AF1192" s="1"/>
    </row>
    <row r="1193">
      <c r="A1193" s="1" t="s">
        <v>6497</v>
      </c>
      <c r="B1193" s="8"/>
      <c r="C1193" s="8" t="s">
        <v>361</v>
      </c>
      <c r="D1193" s="1" t="s">
        <v>2099</v>
      </c>
      <c r="E1193" s="7"/>
      <c r="F1193" s="11" t="b">
        <v>0</v>
      </c>
      <c r="G1193" s="2" t="s">
        <v>6498</v>
      </c>
      <c r="H1193" s="1"/>
      <c r="I1193" s="2" t="s">
        <v>6499</v>
      </c>
      <c r="J1193" s="2" t="s">
        <v>6500</v>
      </c>
      <c r="K1193" s="2"/>
      <c r="L1193" s="1"/>
      <c r="M1193" s="1"/>
      <c r="N1193" s="1"/>
      <c r="O1193" s="1"/>
      <c r="P1193" s="1"/>
      <c r="Q1193" s="1" t="s">
        <v>6501</v>
      </c>
      <c r="R1193" s="1"/>
      <c r="S1193" s="1"/>
      <c r="T1193" s="1"/>
      <c r="U1193" s="1"/>
      <c r="V1193" s="1"/>
      <c r="W1193" s="1"/>
      <c r="X1193" s="1"/>
      <c r="Y1193" s="1"/>
      <c r="Z1193" s="1"/>
      <c r="AA1193" s="1"/>
      <c r="AB1193" s="1"/>
      <c r="AC1193" s="1"/>
      <c r="AD1193" s="1"/>
      <c r="AE1193" s="1"/>
      <c r="AF1193" s="1"/>
    </row>
    <row r="1194">
      <c r="A1194" s="1" t="s">
        <v>6502</v>
      </c>
      <c r="B1194" s="8"/>
      <c r="C1194" s="8" t="s">
        <v>361</v>
      </c>
      <c r="D1194" s="1" t="s">
        <v>2099</v>
      </c>
      <c r="E1194" s="6"/>
      <c r="F1194" s="11" t="b">
        <v>0</v>
      </c>
      <c r="G1194" s="2" t="s">
        <v>6503</v>
      </c>
      <c r="H1194" s="1"/>
      <c r="I1194" s="2" t="s">
        <v>6504</v>
      </c>
      <c r="J1194" s="2" t="s">
        <v>6505</v>
      </c>
      <c r="K1194" s="2"/>
      <c r="L1194" s="1"/>
      <c r="M1194" s="1"/>
      <c r="N1194" s="2" t="s">
        <v>6506</v>
      </c>
      <c r="O1194" s="1"/>
      <c r="P1194" s="1"/>
      <c r="Q1194" s="1" t="s">
        <v>6507</v>
      </c>
      <c r="R1194" s="1"/>
      <c r="S1194" s="1"/>
      <c r="T1194" s="1"/>
      <c r="U1194" s="1"/>
      <c r="V1194" s="1"/>
      <c r="W1194" s="1"/>
      <c r="X1194" s="1"/>
      <c r="Y1194" s="1"/>
      <c r="Z1194" s="1"/>
      <c r="AA1194" s="1"/>
      <c r="AB1194" s="1"/>
      <c r="AC1194" s="1"/>
      <c r="AD1194" s="1"/>
      <c r="AE1194" s="1"/>
      <c r="AF1194" s="1"/>
    </row>
    <row r="1195">
      <c r="A1195" s="1" t="s">
        <v>6508</v>
      </c>
      <c r="B1195" s="8"/>
      <c r="C1195" s="8" t="s">
        <v>361</v>
      </c>
      <c r="D1195" s="1" t="s">
        <v>2099</v>
      </c>
      <c r="E1195" s="7"/>
      <c r="F1195" s="11" t="b">
        <v>0</v>
      </c>
      <c r="G1195" s="2" t="s">
        <v>6509</v>
      </c>
      <c r="H1195" s="1"/>
      <c r="I1195" s="2" t="s">
        <v>6510</v>
      </c>
      <c r="J1195" s="2" t="s">
        <v>6511</v>
      </c>
      <c r="K1195" s="2"/>
      <c r="L1195" s="1"/>
      <c r="M1195" s="1"/>
      <c r="N1195" s="2"/>
      <c r="O1195" s="1"/>
      <c r="P1195" s="1"/>
      <c r="Q1195" s="1" t="s">
        <v>6512</v>
      </c>
      <c r="R1195" s="1"/>
      <c r="S1195" s="1"/>
      <c r="T1195" s="1"/>
      <c r="U1195" s="1"/>
      <c r="V1195" s="1"/>
      <c r="W1195" s="1"/>
      <c r="X1195" s="1"/>
      <c r="Y1195" s="1"/>
      <c r="Z1195" s="1"/>
      <c r="AA1195" s="1"/>
      <c r="AB1195" s="1"/>
      <c r="AC1195" s="1"/>
      <c r="AD1195" s="1"/>
      <c r="AE1195" s="1"/>
      <c r="AF1195" s="1"/>
    </row>
    <row r="1196">
      <c r="A1196" s="1" t="s">
        <v>6513</v>
      </c>
      <c r="B1196" s="8"/>
      <c r="C1196" s="8" t="s">
        <v>361</v>
      </c>
      <c r="D1196" s="1" t="s">
        <v>2099</v>
      </c>
      <c r="E1196" s="6"/>
      <c r="F1196" s="11" t="b">
        <v>0</v>
      </c>
      <c r="G1196" s="2" t="s">
        <v>6514</v>
      </c>
      <c r="H1196" s="1"/>
      <c r="I1196" s="2" t="s">
        <v>6515</v>
      </c>
      <c r="J1196" s="2" t="s">
        <v>6516</v>
      </c>
      <c r="K1196" s="2"/>
      <c r="L1196" s="1"/>
      <c r="M1196" s="1"/>
      <c r="N1196" s="2" t="s">
        <v>6517</v>
      </c>
      <c r="O1196" s="1"/>
      <c r="P1196" s="1"/>
      <c r="Q1196" s="1" t="s">
        <v>6518</v>
      </c>
      <c r="R1196" s="1"/>
      <c r="S1196" s="1"/>
      <c r="T1196" s="1"/>
      <c r="U1196" s="1"/>
      <c r="V1196" s="1"/>
      <c r="W1196" s="1"/>
      <c r="X1196" s="1"/>
      <c r="Y1196" s="1"/>
      <c r="Z1196" s="1"/>
      <c r="AA1196" s="1"/>
      <c r="AB1196" s="1"/>
      <c r="AC1196" s="1"/>
      <c r="AD1196" s="1"/>
      <c r="AE1196" s="1"/>
      <c r="AF1196" s="1"/>
    </row>
    <row r="1197">
      <c r="A1197" s="2" t="s">
        <v>6519</v>
      </c>
      <c r="B1197" s="8"/>
      <c r="C1197" s="8" t="s">
        <v>361</v>
      </c>
      <c r="D1197" s="2" t="s">
        <v>4238</v>
      </c>
      <c r="E1197" s="10"/>
      <c r="F1197" s="11" t="b">
        <v>0</v>
      </c>
      <c r="G1197" s="2" t="s">
        <v>6520</v>
      </c>
      <c r="H1197" s="1"/>
      <c r="I1197" s="2" t="s">
        <v>6521</v>
      </c>
      <c r="J1197" s="2" t="s">
        <v>6522</v>
      </c>
      <c r="K1197" s="2"/>
      <c r="L1197" s="1"/>
      <c r="M1197" s="1"/>
      <c r="N1197" s="2" t="s">
        <v>6523</v>
      </c>
      <c r="O1197" s="1"/>
      <c r="P1197" s="1"/>
      <c r="Q1197" s="2" t="s">
        <v>6524</v>
      </c>
      <c r="R1197" s="1"/>
      <c r="S1197" s="1"/>
      <c r="T1197" s="1"/>
      <c r="U1197" s="1"/>
      <c r="V1197" s="1"/>
      <c r="W1197" s="1"/>
      <c r="X1197" s="1"/>
      <c r="Y1197" s="1"/>
      <c r="Z1197" s="1"/>
      <c r="AA1197" s="1"/>
      <c r="AB1197" s="1"/>
      <c r="AC1197" s="1"/>
      <c r="AD1197" s="1"/>
      <c r="AE1197" s="1"/>
      <c r="AF1197" s="1"/>
    </row>
    <row r="1198">
      <c r="A1198" s="1" t="s">
        <v>6525</v>
      </c>
      <c r="B1198" s="8"/>
      <c r="C1198" s="8" t="s">
        <v>361</v>
      </c>
      <c r="D1198" s="1" t="s">
        <v>4238</v>
      </c>
      <c r="E1198" s="6"/>
      <c r="F1198" s="11" t="b">
        <v>0</v>
      </c>
      <c r="G1198" s="2" t="s">
        <v>6526</v>
      </c>
      <c r="H1198" s="1" t="s">
        <v>6527</v>
      </c>
      <c r="I1198" s="2" t="s">
        <v>6528</v>
      </c>
      <c r="J1198" s="2" t="s">
        <v>6529</v>
      </c>
      <c r="K1198" s="2"/>
      <c r="L1198" s="1"/>
      <c r="M1198" s="1"/>
      <c r="N1198" s="2" t="s">
        <v>6530</v>
      </c>
      <c r="O1198" s="1"/>
      <c r="P1198" s="1"/>
      <c r="Q1198" s="2" t="s">
        <v>6531</v>
      </c>
      <c r="R1198" s="1"/>
      <c r="S1198" s="1"/>
      <c r="T1198" s="1"/>
      <c r="U1198" s="1"/>
      <c r="V1198" s="1"/>
      <c r="W1198" s="1"/>
      <c r="X1198" s="1"/>
      <c r="Y1198" s="1"/>
      <c r="Z1198" s="1"/>
      <c r="AA1198" s="1"/>
      <c r="AB1198" s="1"/>
      <c r="AC1198" s="1"/>
      <c r="AD1198" s="1"/>
      <c r="AE1198" s="1"/>
      <c r="AF1198" s="1"/>
    </row>
    <row r="1199">
      <c r="A1199" s="2" t="s">
        <v>6532</v>
      </c>
      <c r="B1199" s="8"/>
      <c r="C1199" s="8" t="s">
        <v>361</v>
      </c>
      <c r="D1199" s="1" t="s">
        <v>4238</v>
      </c>
      <c r="E1199" s="7"/>
      <c r="F1199" s="11" t="b">
        <v>0</v>
      </c>
      <c r="G1199" s="2" t="s">
        <v>6533</v>
      </c>
      <c r="H1199" s="1"/>
      <c r="I1199" s="2" t="s">
        <v>6534</v>
      </c>
      <c r="J1199" s="2" t="s">
        <v>6535</v>
      </c>
      <c r="K1199" s="2"/>
      <c r="L1199" s="1"/>
      <c r="M1199" s="1"/>
      <c r="N1199" s="1"/>
      <c r="O1199" s="1"/>
      <c r="P1199" s="1"/>
      <c r="Q1199" s="2" t="s">
        <v>6536</v>
      </c>
      <c r="R1199" s="1"/>
      <c r="S1199" s="1"/>
      <c r="T1199" s="1"/>
      <c r="U1199" s="1"/>
      <c r="V1199" s="1"/>
      <c r="W1199" s="1"/>
      <c r="X1199" s="1"/>
      <c r="Y1199" s="1"/>
      <c r="Z1199" s="1"/>
      <c r="AA1199" s="1"/>
      <c r="AB1199" s="1"/>
      <c r="AC1199" s="1"/>
      <c r="AD1199" s="1"/>
      <c r="AE1199" s="1"/>
      <c r="AF1199" s="1"/>
    </row>
    <row r="1200">
      <c r="A1200" s="1" t="s">
        <v>6537</v>
      </c>
      <c r="B1200" s="8"/>
      <c r="C1200" s="8" t="s">
        <v>361</v>
      </c>
      <c r="D1200" s="1" t="s">
        <v>6538</v>
      </c>
      <c r="E1200" s="6"/>
      <c r="F1200" s="11" t="b">
        <v>0</v>
      </c>
      <c r="G1200" s="2" t="s">
        <v>6539</v>
      </c>
      <c r="H1200" s="2" t="s">
        <v>6540</v>
      </c>
      <c r="I1200" s="1" t="s">
        <v>6541</v>
      </c>
      <c r="J1200" s="2" t="s">
        <v>6542</v>
      </c>
      <c r="K1200" s="2"/>
      <c r="L1200" s="1"/>
      <c r="M1200" s="1"/>
      <c r="N1200" s="1"/>
      <c r="O1200" s="1"/>
      <c r="P1200" s="1"/>
      <c r="Q1200" s="2" t="s">
        <v>6543</v>
      </c>
      <c r="R1200" s="1"/>
      <c r="S1200" s="1"/>
      <c r="T1200" s="1"/>
      <c r="U1200" s="1"/>
      <c r="V1200" s="1"/>
      <c r="W1200" s="1"/>
      <c r="X1200" s="1"/>
      <c r="Y1200" s="1"/>
      <c r="Z1200" s="1"/>
      <c r="AA1200" s="1"/>
      <c r="AB1200" s="1"/>
      <c r="AC1200" s="1"/>
      <c r="AD1200" s="1"/>
      <c r="AE1200" s="1"/>
      <c r="AF1200" s="1"/>
    </row>
    <row r="1201">
      <c r="A1201" s="1" t="s">
        <v>6530</v>
      </c>
      <c r="B1201" s="8"/>
      <c r="C1201" s="8" t="s">
        <v>361</v>
      </c>
      <c r="D1201" s="1" t="s">
        <v>4238</v>
      </c>
      <c r="E1201" s="7"/>
      <c r="F1201" s="11" t="b">
        <v>0</v>
      </c>
      <c r="G1201" s="2" t="s">
        <v>6544</v>
      </c>
      <c r="H1201" s="1" t="s">
        <v>6545</v>
      </c>
      <c r="I1201" s="2" t="s">
        <v>6546</v>
      </c>
      <c r="J1201" s="2" t="s">
        <v>6547</v>
      </c>
      <c r="K1201" s="2"/>
      <c r="L1201" s="1"/>
      <c r="M1201" s="1"/>
      <c r="N1201" s="2" t="s">
        <v>6525</v>
      </c>
      <c r="O1201" s="1"/>
      <c r="P1201" s="1"/>
      <c r="Q1201" s="2" t="s">
        <v>6548</v>
      </c>
      <c r="R1201" s="1"/>
      <c r="S1201" s="1"/>
      <c r="T1201" s="1"/>
      <c r="U1201" s="1"/>
      <c r="V1201" s="1"/>
      <c r="W1201" s="1"/>
      <c r="X1201" s="1"/>
      <c r="Y1201" s="1"/>
      <c r="Z1201" s="1"/>
      <c r="AA1201" s="1"/>
      <c r="AB1201" s="1"/>
      <c r="AC1201" s="1"/>
      <c r="AD1201" s="1"/>
      <c r="AE1201" s="1"/>
      <c r="AF1201" s="1"/>
    </row>
    <row r="1202">
      <c r="A1202" s="1" t="s">
        <v>6549</v>
      </c>
      <c r="B1202" s="8"/>
      <c r="C1202" s="8" t="s">
        <v>361</v>
      </c>
      <c r="D1202" s="1" t="s">
        <v>2099</v>
      </c>
      <c r="E1202" s="6"/>
      <c r="F1202" s="11" t="b">
        <v>0</v>
      </c>
      <c r="G1202" s="2" t="s">
        <v>6550</v>
      </c>
      <c r="H1202" s="1"/>
      <c r="I1202" s="1" t="s">
        <v>6551</v>
      </c>
      <c r="J1202" s="2" t="s">
        <v>6552</v>
      </c>
      <c r="K1202" s="2"/>
      <c r="L1202" s="1"/>
      <c r="M1202" s="1"/>
      <c r="N1202" s="1"/>
      <c r="O1202" s="1"/>
      <c r="P1202" s="1"/>
      <c r="Q1202" s="1" t="s">
        <v>6553</v>
      </c>
      <c r="R1202" s="1"/>
      <c r="S1202" s="1"/>
      <c r="T1202" s="1"/>
      <c r="U1202" s="1"/>
      <c r="V1202" s="1"/>
      <c r="W1202" s="1"/>
      <c r="X1202" s="1"/>
      <c r="Y1202" s="1"/>
      <c r="Z1202" s="1"/>
      <c r="AA1202" s="1"/>
      <c r="AB1202" s="1"/>
      <c r="AC1202" s="1"/>
      <c r="AD1202" s="1"/>
      <c r="AE1202" s="1"/>
      <c r="AF1202" s="1"/>
    </row>
    <row r="1203">
      <c r="A1203" s="1" t="s">
        <v>6506</v>
      </c>
      <c r="B1203" s="8"/>
      <c r="C1203" s="8" t="s">
        <v>361</v>
      </c>
      <c r="D1203" s="1" t="s">
        <v>2099</v>
      </c>
      <c r="E1203" s="7"/>
      <c r="F1203" s="11" t="b">
        <v>0</v>
      </c>
      <c r="G1203" s="2" t="s">
        <v>6554</v>
      </c>
      <c r="H1203" s="1"/>
      <c r="I1203" s="2" t="s">
        <v>6555</v>
      </c>
      <c r="J1203" s="1" t="s">
        <v>6556</v>
      </c>
      <c r="K1203" s="1"/>
      <c r="L1203" s="1"/>
      <c r="M1203" s="1"/>
      <c r="N1203" s="2" t="s">
        <v>6502</v>
      </c>
      <c r="O1203" s="1"/>
      <c r="P1203" s="1"/>
      <c r="Q1203" s="1" t="s">
        <v>6557</v>
      </c>
      <c r="R1203" s="1"/>
      <c r="S1203" s="1"/>
      <c r="T1203" s="1"/>
      <c r="U1203" s="1"/>
      <c r="V1203" s="1"/>
      <c r="W1203" s="1"/>
      <c r="X1203" s="1"/>
      <c r="Y1203" s="1"/>
      <c r="Z1203" s="1"/>
      <c r="AA1203" s="1"/>
      <c r="AB1203" s="1"/>
      <c r="AC1203" s="1"/>
      <c r="AD1203" s="1"/>
      <c r="AE1203" s="1"/>
      <c r="AF1203" s="1"/>
    </row>
    <row r="1204">
      <c r="A1204" s="1" t="s">
        <v>6517</v>
      </c>
      <c r="B1204" s="8"/>
      <c r="C1204" s="8" t="s">
        <v>361</v>
      </c>
      <c r="D1204" s="1" t="s">
        <v>2099</v>
      </c>
      <c r="E1204" s="6"/>
      <c r="F1204" s="11" t="b">
        <v>0</v>
      </c>
      <c r="G1204" s="2" t="s">
        <v>6558</v>
      </c>
      <c r="H1204" s="1"/>
      <c r="I1204" s="2" t="s">
        <v>6559</v>
      </c>
      <c r="J1204" s="2" t="s">
        <v>6560</v>
      </c>
      <c r="K1204" s="2"/>
      <c r="L1204" s="1"/>
      <c r="M1204" s="1"/>
      <c r="N1204" s="2" t="s">
        <v>6513</v>
      </c>
      <c r="O1204" s="1"/>
      <c r="P1204" s="1"/>
      <c r="Q1204" s="1" t="s">
        <v>6561</v>
      </c>
      <c r="R1204" s="1"/>
      <c r="S1204" s="1"/>
      <c r="T1204" s="1"/>
      <c r="U1204" s="1"/>
      <c r="V1204" s="1"/>
      <c r="W1204" s="1"/>
      <c r="X1204" s="1"/>
      <c r="Y1204" s="1"/>
      <c r="Z1204" s="1"/>
      <c r="AA1204" s="1"/>
      <c r="AB1204" s="1"/>
      <c r="AC1204" s="1"/>
      <c r="AD1204" s="1"/>
      <c r="AE1204" s="1"/>
      <c r="AF1204" s="1"/>
    </row>
    <row r="1205">
      <c r="A1205" s="2" t="s">
        <v>6523</v>
      </c>
      <c r="B1205" s="8"/>
      <c r="C1205" s="8" t="s">
        <v>361</v>
      </c>
      <c r="D1205" s="2" t="s">
        <v>4238</v>
      </c>
      <c r="E1205" s="10"/>
      <c r="F1205" s="11" t="b">
        <v>0</v>
      </c>
      <c r="G1205" s="2" t="s">
        <v>6562</v>
      </c>
      <c r="H1205" s="1"/>
      <c r="I1205" s="2" t="s">
        <v>6563</v>
      </c>
      <c r="J1205" s="2" t="s">
        <v>6564</v>
      </c>
      <c r="K1205" s="2"/>
      <c r="L1205" s="1"/>
      <c r="M1205" s="1"/>
      <c r="N1205" s="2" t="s">
        <v>6519</v>
      </c>
      <c r="O1205" s="1"/>
      <c r="P1205" s="1"/>
      <c r="Q1205" s="2" t="s">
        <v>6565</v>
      </c>
      <c r="R1205" s="1"/>
      <c r="S1205" s="1"/>
      <c r="T1205" s="1"/>
      <c r="U1205" s="1"/>
      <c r="V1205" s="1"/>
      <c r="W1205" s="1"/>
      <c r="X1205" s="1"/>
      <c r="Y1205" s="1"/>
      <c r="Z1205" s="1"/>
      <c r="AA1205" s="1"/>
      <c r="AB1205" s="1"/>
      <c r="AC1205" s="1"/>
      <c r="AD1205" s="1"/>
      <c r="AE1205" s="1"/>
      <c r="AF1205" s="1"/>
    </row>
    <row r="1206">
      <c r="A1206" s="1" t="s">
        <v>6566</v>
      </c>
      <c r="B1206" s="5"/>
      <c r="C1206" s="5" t="s">
        <v>22</v>
      </c>
      <c r="D1206" s="1" t="s">
        <v>1396</v>
      </c>
      <c r="E1206" s="6"/>
      <c r="F1206" s="4" t="b">
        <v>1</v>
      </c>
      <c r="G1206" s="2" t="s">
        <v>6567</v>
      </c>
      <c r="H1206" s="1"/>
      <c r="I1206" s="1" t="s">
        <v>6568</v>
      </c>
      <c r="J1206" s="1" t="s">
        <v>6569</v>
      </c>
      <c r="K1206" s="1"/>
      <c r="L1206" s="1"/>
      <c r="M1206" s="1"/>
      <c r="N1206" s="1"/>
      <c r="O1206" s="1"/>
      <c r="P1206" s="1"/>
      <c r="Q1206" s="2" t="s">
        <v>6570</v>
      </c>
      <c r="R1206" s="1"/>
      <c r="S1206" s="1"/>
      <c r="T1206" s="1"/>
      <c r="U1206" s="1"/>
      <c r="V1206" s="1"/>
      <c r="W1206" s="1"/>
      <c r="X1206" s="1"/>
      <c r="Y1206" s="1"/>
      <c r="Z1206" s="1"/>
      <c r="AA1206" s="1"/>
      <c r="AB1206" s="1"/>
      <c r="AC1206" s="1"/>
      <c r="AD1206" s="1"/>
      <c r="AE1206" s="1"/>
      <c r="AF1206" s="1"/>
    </row>
    <row r="1207">
      <c r="A1207" s="1" t="s">
        <v>6571</v>
      </c>
      <c r="B1207" s="5"/>
      <c r="C1207" s="5" t="s">
        <v>428</v>
      </c>
      <c r="D1207" s="2" t="s">
        <v>464</v>
      </c>
      <c r="E1207" s="10"/>
      <c r="F1207" s="4" t="b">
        <v>1</v>
      </c>
      <c r="G1207" s="2" t="s">
        <v>6572</v>
      </c>
      <c r="H1207" s="1"/>
      <c r="I1207" s="1" t="s">
        <v>6573</v>
      </c>
      <c r="J1207" s="2" t="s">
        <v>6574</v>
      </c>
      <c r="K1207" s="2"/>
      <c r="L1207" s="1"/>
      <c r="M1207" s="1"/>
      <c r="N1207" s="1"/>
      <c r="O1207" s="1"/>
      <c r="P1207" s="1"/>
      <c r="Q1207" s="2" t="s">
        <v>6575</v>
      </c>
      <c r="R1207" s="1"/>
      <c r="S1207" s="1"/>
      <c r="T1207" s="1"/>
      <c r="U1207" s="1"/>
      <c r="V1207" s="1"/>
      <c r="W1207" s="1"/>
      <c r="X1207" s="1"/>
      <c r="Y1207" s="1"/>
      <c r="Z1207" s="1"/>
      <c r="AA1207" s="1"/>
      <c r="AB1207" s="1"/>
      <c r="AC1207" s="1"/>
      <c r="AD1207" s="1"/>
      <c r="AE1207" s="1"/>
      <c r="AF1207" s="1"/>
    </row>
    <row r="1208">
      <c r="A1208" s="2" t="s">
        <v>6576</v>
      </c>
      <c r="B1208" s="8"/>
      <c r="C1208" s="8" t="s">
        <v>463</v>
      </c>
      <c r="D1208" s="2" t="s">
        <v>102</v>
      </c>
      <c r="E1208" s="6"/>
      <c r="F1208" s="11" t="b">
        <v>0</v>
      </c>
      <c r="G1208" s="2" t="s">
        <v>6577</v>
      </c>
      <c r="H1208" s="1"/>
      <c r="I1208" s="2" t="s">
        <v>6578</v>
      </c>
      <c r="J1208" s="2" t="s">
        <v>6579</v>
      </c>
      <c r="K1208" s="1"/>
      <c r="L1208" s="1"/>
      <c r="M1208" s="1"/>
      <c r="N1208" s="1"/>
      <c r="O1208" s="1"/>
      <c r="P1208" s="1"/>
      <c r="Q1208" s="2" t="s">
        <v>6580</v>
      </c>
      <c r="R1208" s="1"/>
      <c r="S1208" s="1"/>
      <c r="T1208" s="1"/>
      <c r="U1208" s="1"/>
      <c r="V1208" s="1"/>
      <c r="W1208" s="1"/>
      <c r="X1208" s="1"/>
      <c r="Y1208" s="1"/>
      <c r="Z1208" s="1"/>
      <c r="AA1208" s="1"/>
      <c r="AB1208" s="1"/>
      <c r="AC1208" s="1"/>
      <c r="AD1208" s="1"/>
      <c r="AE1208" s="1"/>
      <c r="AF1208" s="1"/>
    </row>
    <row r="1209">
      <c r="A1209" s="1" t="s">
        <v>6581</v>
      </c>
      <c r="B1209" s="5"/>
      <c r="C1209" s="5" t="s">
        <v>463</v>
      </c>
      <c r="D1209" s="2" t="s">
        <v>464</v>
      </c>
      <c r="E1209" s="10"/>
      <c r="F1209" s="11" t="b">
        <v>0</v>
      </c>
      <c r="G1209" s="2" t="s">
        <v>6582</v>
      </c>
      <c r="H1209" s="1"/>
      <c r="I1209" s="2" t="s">
        <v>6583</v>
      </c>
      <c r="J1209" s="2" t="s">
        <v>6584</v>
      </c>
      <c r="K1209" s="2"/>
      <c r="L1209" s="1"/>
      <c r="M1209" s="1"/>
      <c r="N1209" s="1"/>
      <c r="O1209" s="1"/>
      <c r="P1209" s="1"/>
      <c r="Q1209" s="1" t="s">
        <v>6585</v>
      </c>
      <c r="R1209" s="1"/>
      <c r="S1209" s="1"/>
      <c r="T1209" s="1"/>
      <c r="U1209" s="1"/>
      <c r="V1209" s="1"/>
      <c r="W1209" s="1"/>
      <c r="X1209" s="1"/>
      <c r="Y1209" s="1"/>
      <c r="Z1209" s="1"/>
      <c r="AA1209" s="1"/>
      <c r="AB1209" s="1"/>
      <c r="AC1209" s="1"/>
      <c r="AD1209" s="1"/>
      <c r="AE1209" s="1"/>
      <c r="AF1209" s="1"/>
    </row>
    <row r="1210">
      <c r="A1210" s="1" t="s">
        <v>6586</v>
      </c>
      <c r="B1210" s="5"/>
      <c r="C1210" s="5" t="s">
        <v>463</v>
      </c>
      <c r="D1210" s="1" t="s">
        <v>523</v>
      </c>
      <c r="E1210" s="6"/>
      <c r="F1210" s="11" t="b">
        <v>0</v>
      </c>
      <c r="G1210" s="2" t="s">
        <v>6587</v>
      </c>
      <c r="H1210" s="1"/>
      <c r="I1210" s="2" t="s">
        <v>6588</v>
      </c>
      <c r="J1210" s="2" t="s">
        <v>6589</v>
      </c>
      <c r="K1210" s="2"/>
      <c r="L1210" s="1"/>
      <c r="M1210" s="1"/>
      <c r="N1210" s="1"/>
      <c r="O1210" s="1"/>
      <c r="P1210" s="1"/>
      <c r="Q1210" s="1" t="s">
        <v>6590</v>
      </c>
      <c r="R1210" s="1"/>
      <c r="S1210" s="1"/>
      <c r="T1210" s="1"/>
      <c r="U1210" s="1"/>
      <c r="V1210" s="1"/>
      <c r="W1210" s="1"/>
      <c r="X1210" s="1"/>
      <c r="Y1210" s="1"/>
      <c r="Z1210" s="1"/>
      <c r="AA1210" s="1"/>
      <c r="AB1210" s="1"/>
      <c r="AC1210" s="1"/>
      <c r="AD1210" s="1"/>
      <c r="AE1210" s="1"/>
      <c r="AF1210" s="1"/>
    </row>
    <row r="1211">
      <c r="A1211" s="1" t="s">
        <v>6591</v>
      </c>
      <c r="B1211" s="5"/>
      <c r="C1211" s="5" t="s">
        <v>463</v>
      </c>
      <c r="D1211" s="1" t="s">
        <v>1520</v>
      </c>
      <c r="E1211" s="7"/>
      <c r="F1211" s="11" t="b">
        <v>0</v>
      </c>
      <c r="G1211" s="2" t="s">
        <v>6592</v>
      </c>
      <c r="H1211" s="1"/>
      <c r="I1211" s="2" t="s">
        <v>6593</v>
      </c>
      <c r="J1211" s="2" t="s">
        <v>6594</v>
      </c>
      <c r="K1211" s="1"/>
      <c r="L1211" s="1"/>
      <c r="M1211" s="1"/>
      <c r="N1211" s="1"/>
      <c r="O1211" s="1"/>
      <c r="P1211" s="1"/>
      <c r="Q1211" s="1" t="s">
        <v>6595</v>
      </c>
      <c r="R1211" s="1"/>
      <c r="S1211" s="1"/>
      <c r="T1211" s="1"/>
      <c r="U1211" s="1"/>
      <c r="V1211" s="1"/>
      <c r="W1211" s="1"/>
      <c r="X1211" s="1"/>
      <c r="Y1211" s="1"/>
      <c r="Z1211" s="1"/>
      <c r="AA1211" s="1"/>
      <c r="AB1211" s="1"/>
      <c r="AC1211" s="1"/>
      <c r="AD1211" s="1"/>
      <c r="AE1211" s="1"/>
      <c r="AF1211" s="1"/>
    </row>
    <row r="1212">
      <c r="A1212" s="2" t="s">
        <v>6596</v>
      </c>
      <c r="B1212" s="8"/>
      <c r="C1212" s="8" t="s">
        <v>428</v>
      </c>
      <c r="D1212" s="2" t="s">
        <v>102</v>
      </c>
      <c r="E1212" s="9"/>
      <c r="F1212" s="4" t="b">
        <v>1</v>
      </c>
      <c r="G1212" s="2" t="s">
        <v>6597</v>
      </c>
      <c r="H1212" s="1"/>
      <c r="I1212" s="2" t="s">
        <v>6598</v>
      </c>
      <c r="J1212" s="2" t="s">
        <v>6599</v>
      </c>
      <c r="K1212" s="2"/>
      <c r="L1212" s="1"/>
      <c r="M1212" s="1"/>
      <c r="N1212" s="1"/>
      <c r="O1212" s="1"/>
      <c r="P1212" s="1"/>
      <c r="Q1212" s="2" t="s">
        <v>6600</v>
      </c>
      <c r="R1212" s="1"/>
      <c r="S1212" s="1"/>
      <c r="T1212" s="2" t="s">
        <v>6601</v>
      </c>
      <c r="U1212" s="1"/>
      <c r="V1212" s="1"/>
      <c r="W1212" s="1"/>
      <c r="X1212" s="1"/>
      <c r="Y1212" s="1"/>
      <c r="Z1212" s="1"/>
      <c r="AA1212" s="1"/>
      <c r="AB1212" s="1"/>
      <c r="AC1212" s="1"/>
      <c r="AD1212" s="1"/>
      <c r="AE1212" s="1"/>
      <c r="AF1212" s="1"/>
    </row>
    <row r="1213">
      <c r="A1213" s="2" t="s">
        <v>6602</v>
      </c>
      <c r="B1213" s="8"/>
      <c r="C1213" s="8" t="s">
        <v>463</v>
      </c>
      <c r="D1213" s="2" t="s">
        <v>523</v>
      </c>
      <c r="E1213" s="7"/>
      <c r="F1213" s="11" t="b">
        <v>0</v>
      </c>
      <c r="G1213" s="2" t="s">
        <v>6603</v>
      </c>
      <c r="H1213" s="1"/>
      <c r="I1213" s="2" t="s">
        <v>6604</v>
      </c>
      <c r="J1213" s="2" t="s">
        <v>6605</v>
      </c>
      <c r="K1213" s="1"/>
      <c r="L1213" s="1"/>
      <c r="M1213" s="1"/>
      <c r="N1213" s="1"/>
      <c r="O1213" s="1"/>
      <c r="P1213" s="1"/>
      <c r="Q1213" s="2" t="s">
        <v>6606</v>
      </c>
      <c r="R1213" s="1"/>
      <c r="S1213" s="1"/>
      <c r="T1213" s="2" t="s">
        <v>6607</v>
      </c>
      <c r="U1213" s="1"/>
      <c r="V1213" s="1"/>
      <c r="W1213" s="1"/>
      <c r="X1213" s="1"/>
      <c r="Y1213" s="1"/>
      <c r="Z1213" s="1"/>
      <c r="AA1213" s="1"/>
      <c r="AB1213" s="1"/>
      <c r="AC1213" s="1"/>
      <c r="AD1213" s="1"/>
      <c r="AE1213" s="1"/>
      <c r="AF1213" s="1"/>
    </row>
    <row r="1214">
      <c r="A1214" s="1" t="s">
        <v>6608</v>
      </c>
      <c r="B1214" s="5"/>
      <c r="C1214" s="5" t="s">
        <v>463</v>
      </c>
      <c r="D1214" s="2" t="s">
        <v>464</v>
      </c>
      <c r="E1214" s="9"/>
      <c r="F1214" s="11" t="b">
        <v>0</v>
      </c>
      <c r="G1214" s="2" t="s">
        <v>6609</v>
      </c>
      <c r="H1214" s="1"/>
      <c r="I1214" s="2" t="s">
        <v>6610</v>
      </c>
      <c r="J1214" s="2" t="s">
        <v>6611</v>
      </c>
      <c r="K1214" s="2"/>
      <c r="L1214" s="1"/>
      <c r="M1214" s="1"/>
      <c r="N1214" s="1"/>
      <c r="O1214" s="1"/>
      <c r="P1214" s="1"/>
      <c r="Q1214" s="1" t="s">
        <v>6612</v>
      </c>
      <c r="R1214" s="1"/>
      <c r="S1214" s="1"/>
      <c r="T1214" s="1"/>
      <c r="U1214" s="1"/>
      <c r="V1214" s="1"/>
      <c r="W1214" s="1"/>
      <c r="X1214" s="1"/>
      <c r="Y1214" s="1"/>
      <c r="Z1214" s="1"/>
      <c r="AA1214" s="1"/>
      <c r="AB1214" s="1"/>
      <c r="AC1214" s="1"/>
      <c r="AD1214" s="1"/>
      <c r="AE1214" s="1"/>
      <c r="AF1214" s="1"/>
    </row>
    <row r="1215">
      <c r="A1215" s="1" t="s">
        <v>6613</v>
      </c>
      <c r="B1215" s="5"/>
      <c r="C1215" s="5" t="s">
        <v>463</v>
      </c>
      <c r="D1215" s="1" t="s">
        <v>523</v>
      </c>
      <c r="E1215" s="7"/>
      <c r="F1215" s="11" t="b">
        <v>0</v>
      </c>
      <c r="G1215" s="2" t="s">
        <v>6614</v>
      </c>
      <c r="H1215" s="1"/>
      <c r="I1215" s="2" t="s">
        <v>6615</v>
      </c>
      <c r="J1215" s="2" t="s">
        <v>6616</v>
      </c>
      <c r="K1215" s="2"/>
      <c r="L1215" s="1"/>
      <c r="M1215" s="1"/>
      <c r="N1215" s="1"/>
      <c r="O1215" s="1"/>
      <c r="P1215" s="1"/>
      <c r="Q1215" s="1" t="s">
        <v>6617</v>
      </c>
      <c r="R1215" s="1"/>
      <c r="S1215" s="1"/>
      <c r="T1215" s="1"/>
      <c r="U1215" s="1"/>
      <c r="V1215" s="1"/>
      <c r="W1215" s="1"/>
      <c r="X1215" s="1"/>
      <c r="Y1215" s="1"/>
      <c r="Z1215" s="1"/>
      <c r="AA1215" s="1"/>
      <c r="AB1215" s="1"/>
      <c r="AC1215" s="1"/>
      <c r="AD1215" s="1"/>
      <c r="AE1215" s="1"/>
      <c r="AF1215" s="1"/>
    </row>
    <row r="1216">
      <c r="A1216" s="1" t="s">
        <v>6618</v>
      </c>
      <c r="B1216" s="5"/>
      <c r="C1216" s="5" t="s">
        <v>428</v>
      </c>
      <c r="D1216" s="2" t="s">
        <v>102</v>
      </c>
      <c r="E1216" s="9"/>
      <c r="F1216" s="4" t="b">
        <v>1</v>
      </c>
      <c r="G1216" s="2" t="s">
        <v>6619</v>
      </c>
      <c r="H1216" s="1"/>
      <c r="I1216" s="1" t="s">
        <v>6618</v>
      </c>
      <c r="J1216" s="1" t="s">
        <v>6618</v>
      </c>
      <c r="K1216" s="1"/>
      <c r="L1216" s="1"/>
      <c r="M1216" s="1"/>
      <c r="N1216" s="1"/>
      <c r="O1216" s="1"/>
      <c r="P1216" s="2" t="s">
        <v>1556</v>
      </c>
      <c r="Q1216" s="2" t="s">
        <v>6620</v>
      </c>
      <c r="R1216" s="1"/>
      <c r="S1216" s="1"/>
      <c r="T1216" s="2" t="s">
        <v>6621</v>
      </c>
      <c r="U1216" s="1"/>
      <c r="V1216" s="1"/>
      <c r="W1216" s="1"/>
      <c r="X1216" s="1"/>
      <c r="Y1216" s="1"/>
      <c r="Z1216" s="1"/>
      <c r="AA1216" s="1"/>
      <c r="AB1216" s="1"/>
      <c r="AC1216" s="1"/>
      <c r="AD1216" s="1"/>
      <c r="AE1216" s="1"/>
      <c r="AF1216" s="1"/>
    </row>
    <row r="1217">
      <c r="A1217" s="1" t="s">
        <v>6622</v>
      </c>
      <c r="B1217" s="5"/>
      <c r="C1217" s="5" t="s">
        <v>428</v>
      </c>
      <c r="D1217" s="2" t="s">
        <v>6359</v>
      </c>
      <c r="E1217" s="10"/>
      <c r="F1217" s="4" t="b">
        <v>1</v>
      </c>
      <c r="G1217" s="2" t="s">
        <v>6623</v>
      </c>
      <c r="H1217" s="1"/>
      <c r="I1217" s="1" t="s">
        <v>6624</v>
      </c>
      <c r="J1217" s="2" t="s">
        <v>6625</v>
      </c>
      <c r="K1217" s="1"/>
      <c r="L1217" s="2" t="s">
        <v>6626</v>
      </c>
      <c r="M1217" s="1"/>
      <c r="N1217" s="1"/>
      <c r="O1217" s="1"/>
      <c r="P1217" s="1"/>
      <c r="Q1217" s="2" t="s">
        <v>6627</v>
      </c>
      <c r="R1217" s="1"/>
      <c r="S1217" s="1"/>
      <c r="T1217" s="2" t="s">
        <v>6628</v>
      </c>
      <c r="U1217" s="1"/>
      <c r="V1217" s="1"/>
      <c r="W1217" s="1"/>
      <c r="X1217" s="1"/>
      <c r="Y1217" s="1"/>
      <c r="Z1217" s="1"/>
      <c r="AA1217" s="1"/>
      <c r="AB1217" s="1"/>
      <c r="AC1217" s="1"/>
      <c r="AD1217" s="1"/>
      <c r="AE1217" s="1"/>
      <c r="AF1217" s="1"/>
    </row>
    <row r="1218">
      <c r="A1218" s="1" t="s">
        <v>6629</v>
      </c>
      <c r="B1218" s="5"/>
      <c r="C1218" s="5" t="s">
        <v>463</v>
      </c>
      <c r="D1218" s="2" t="s">
        <v>102</v>
      </c>
      <c r="E1218" s="9"/>
      <c r="F1218" s="11" t="b">
        <v>0</v>
      </c>
      <c r="G1218" s="2" t="s">
        <v>6630</v>
      </c>
      <c r="H1218" s="1"/>
      <c r="I1218" s="1" t="s">
        <v>6631</v>
      </c>
      <c r="J1218" s="2" t="s">
        <v>6632</v>
      </c>
      <c r="K1218" s="2"/>
      <c r="L1218" s="1"/>
      <c r="M1218" s="1"/>
      <c r="N1218" s="1"/>
      <c r="O1218" s="1"/>
      <c r="P1218" s="1"/>
      <c r="Q1218" s="2" t="s">
        <v>6633</v>
      </c>
      <c r="R1218" s="1"/>
      <c r="S1218" s="1"/>
      <c r="U1218" s="1"/>
      <c r="V1218" s="1"/>
      <c r="W1218" s="1"/>
      <c r="X1218" s="1"/>
      <c r="Y1218" s="1"/>
      <c r="Z1218" s="1"/>
      <c r="AA1218" s="1"/>
      <c r="AB1218" s="1"/>
      <c r="AC1218" s="1"/>
      <c r="AD1218" s="1"/>
      <c r="AE1218" s="1"/>
      <c r="AF1218" s="1"/>
    </row>
    <row r="1219">
      <c r="A1219" s="1" t="s">
        <v>6634</v>
      </c>
      <c r="B1219" s="5"/>
      <c r="C1219" s="5" t="s">
        <v>428</v>
      </c>
      <c r="D1219" s="2" t="s">
        <v>102</v>
      </c>
      <c r="E1219" s="10"/>
      <c r="F1219" s="4" t="b">
        <v>1</v>
      </c>
      <c r="G1219" s="2" t="s">
        <v>6635</v>
      </c>
      <c r="H1219" s="1"/>
      <c r="I1219" s="2" t="s">
        <v>6636</v>
      </c>
      <c r="J1219" s="2" t="s">
        <v>6637</v>
      </c>
      <c r="K1219" s="2"/>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2" t="s">
        <v>6639</v>
      </c>
      <c r="B1220" s="8"/>
      <c r="C1220" s="8" t="s">
        <v>463</v>
      </c>
      <c r="D1220" s="2" t="s">
        <v>102</v>
      </c>
      <c r="E1220" s="6"/>
      <c r="F1220" s="11" t="b">
        <v>0</v>
      </c>
      <c r="G1220" s="2" t="s">
        <v>6640</v>
      </c>
      <c r="H1220" s="1"/>
      <c r="I1220" s="2" t="s">
        <v>6641</v>
      </c>
      <c r="J1220" s="2" t="s">
        <v>6642</v>
      </c>
      <c r="K1220" s="1"/>
      <c r="L1220" s="1"/>
      <c r="M1220" s="1"/>
      <c r="N1220" s="1"/>
      <c r="O1220" s="1"/>
      <c r="P1220" s="1"/>
      <c r="Q1220" s="2" t="s">
        <v>6643</v>
      </c>
      <c r="R1220" s="1"/>
      <c r="S1220" s="1"/>
      <c r="T1220" s="2" t="s">
        <v>6644</v>
      </c>
      <c r="U1220" s="1"/>
      <c r="V1220" s="1"/>
      <c r="W1220" s="1"/>
      <c r="X1220" s="1"/>
      <c r="Y1220" s="1"/>
      <c r="Z1220" s="1"/>
      <c r="AA1220" s="1"/>
      <c r="AB1220" s="1"/>
      <c r="AC1220" s="1"/>
      <c r="AD1220" s="1"/>
      <c r="AE1220" s="1"/>
      <c r="AF1220" s="1"/>
    </row>
    <row r="1221">
      <c r="A1221" s="1" t="s">
        <v>6645</v>
      </c>
      <c r="B1221" s="5"/>
      <c r="C1221" s="5" t="s">
        <v>463</v>
      </c>
      <c r="D1221" s="2" t="s">
        <v>102</v>
      </c>
      <c r="E1221" s="10"/>
      <c r="F1221" s="11" t="b">
        <v>0</v>
      </c>
      <c r="G1221" s="2" t="s">
        <v>6646</v>
      </c>
      <c r="H1221" s="1"/>
      <c r="I1221" s="2" t="s">
        <v>6647</v>
      </c>
      <c r="J1221" s="2" t="s">
        <v>6648</v>
      </c>
      <c r="K1221" s="2"/>
      <c r="L1221" s="1"/>
      <c r="M1221" s="1"/>
      <c r="N1221" s="1"/>
      <c r="O1221" s="1"/>
      <c r="P1221" s="1"/>
      <c r="Q1221" s="1" t="s">
        <v>6649</v>
      </c>
      <c r="R1221" s="1"/>
      <c r="S1221" s="1"/>
      <c r="T1221" s="2" t="s">
        <v>6650</v>
      </c>
      <c r="U1221" s="1"/>
      <c r="V1221" s="1"/>
      <c r="W1221" s="1"/>
      <c r="X1221" s="1"/>
      <c r="Y1221" s="1"/>
      <c r="Z1221" s="1"/>
      <c r="AA1221" s="1"/>
      <c r="AB1221" s="1"/>
      <c r="AC1221" s="1"/>
      <c r="AD1221" s="1"/>
      <c r="AE1221" s="1"/>
      <c r="AF1221" s="1"/>
    </row>
    <row r="1222">
      <c r="A1222" s="1" t="s">
        <v>6651</v>
      </c>
      <c r="B1222" s="5"/>
      <c r="C1222" s="5" t="s">
        <v>463</v>
      </c>
      <c r="D1222" s="1" t="s">
        <v>523</v>
      </c>
      <c r="E1222" s="6"/>
      <c r="F1222" s="11" t="b">
        <v>0</v>
      </c>
      <c r="G1222" s="2" t="s">
        <v>6652</v>
      </c>
      <c r="H1222" s="1"/>
      <c r="I1222" s="2" t="s">
        <v>6653</v>
      </c>
      <c r="J1222" s="2" t="s">
        <v>6654</v>
      </c>
      <c r="K1222" s="2"/>
      <c r="L1222" s="1"/>
      <c r="M1222" s="1"/>
      <c r="N1222" s="1"/>
      <c r="O1222" s="1"/>
      <c r="P1222" s="1"/>
      <c r="Q1222" s="1" t="s">
        <v>6655</v>
      </c>
      <c r="R1222" s="1"/>
      <c r="S1222" s="1"/>
      <c r="T1222" s="2" t="s">
        <v>6656</v>
      </c>
      <c r="U1222" s="1"/>
      <c r="V1222" s="1"/>
      <c r="W1222" s="1"/>
      <c r="X1222" s="1"/>
      <c r="Y1222" s="1"/>
      <c r="Z1222" s="1"/>
      <c r="AA1222" s="1"/>
      <c r="AB1222" s="1"/>
      <c r="AC1222" s="1"/>
      <c r="AD1222" s="1"/>
      <c r="AE1222" s="1"/>
      <c r="AF1222" s="1"/>
    </row>
    <row r="1223">
      <c r="A1223" s="2" t="s">
        <v>6657</v>
      </c>
      <c r="B1223" s="8"/>
      <c r="C1223" s="8" t="s">
        <v>428</v>
      </c>
      <c r="D1223" s="2" t="s">
        <v>464</v>
      </c>
      <c r="E1223" s="10"/>
      <c r="F1223" s="4" t="b">
        <v>1</v>
      </c>
      <c r="G1223" s="2" t="s">
        <v>6658</v>
      </c>
      <c r="H1223" s="1"/>
      <c r="I1223" s="2" t="s">
        <v>6659</v>
      </c>
      <c r="J1223" s="2" t="s">
        <v>6660</v>
      </c>
      <c r="K1223" s="2"/>
      <c r="L1223" s="1"/>
      <c r="M1223" s="1"/>
      <c r="N1223" s="1"/>
      <c r="O1223" s="1"/>
      <c r="P1223" s="2" t="s">
        <v>1459</v>
      </c>
      <c r="Q1223" s="2" t="s">
        <v>6661</v>
      </c>
      <c r="R1223" s="1"/>
      <c r="S1223" s="1"/>
      <c r="T1223" s="2" t="s">
        <v>6662</v>
      </c>
      <c r="U1223" s="1"/>
      <c r="V1223" s="1"/>
      <c r="W1223" s="1"/>
      <c r="X1223" s="1"/>
      <c r="Y1223" s="1"/>
      <c r="Z1223" s="1"/>
      <c r="AA1223" s="1"/>
      <c r="AB1223" s="1"/>
      <c r="AC1223" s="1"/>
      <c r="AD1223" s="1"/>
      <c r="AE1223" s="1"/>
      <c r="AF1223" s="1"/>
    </row>
    <row r="1224">
      <c r="A1224" s="2" t="s">
        <v>6663</v>
      </c>
      <c r="B1224" s="8"/>
      <c r="C1224" s="8" t="s">
        <v>463</v>
      </c>
      <c r="D1224" s="2" t="s">
        <v>523</v>
      </c>
      <c r="E1224" s="6"/>
      <c r="F1224" s="11" t="b">
        <v>0</v>
      </c>
      <c r="G1224" s="2" t="s">
        <v>6664</v>
      </c>
      <c r="H1224" s="1"/>
      <c r="I1224" s="2" t="s">
        <v>6665</v>
      </c>
      <c r="J1224" s="2" t="s">
        <v>6666</v>
      </c>
      <c r="K1224" s="1"/>
      <c r="L1224" s="1"/>
      <c r="M1224" s="1"/>
      <c r="N1224" s="1"/>
      <c r="O1224" s="1"/>
      <c r="P1224" s="1"/>
      <c r="Q1224" s="2" t="s">
        <v>6667</v>
      </c>
      <c r="R1224" s="1"/>
      <c r="S1224" s="1"/>
      <c r="T1224" s="2" t="s">
        <v>6668</v>
      </c>
      <c r="U1224" s="1"/>
      <c r="V1224" s="1"/>
      <c r="W1224" s="1"/>
      <c r="X1224" s="1"/>
      <c r="Y1224" s="1"/>
      <c r="Z1224" s="1"/>
      <c r="AA1224" s="1"/>
      <c r="AB1224" s="1"/>
      <c r="AC1224" s="1"/>
      <c r="AD1224" s="1"/>
      <c r="AE1224" s="1"/>
      <c r="AF1224" s="1"/>
    </row>
    <row r="1225">
      <c r="A1225" s="2" t="s">
        <v>6669</v>
      </c>
      <c r="B1225" s="8"/>
      <c r="C1225" s="8" t="s">
        <v>463</v>
      </c>
      <c r="D1225" s="2" t="s">
        <v>102</v>
      </c>
      <c r="E1225" s="7"/>
      <c r="F1225" s="11" t="b">
        <v>0</v>
      </c>
      <c r="G1225" s="2" t="s">
        <v>6670</v>
      </c>
      <c r="H1225" s="1"/>
      <c r="I1225" s="2" t="s">
        <v>6671</v>
      </c>
      <c r="J1225" s="2" t="s">
        <v>6672</v>
      </c>
      <c r="K1225" s="1"/>
      <c r="L1225" s="1"/>
      <c r="M1225" s="1"/>
      <c r="N1225" s="1"/>
      <c r="O1225" s="1"/>
      <c r="P1225" s="1"/>
      <c r="Q1225" s="2" t="s">
        <v>6673</v>
      </c>
      <c r="R1225" s="1"/>
      <c r="S1225" s="1"/>
      <c r="T1225" s="2" t="s">
        <v>6674</v>
      </c>
      <c r="U1225" s="1"/>
      <c r="V1225" s="1"/>
      <c r="W1225" s="1"/>
      <c r="X1225" s="1"/>
      <c r="Y1225" s="1"/>
      <c r="Z1225" s="1"/>
      <c r="AA1225" s="1"/>
      <c r="AB1225" s="1"/>
      <c r="AC1225" s="1"/>
      <c r="AD1225" s="1"/>
      <c r="AE1225" s="1"/>
      <c r="AF1225" s="1"/>
    </row>
    <row r="1226">
      <c r="A1226" s="1" t="s">
        <v>6675</v>
      </c>
      <c r="B1226" s="5"/>
      <c r="C1226" s="5" t="s">
        <v>428</v>
      </c>
      <c r="D1226" s="1" t="s">
        <v>523</v>
      </c>
      <c r="E1226" s="6"/>
      <c r="F1226" s="4" t="b">
        <v>1</v>
      </c>
      <c r="G1226" s="2" t="s">
        <v>6676</v>
      </c>
      <c r="H1226" s="1"/>
      <c r="I1226" s="1" t="s">
        <v>6677</v>
      </c>
      <c r="J1226" s="2" t="s">
        <v>6678</v>
      </c>
      <c r="K1226" s="2"/>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1" t="s">
        <v>6680</v>
      </c>
      <c r="B1227" s="5"/>
      <c r="C1227" s="5" t="s">
        <v>463</v>
      </c>
      <c r="D1227" s="2" t="s">
        <v>1156</v>
      </c>
      <c r="E1227" s="10"/>
      <c r="F1227" s="11" t="b">
        <v>0</v>
      </c>
      <c r="G1227" s="2" t="s">
        <v>6681</v>
      </c>
      <c r="H1227" s="1"/>
      <c r="I1227" s="1" t="s">
        <v>6682</v>
      </c>
      <c r="J1227" s="2" t="s">
        <v>6683</v>
      </c>
      <c r="K1227" s="1"/>
      <c r="L1227" s="1"/>
      <c r="M1227" s="1"/>
      <c r="N1227" s="1"/>
      <c r="O1227" s="1"/>
      <c r="P1227" s="1"/>
      <c r="Q1227" s="1" t="s">
        <v>6684</v>
      </c>
      <c r="R1227" s="1"/>
      <c r="S1227" s="1"/>
      <c r="T1227" s="1"/>
      <c r="U1227" s="1"/>
      <c r="V1227" s="1"/>
      <c r="W1227" s="1"/>
      <c r="X1227" s="1"/>
      <c r="Y1227" s="1"/>
      <c r="Z1227" s="1"/>
      <c r="AA1227" s="1"/>
      <c r="AB1227" s="1"/>
      <c r="AC1227" s="1"/>
      <c r="AD1227" s="1"/>
      <c r="AE1227" s="1"/>
      <c r="AF1227" s="1"/>
    </row>
    <row r="1228">
      <c r="A1228" s="2" t="s">
        <v>6685</v>
      </c>
      <c r="B1228" s="8"/>
      <c r="C1228" s="8" t="s">
        <v>463</v>
      </c>
      <c r="D1228" s="2" t="s">
        <v>464</v>
      </c>
      <c r="E1228" s="6"/>
      <c r="F1228" s="11" t="b">
        <v>0</v>
      </c>
      <c r="G1228" s="2" t="s">
        <v>6686</v>
      </c>
      <c r="H1228" s="1"/>
      <c r="I1228" s="2" t="s">
        <v>6687</v>
      </c>
      <c r="J1228" s="2" t="s">
        <v>6688</v>
      </c>
      <c r="K1228" s="1"/>
      <c r="L1228" s="1"/>
      <c r="M1228" s="1"/>
      <c r="N1228" s="1"/>
      <c r="O1228" s="1"/>
      <c r="P1228" s="1"/>
      <c r="Q1228" s="2" t="s">
        <v>6689</v>
      </c>
      <c r="R1228" s="1"/>
      <c r="S1228" s="1"/>
      <c r="T1228" s="1"/>
      <c r="U1228" s="1"/>
      <c r="V1228" s="1"/>
      <c r="W1228" s="1"/>
      <c r="X1228" s="1"/>
      <c r="Y1228" s="1"/>
      <c r="Z1228" s="1"/>
      <c r="AA1228" s="1"/>
      <c r="AB1228" s="1"/>
      <c r="AC1228" s="1"/>
      <c r="AD1228" s="1"/>
      <c r="AE1228" s="1"/>
      <c r="AF1228" s="1"/>
    </row>
    <row r="1229">
      <c r="A1229" s="2" t="s">
        <v>6690</v>
      </c>
      <c r="B1229" s="8"/>
      <c r="C1229" s="8" t="s">
        <v>463</v>
      </c>
      <c r="D1229" s="2" t="s">
        <v>102</v>
      </c>
      <c r="E1229" s="7"/>
      <c r="F1229" s="11" t="b">
        <v>0</v>
      </c>
      <c r="G1229" s="2" t="s">
        <v>6691</v>
      </c>
      <c r="H1229" s="1"/>
      <c r="I1229" s="2" t="s">
        <v>6692</v>
      </c>
      <c r="J1229" s="2" t="s">
        <v>6693</v>
      </c>
      <c r="K1229" s="1"/>
      <c r="L1229" s="1"/>
      <c r="M1229" s="1"/>
      <c r="N1229" s="1"/>
      <c r="O1229" s="1"/>
      <c r="P1229" s="1"/>
      <c r="Q1229" s="2" t="s">
        <v>6694</v>
      </c>
      <c r="R1229" s="1"/>
      <c r="S1229" s="1"/>
      <c r="T1229" s="1"/>
      <c r="U1229" s="1"/>
      <c r="V1229" s="1"/>
      <c r="W1229" s="1"/>
      <c r="X1229" s="1"/>
      <c r="Y1229" s="1"/>
      <c r="Z1229" s="1"/>
      <c r="AA1229" s="1"/>
      <c r="AB1229" s="1"/>
      <c r="AC1229" s="1"/>
      <c r="AD1229" s="1"/>
      <c r="AE1229" s="1"/>
      <c r="AF1229" s="1"/>
    </row>
    <row r="1230">
      <c r="A1230" s="1" t="s">
        <v>6695</v>
      </c>
      <c r="B1230" s="5"/>
      <c r="C1230" s="5" t="s">
        <v>428</v>
      </c>
      <c r="D1230" s="2" t="s">
        <v>6359</v>
      </c>
      <c r="E1230" s="9"/>
      <c r="F1230" s="4" t="b">
        <v>1</v>
      </c>
      <c r="G1230" s="2" t="s">
        <v>6696</v>
      </c>
      <c r="H1230" s="1" t="s">
        <v>6697</v>
      </c>
      <c r="I1230" s="1" t="s">
        <v>6698</v>
      </c>
      <c r="J1230" s="2" t="s">
        <v>6699</v>
      </c>
      <c r="K1230" s="2"/>
      <c r="L1230" s="1"/>
      <c r="M1230" s="1"/>
      <c r="N1230" s="1"/>
      <c r="O1230" s="1"/>
      <c r="P1230" s="1"/>
      <c r="Q1230" s="2" t="s">
        <v>6700</v>
      </c>
      <c r="R1230" s="1"/>
      <c r="S1230" s="1"/>
      <c r="T1230" s="2" t="s">
        <v>6701</v>
      </c>
      <c r="U1230" s="1"/>
      <c r="V1230" s="1"/>
      <c r="W1230" s="1"/>
      <c r="X1230" s="1"/>
      <c r="Y1230" s="1"/>
      <c r="Z1230" s="1"/>
      <c r="AA1230" s="1"/>
      <c r="AB1230" s="1"/>
      <c r="AC1230" s="1"/>
      <c r="AD1230" s="1"/>
      <c r="AE1230" s="1"/>
      <c r="AF1230" s="1"/>
    </row>
    <row r="1231">
      <c r="A1231" s="1" t="s">
        <v>6702</v>
      </c>
      <c r="B1231" s="5"/>
      <c r="C1231" s="5" t="s">
        <v>463</v>
      </c>
      <c r="D1231" s="2" t="s">
        <v>102</v>
      </c>
      <c r="E1231" s="10"/>
      <c r="F1231" s="11" t="b">
        <v>0</v>
      </c>
      <c r="G1231" s="2" t="s">
        <v>6703</v>
      </c>
      <c r="H1231" s="1"/>
      <c r="I1231" s="1" t="s">
        <v>6702</v>
      </c>
      <c r="J1231" s="2" t="s">
        <v>6704</v>
      </c>
      <c r="K1231" s="2"/>
      <c r="L1231" s="2" t="s">
        <v>6705</v>
      </c>
      <c r="M1231" s="1"/>
      <c r="N1231" s="1"/>
      <c r="O1231" s="1"/>
      <c r="P1231" s="1"/>
      <c r="Q1231" s="1" t="s">
        <v>6706</v>
      </c>
      <c r="R1231" s="2"/>
      <c r="S1231" s="2" t="s">
        <v>6707</v>
      </c>
      <c r="T1231" s="2" t="s">
        <v>6708</v>
      </c>
      <c r="U1231" s="1"/>
      <c r="V1231" s="1"/>
      <c r="W1231" s="1"/>
      <c r="X1231" s="1"/>
      <c r="Y1231" s="1"/>
      <c r="Z1231" s="1"/>
      <c r="AA1231" s="1"/>
      <c r="AB1231" s="1"/>
      <c r="AC1231" s="1"/>
      <c r="AD1231" s="1"/>
      <c r="AE1231" s="1"/>
      <c r="AF1231" s="1"/>
    </row>
    <row r="1232">
      <c r="A1232" s="2" t="s">
        <v>6709</v>
      </c>
      <c r="B1232" s="5"/>
      <c r="C1232" s="8" t="s">
        <v>463</v>
      </c>
      <c r="D1232" s="2" t="s">
        <v>102</v>
      </c>
      <c r="E1232" s="6"/>
      <c r="F1232" s="11" t="b">
        <v>0</v>
      </c>
      <c r="G1232" s="2" t="s">
        <v>6624</v>
      </c>
      <c r="H1232" s="1"/>
      <c r="I1232" s="2" t="s">
        <v>6710</v>
      </c>
      <c r="J1232" s="2" t="s">
        <v>6711</v>
      </c>
      <c r="K1232" s="1"/>
      <c r="L1232" s="1"/>
      <c r="M1232" s="1"/>
      <c r="N1232" s="1"/>
      <c r="O1232" s="1"/>
      <c r="P1232" s="1"/>
      <c r="Q1232" s="2" t="s">
        <v>6712</v>
      </c>
      <c r="R1232" s="1"/>
      <c r="S1232" s="1"/>
      <c r="T1232" s="1"/>
      <c r="U1232" s="1"/>
      <c r="V1232" s="1"/>
      <c r="W1232" s="1"/>
      <c r="X1232" s="1"/>
      <c r="Y1232" s="1"/>
      <c r="Z1232" s="1"/>
      <c r="AA1232" s="1"/>
      <c r="AB1232" s="1"/>
      <c r="AC1232" s="1"/>
      <c r="AD1232" s="1"/>
      <c r="AE1232" s="1"/>
      <c r="AF1232" s="1"/>
    </row>
    <row r="1233">
      <c r="A1233" s="1" t="s">
        <v>6713</v>
      </c>
      <c r="B1233" s="5"/>
      <c r="C1233" s="5" t="s">
        <v>428</v>
      </c>
      <c r="D1233" s="2" t="s">
        <v>539</v>
      </c>
      <c r="E1233" s="10"/>
      <c r="F1233" s="4" t="b">
        <v>1</v>
      </c>
      <c r="G1233" s="2" t="s">
        <v>6714</v>
      </c>
      <c r="H1233" s="1"/>
      <c r="I1233" s="1" t="s">
        <v>6715</v>
      </c>
      <c r="J1233" s="2" t="s">
        <v>6716</v>
      </c>
      <c r="K1233" s="2"/>
      <c r="L1233" s="1"/>
      <c r="M1233" s="1"/>
      <c r="N1233" s="1"/>
      <c r="O1233" s="1"/>
      <c r="P1233" s="1"/>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474</v>
      </c>
      <c r="D1234" s="2" t="s">
        <v>475</v>
      </c>
      <c r="E1234" s="9"/>
      <c r="F1234" s="4" t="b">
        <v>1</v>
      </c>
      <c r="G1234" s="2" t="s">
        <v>6720</v>
      </c>
      <c r="H1234" s="1"/>
      <c r="I1234" s="2" t="s">
        <v>6721</v>
      </c>
      <c r="J1234" s="2" t="s">
        <v>6722</v>
      </c>
      <c r="K1234" s="2"/>
      <c r="L1234" s="1"/>
      <c r="M1234" s="1"/>
      <c r="N1234" s="1"/>
      <c r="O1234" s="1"/>
      <c r="P1234" s="1" t="s">
        <v>873</v>
      </c>
      <c r="Q1234" s="1" t="s">
        <v>6723</v>
      </c>
      <c r="R1234" s="2" t="s">
        <v>6724</v>
      </c>
      <c r="S1234" s="1"/>
      <c r="T1234" s="2" t="s">
        <v>6725</v>
      </c>
      <c r="U1234" s="1"/>
      <c r="V1234" s="1"/>
      <c r="W1234" s="1"/>
      <c r="X1234" s="1"/>
      <c r="Y1234" s="1"/>
      <c r="Z1234" s="1"/>
      <c r="AA1234" s="1"/>
      <c r="AB1234" s="1"/>
      <c r="AC1234" s="1"/>
      <c r="AD1234" s="1"/>
      <c r="AE1234" s="1"/>
      <c r="AF1234" s="1"/>
    </row>
    <row r="1235">
      <c r="A1235" s="2" t="s">
        <v>6726</v>
      </c>
      <c r="B1235" s="8"/>
      <c r="C1235" s="8" t="s">
        <v>463</v>
      </c>
      <c r="D1235" s="2" t="s">
        <v>523</v>
      </c>
      <c r="E1235" s="7"/>
      <c r="F1235" s="11" t="b">
        <v>0</v>
      </c>
      <c r="G1235" s="2" t="s">
        <v>6727</v>
      </c>
      <c r="H1235" s="1"/>
      <c r="I1235" s="2" t="s">
        <v>6728</v>
      </c>
      <c r="J1235" s="2" t="s">
        <v>6729</v>
      </c>
      <c r="K1235" s="1"/>
      <c r="L1235" s="1"/>
      <c r="M1235" s="1"/>
      <c r="N1235" s="1"/>
      <c r="O1235" s="1"/>
      <c r="P1235" s="1"/>
      <c r="Q1235" s="2" t="s">
        <v>6730</v>
      </c>
      <c r="R1235" s="1"/>
      <c r="S1235" s="1"/>
      <c r="T1235" s="1"/>
      <c r="U1235" s="1"/>
      <c r="V1235" s="1"/>
      <c r="W1235" s="1"/>
      <c r="X1235" s="1"/>
      <c r="Y1235" s="1"/>
      <c r="Z1235" s="1"/>
      <c r="AA1235" s="1"/>
      <c r="AB1235" s="1"/>
      <c r="AC1235" s="1"/>
      <c r="AD1235" s="1"/>
      <c r="AE1235" s="1"/>
      <c r="AF1235" s="1"/>
    </row>
    <row r="1236">
      <c r="A1236" s="2" t="s">
        <v>6731</v>
      </c>
      <c r="B1236" s="5"/>
      <c r="C1236" s="5" t="s">
        <v>463</v>
      </c>
      <c r="D1236" s="1" t="s">
        <v>523</v>
      </c>
      <c r="E1236" s="6"/>
      <c r="F1236" s="11" t="b">
        <v>0</v>
      </c>
      <c r="G1236" s="2" t="s">
        <v>6732</v>
      </c>
      <c r="H1236" s="1"/>
      <c r="I1236" s="1" t="s">
        <v>6733</v>
      </c>
      <c r="J1236" s="1" t="s">
        <v>6734</v>
      </c>
      <c r="K1236" s="1"/>
      <c r="L1236" s="1"/>
      <c r="M1236" s="1"/>
      <c r="N1236" s="1"/>
      <c r="O1236" s="1"/>
      <c r="P1236" s="1"/>
      <c r="Q1236" s="2" t="s">
        <v>6735</v>
      </c>
      <c r="R1236" s="1"/>
      <c r="S1236" s="1"/>
      <c r="T1236" s="1"/>
      <c r="U1236" s="1"/>
      <c r="V1236" s="1"/>
      <c r="W1236" s="1"/>
      <c r="X1236" s="1"/>
      <c r="Y1236" s="1"/>
      <c r="Z1236" s="1"/>
      <c r="AA1236" s="1"/>
      <c r="AB1236" s="1"/>
      <c r="AC1236" s="1"/>
      <c r="AD1236" s="1"/>
      <c r="AE1236" s="1"/>
      <c r="AF1236" s="1"/>
    </row>
    <row r="1237">
      <c r="A1237" s="2" t="s">
        <v>6736</v>
      </c>
      <c r="B1237" s="8"/>
      <c r="C1237" s="8" t="s">
        <v>463</v>
      </c>
      <c r="D1237" s="2" t="s">
        <v>102</v>
      </c>
      <c r="E1237" s="10"/>
      <c r="F1237" s="11" t="b">
        <v>0</v>
      </c>
      <c r="G1237" s="2" t="s">
        <v>6737</v>
      </c>
      <c r="H1237" s="1"/>
      <c r="I1237" s="2" t="s">
        <v>6738</v>
      </c>
      <c r="J1237" s="2" t="s">
        <v>6739</v>
      </c>
      <c r="K1237" s="2"/>
      <c r="L1237" s="1"/>
      <c r="M1237" s="1"/>
      <c r="N1237" s="1"/>
      <c r="O1237" s="1"/>
      <c r="P1237" s="1"/>
      <c r="Q1237" s="2" t="s">
        <v>6740</v>
      </c>
      <c r="R1237" s="1"/>
      <c r="S1237" s="1"/>
      <c r="T1237" s="2" t="s">
        <v>6741</v>
      </c>
      <c r="U1237" s="1"/>
      <c r="V1237" s="1"/>
      <c r="W1237" s="1"/>
      <c r="X1237" s="1"/>
      <c r="Y1237" s="1"/>
      <c r="Z1237" s="1"/>
      <c r="AA1237" s="1"/>
      <c r="AB1237" s="1"/>
      <c r="AC1237" s="1"/>
      <c r="AD1237" s="1"/>
      <c r="AE1237" s="1"/>
      <c r="AF1237" s="1"/>
    </row>
    <row r="1238">
      <c r="A1238" s="1" t="s">
        <v>6742</v>
      </c>
      <c r="B1238" s="5"/>
      <c r="C1238" s="5" t="s">
        <v>463</v>
      </c>
      <c r="D1238" s="1" t="s">
        <v>523</v>
      </c>
      <c r="E1238" s="6"/>
      <c r="F1238" s="11" t="b">
        <v>0</v>
      </c>
      <c r="G1238" s="2" t="s">
        <v>6743</v>
      </c>
      <c r="H1238" s="1"/>
      <c r="I1238" s="1" t="s">
        <v>6744</v>
      </c>
      <c r="J1238" s="2" t="s">
        <v>6745</v>
      </c>
      <c r="K1238" s="2"/>
      <c r="L1238" s="1"/>
      <c r="M1238" s="1"/>
      <c r="N1238" s="1"/>
      <c r="O1238" s="1"/>
      <c r="P1238" s="1"/>
      <c r="Q1238" s="1" t="s">
        <v>6746</v>
      </c>
      <c r="R1238" s="1"/>
      <c r="S1238" s="1"/>
      <c r="T1238" s="2" t="s">
        <v>6747</v>
      </c>
      <c r="U1238" s="1"/>
      <c r="V1238" s="1"/>
      <c r="W1238" s="1"/>
      <c r="X1238" s="1"/>
      <c r="Y1238" s="1"/>
      <c r="Z1238" s="1"/>
      <c r="AA1238" s="1"/>
      <c r="AB1238" s="1"/>
      <c r="AC1238" s="1"/>
      <c r="AD1238" s="1"/>
      <c r="AE1238" s="1"/>
      <c r="AF1238" s="1"/>
    </row>
    <row r="1239">
      <c r="A1239" s="2" t="s">
        <v>6748</v>
      </c>
      <c r="B1239" s="8"/>
      <c r="C1239" s="8" t="s">
        <v>428</v>
      </c>
      <c r="D1239" s="2" t="s">
        <v>102</v>
      </c>
      <c r="E1239" s="10"/>
      <c r="F1239" s="4" t="b">
        <v>1</v>
      </c>
      <c r="G1239" s="2" t="s">
        <v>6749</v>
      </c>
      <c r="H1239" s="1"/>
      <c r="I1239" s="2" t="s">
        <v>6750</v>
      </c>
      <c r="J1239" s="2" t="s">
        <v>6751</v>
      </c>
      <c r="K1239" s="2"/>
      <c r="L1239" s="1"/>
      <c r="M1239" s="1"/>
      <c r="N1239" s="1"/>
      <c r="O1239" s="1"/>
      <c r="P1239" s="2" t="s">
        <v>1556</v>
      </c>
      <c r="Q1239" s="2" t="s">
        <v>6752</v>
      </c>
      <c r="R1239" s="1"/>
      <c r="S1239" s="1"/>
      <c r="T1239" s="2" t="s">
        <v>6753</v>
      </c>
      <c r="U1239" s="1"/>
      <c r="V1239" s="1"/>
      <c r="W1239" s="1"/>
      <c r="X1239" s="1"/>
      <c r="Y1239" s="1"/>
      <c r="Z1239" s="1"/>
      <c r="AA1239" s="1"/>
      <c r="AB1239" s="1"/>
      <c r="AC1239" s="1"/>
      <c r="AD1239" s="1"/>
      <c r="AE1239" s="1"/>
      <c r="AF1239" s="1"/>
    </row>
    <row r="1240">
      <c r="A1240" s="2" t="s">
        <v>6754</v>
      </c>
      <c r="B1240" s="8"/>
      <c r="C1240" s="8" t="s">
        <v>463</v>
      </c>
      <c r="D1240" s="2" t="s">
        <v>102</v>
      </c>
      <c r="E1240" s="6"/>
      <c r="F1240" s="11" t="b">
        <v>0</v>
      </c>
      <c r="G1240" s="2" t="s">
        <v>6755</v>
      </c>
      <c r="H1240" s="1"/>
      <c r="I1240" s="2" t="s">
        <v>6756</v>
      </c>
      <c r="J1240" s="2" t="s">
        <v>6757</v>
      </c>
      <c r="K1240" s="1"/>
      <c r="L1240" s="1"/>
      <c r="M1240" s="1"/>
      <c r="N1240" s="1"/>
      <c r="O1240" s="1"/>
      <c r="P1240" s="1"/>
      <c r="Q1240" s="2" t="s">
        <v>6758</v>
      </c>
      <c r="R1240" s="1"/>
      <c r="S1240" s="1"/>
      <c r="T1240" s="1"/>
      <c r="U1240" s="1"/>
      <c r="V1240" s="1"/>
      <c r="W1240" s="1"/>
      <c r="X1240" s="1"/>
      <c r="Y1240" s="1"/>
      <c r="Z1240" s="1"/>
      <c r="AA1240" s="1"/>
      <c r="AB1240" s="1"/>
      <c r="AC1240" s="1"/>
      <c r="AD1240" s="1"/>
      <c r="AE1240" s="1"/>
      <c r="AF1240" s="1"/>
    </row>
    <row r="1241">
      <c r="A1241" s="2" t="s">
        <v>6759</v>
      </c>
      <c r="B1241" s="8"/>
      <c r="C1241" s="8" t="s">
        <v>463</v>
      </c>
      <c r="D1241" s="2" t="s">
        <v>523</v>
      </c>
      <c r="E1241" s="7"/>
      <c r="F1241" s="11" t="b">
        <v>0</v>
      </c>
      <c r="G1241" s="2" t="s">
        <v>6760</v>
      </c>
      <c r="H1241" s="1"/>
      <c r="I1241" s="2" t="s">
        <v>6748</v>
      </c>
      <c r="J1241" s="2" t="s">
        <v>6761</v>
      </c>
      <c r="K1241" s="1"/>
      <c r="L1241" s="1"/>
      <c r="M1241" s="1"/>
      <c r="N1241" s="1"/>
      <c r="O1241" s="1"/>
      <c r="P1241" s="1"/>
      <c r="Q1241" s="2" t="s">
        <v>6762</v>
      </c>
      <c r="R1241" s="1"/>
      <c r="S1241" s="1"/>
      <c r="T1241" s="1"/>
      <c r="U1241" s="1"/>
      <c r="V1241" s="1"/>
      <c r="W1241" s="1"/>
      <c r="X1241" s="1"/>
      <c r="Y1241" s="1"/>
      <c r="Z1241" s="1"/>
      <c r="AA1241" s="1"/>
      <c r="AB1241" s="1"/>
      <c r="AC1241" s="1"/>
      <c r="AD1241" s="1"/>
      <c r="AE1241" s="1"/>
      <c r="AF1241" s="1"/>
    </row>
    <row r="1242">
      <c r="A1242" s="2" t="s">
        <v>6763</v>
      </c>
      <c r="B1242" s="8"/>
      <c r="C1242" s="8" t="s">
        <v>463</v>
      </c>
      <c r="D1242" s="2" t="s">
        <v>102</v>
      </c>
      <c r="E1242" s="6"/>
      <c r="F1242" s="11" t="b">
        <v>0</v>
      </c>
      <c r="G1242" s="2" t="s">
        <v>6764</v>
      </c>
      <c r="H1242" s="1"/>
      <c r="I1242" s="2" t="s">
        <v>6765</v>
      </c>
      <c r="J1242" s="2" t="s">
        <v>6766</v>
      </c>
      <c r="K1242" s="1"/>
      <c r="L1242" s="1"/>
      <c r="M1242" s="1"/>
      <c r="N1242" s="1"/>
      <c r="O1242" s="1"/>
      <c r="P1242" s="1"/>
      <c r="Q1242" s="2" t="s">
        <v>6767</v>
      </c>
      <c r="R1242" s="1"/>
      <c r="S1242" s="1"/>
      <c r="T1242" s="1"/>
      <c r="U1242" s="1"/>
      <c r="V1242" s="1"/>
      <c r="W1242" s="1"/>
      <c r="X1242" s="1"/>
      <c r="Y1242" s="1"/>
      <c r="Z1242" s="1"/>
      <c r="AA1242" s="1"/>
      <c r="AB1242" s="1"/>
      <c r="AC1242" s="1"/>
      <c r="AD1242" s="1"/>
      <c r="AE1242" s="1"/>
      <c r="AF1242" s="1"/>
    </row>
    <row r="1243">
      <c r="A1243" s="1" t="s">
        <v>6768</v>
      </c>
      <c r="B1243" s="5"/>
      <c r="C1243" s="5" t="s">
        <v>428</v>
      </c>
      <c r="D1243" s="2" t="s">
        <v>102</v>
      </c>
      <c r="E1243" s="10"/>
      <c r="F1243" s="4" t="b">
        <v>1</v>
      </c>
      <c r="G1243" s="2" t="s">
        <v>6769</v>
      </c>
      <c r="H1243" s="2" t="s">
        <v>6770</v>
      </c>
      <c r="I1243" s="2" t="s">
        <v>6771</v>
      </c>
      <c r="J1243" s="2" t="s">
        <v>6772</v>
      </c>
      <c r="K1243" s="2"/>
      <c r="L1243" s="1"/>
      <c r="M1243" s="1"/>
      <c r="N1243" s="1"/>
      <c r="O1243" s="1"/>
      <c r="P1243" s="2" t="s">
        <v>1869</v>
      </c>
      <c r="Q1243" s="2" t="s">
        <v>6773</v>
      </c>
      <c r="R1243" s="1"/>
      <c r="S1243" s="1"/>
      <c r="T1243" s="2" t="s">
        <v>6774</v>
      </c>
      <c r="U1243" s="1"/>
      <c r="V1243" s="1"/>
      <c r="W1243" s="1"/>
      <c r="X1243" s="1"/>
      <c r="Y1243" s="1"/>
      <c r="Z1243" s="1"/>
      <c r="AA1243" s="1"/>
      <c r="AB1243" s="1"/>
      <c r="AC1243" s="1"/>
      <c r="AD1243" s="1"/>
      <c r="AE1243" s="1"/>
      <c r="AF1243" s="1"/>
    </row>
    <row r="1244">
      <c r="A1244" s="1" t="s">
        <v>6775</v>
      </c>
      <c r="B1244" s="8"/>
      <c r="C1244" s="8" t="s">
        <v>474</v>
      </c>
      <c r="D1244" s="2" t="s">
        <v>475</v>
      </c>
      <c r="E1244" s="9"/>
      <c r="F1244" s="4" t="b">
        <v>1</v>
      </c>
      <c r="G1244" s="2" t="s">
        <v>6776</v>
      </c>
      <c r="H1244" s="1"/>
      <c r="I1244" s="1" t="s">
        <v>6776</v>
      </c>
      <c r="J1244" s="1" t="s">
        <v>6776</v>
      </c>
      <c r="K1244" s="1"/>
      <c r="L1244" s="1"/>
      <c r="M1244" s="1"/>
      <c r="N1244" s="1"/>
      <c r="O1244" s="1"/>
      <c r="P1244" s="1" t="s">
        <v>873</v>
      </c>
      <c r="Q1244" s="1" t="s">
        <v>6777</v>
      </c>
      <c r="R1244" s="1"/>
      <c r="S1244" s="1"/>
      <c r="T1244" s="2" t="s">
        <v>6778</v>
      </c>
      <c r="U1244" s="1"/>
      <c r="V1244" s="1"/>
      <c r="W1244" s="1"/>
      <c r="X1244" s="1"/>
      <c r="Y1244" s="1"/>
      <c r="Z1244" s="1"/>
      <c r="AA1244" s="1"/>
      <c r="AB1244" s="1"/>
      <c r="AC1244" s="1"/>
      <c r="AD1244" s="1"/>
      <c r="AE1244" s="1"/>
      <c r="AF1244" s="1"/>
    </row>
    <row r="1245">
      <c r="A1245" s="1" t="s">
        <v>6779</v>
      </c>
      <c r="B1245" s="5"/>
      <c r="C1245" s="5" t="s">
        <v>463</v>
      </c>
      <c r="D1245" s="1" t="s">
        <v>523</v>
      </c>
      <c r="E1245" s="7"/>
      <c r="F1245" s="11" t="b">
        <v>0</v>
      </c>
      <c r="G1245" s="2" t="s">
        <v>6780</v>
      </c>
      <c r="H1245" s="1"/>
      <c r="I1245" s="1" t="s">
        <v>6781</v>
      </c>
      <c r="J1245" s="2" t="s">
        <v>6782</v>
      </c>
      <c r="K1245" s="2"/>
      <c r="L1245" s="1"/>
      <c r="M1245" s="1"/>
      <c r="N1245" s="1"/>
      <c r="O1245" s="1"/>
      <c r="P1245" s="1"/>
      <c r="Q1245" s="1" t="s">
        <v>6783</v>
      </c>
      <c r="R1245" s="1"/>
      <c r="S1245" s="1"/>
      <c r="T1245" s="2" t="s">
        <v>6784</v>
      </c>
      <c r="U1245" s="1"/>
      <c r="V1245" s="1"/>
      <c r="W1245" s="1"/>
      <c r="X1245" s="1"/>
      <c r="Y1245" s="1"/>
      <c r="Z1245" s="1"/>
      <c r="AA1245" s="1"/>
      <c r="AB1245" s="1"/>
      <c r="AC1245" s="1"/>
      <c r="AD1245" s="1"/>
      <c r="AE1245" s="1"/>
      <c r="AF1245" s="1"/>
    </row>
    <row r="1246">
      <c r="A1246" s="1" t="s">
        <v>6785</v>
      </c>
      <c r="B1246" s="5"/>
      <c r="C1246" s="5" t="s">
        <v>463</v>
      </c>
      <c r="D1246" s="2" t="s">
        <v>102</v>
      </c>
      <c r="E1246" s="9"/>
      <c r="F1246" s="11" t="b">
        <v>0</v>
      </c>
      <c r="G1246" s="2" t="s">
        <v>6786</v>
      </c>
      <c r="H1246" s="1"/>
      <c r="I1246" s="1" t="s">
        <v>6787</v>
      </c>
      <c r="J1246" s="2" t="s">
        <v>6788</v>
      </c>
      <c r="K1246" s="2"/>
      <c r="L1246" s="1"/>
      <c r="M1246" s="1"/>
      <c r="N1246" s="1"/>
      <c r="O1246" s="1"/>
      <c r="P1246" s="1" t="s">
        <v>913</v>
      </c>
      <c r="Q1246" s="1" t="s">
        <v>6789</v>
      </c>
      <c r="R1246" s="1"/>
      <c r="S1246" s="1"/>
      <c r="T1246" s="1"/>
      <c r="U1246" s="1"/>
      <c r="V1246" s="1"/>
      <c r="W1246" s="1"/>
      <c r="X1246" s="1"/>
      <c r="Y1246" s="1"/>
      <c r="Z1246" s="1"/>
      <c r="AA1246" s="1"/>
      <c r="AB1246" s="1"/>
      <c r="AC1246" s="1"/>
      <c r="AD1246" s="1"/>
      <c r="AE1246" s="1"/>
      <c r="AF1246" s="1"/>
    </row>
    <row r="1247">
      <c r="A1247" s="1" t="s">
        <v>6790</v>
      </c>
      <c r="B1247" s="5"/>
      <c r="C1247" s="5" t="s">
        <v>463</v>
      </c>
      <c r="D1247" s="2" t="s">
        <v>102</v>
      </c>
      <c r="E1247" s="10"/>
      <c r="F1247" s="11" t="b">
        <v>0</v>
      </c>
      <c r="G1247" s="2" t="s">
        <v>6791</v>
      </c>
      <c r="H1247" s="1"/>
      <c r="I1247" s="1" t="s">
        <v>6792</v>
      </c>
      <c r="J1247" s="2" t="s">
        <v>6793</v>
      </c>
      <c r="K1247" s="2"/>
      <c r="L1247" s="1"/>
      <c r="M1247" s="1"/>
      <c r="N1247" s="1"/>
      <c r="O1247" s="1"/>
      <c r="P1247" s="1"/>
      <c r="Q1247" s="1" t="s">
        <v>6794</v>
      </c>
      <c r="R1247" s="1"/>
      <c r="S1247" s="1"/>
      <c r="T1247" s="2" t="s">
        <v>6795</v>
      </c>
      <c r="U1247" s="1"/>
      <c r="V1247" s="1"/>
      <c r="W1247" s="1"/>
      <c r="X1247" s="1"/>
      <c r="Y1247" s="1"/>
      <c r="Z1247" s="1"/>
      <c r="AA1247" s="1"/>
      <c r="AB1247" s="1"/>
      <c r="AC1247" s="1"/>
      <c r="AD1247" s="1"/>
      <c r="AE1247" s="1"/>
      <c r="AF1247" s="1"/>
    </row>
    <row r="1248">
      <c r="A1248" s="1" t="s">
        <v>6796</v>
      </c>
      <c r="B1248" s="5"/>
      <c r="C1248" s="5" t="s">
        <v>428</v>
      </c>
      <c r="D1248" s="2" t="s">
        <v>102</v>
      </c>
      <c r="E1248" s="9"/>
      <c r="F1248" s="4" t="b">
        <v>1</v>
      </c>
      <c r="G1248" s="2" t="s">
        <v>6797</v>
      </c>
      <c r="H1248" s="1"/>
      <c r="I1248" s="1" t="s">
        <v>6798</v>
      </c>
      <c r="J1248" s="2" t="s">
        <v>6799</v>
      </c>
      <c r="K1248" s="2"/>
      <c r="L1248" s="1"/>
      <c r="M1248" s="1"/>
      <c r="N1248" s="1"/>
      <c r="O1248" s="1"/>
      <c r="P1248" s="1" t="s">
        <v>1594</v>
      </c>
      <c r="Q1248" s="2" t="s">
        <v>6800</v>
      </c>
      <c r="R1248" s="1"/>
      <c r="S1248" s="1"/>
      <c r="T1248" s="2" t="s">
        <v>6801</v>
      </c>
      <c r="U1248" s="1"/>
      <c r="V1248" s="1"/>
      <c r="W1248" s="1"/>
      <c r="X1248" s="1"/>
      <c r="Y1248" s="1"/>
      <c r="Z1248" s="1"/>
      <c r="AA1248" s="1"/>
      <c r="AB1248" s="1"/>
      <c r="AC1248" s="1"/>
      <c r="AD1248" s="1"/>
      <c r="AE1248" s="1"/>
      <c r="AF1248" s="1"/>
    </row>
    <row r="1249">
      <c r="A1249" s="2" t="s">
        <v>6802</v>
      </c>
      <c r="B1249" s="8"/>
      <c r="C1249" s="8" t="s">
        <v>474</v>
      </c>
      <c r="D1249" s="2" t="s">
        <v>475</v>
      </c>
      <c r="E1249" s="7"/>
      <c r="F1249" s="11" t="b">
        <v>0</v>
      </c>
      <c r="G1249" s="2" t="s">
        <v>6803</v>
      </c>
      <c r="H1249" s="1"/>
      <c r="I1249" s="2" t="s">
        <v>6804</v>
      </c>
      <c r="J1249" s="2" t="s">
        <v>6805</v>
      </c>
      <c r="K1249" s="1"/>
      <c r="L1249" s="1"/>
      <c r="M1249" s="1"/>
      <c r="N1249" s="1"/>
      <c r="O1249" s="1"/>
      <c r="P1249" s="2" t="s">
        <v>477</v>
      </c>
      <c r="Q1249" s="2" t="s">
        <v>6806</v>
      </c>
      <c r="R1249" s="1"/>
      <c r="S1249" s="1"/>
      <c r="T1249" s="2" t="s">
        <v>6807</v>
      </c>
      <c r="U1249" s="1"/>
      <c r="V1249" s="1"/>
      <c r="W1249" s="1"/>
      <c r="X1249" s="1"/>
      <c r="Y1249" s="1"/>
      <c r="Z1249" s="1"/>
      <c r="AA1249" s="1"/>
      <c r="AB1249" s="1"/>
      <c r="AC1249" s="1"/>
      <c r="AD1249" s="1"/>
      <c r="AE1249" s="1"/>
      <c r="AF1249" s="1"/>
    </row>
    <row r="1250">
      <c r="A1250" s="1" t="s">
        <v>6808</v>
      </c>
      <c r="B1250" s="8"/>
      <c r="C1250" s="8" t="s">
        <v>474</v>
      </c>
      <c r="D1250" s="2" t="s">
        <v>475</v>
      </c>
      <c r="E1250" s="9"/>
      <c r="F1250" s="4" t="b">
        <v>1</v>
      </c>
      <c r="G1250" s="2" t="s">
        <v>6809</v>
      </c>
      <c r="H1250" s="1"/>
      <c r="I1250" s="1" t="s">
        <v>6810</v>
      </c>
      <c r="J1250" s="1" t="s">
        <v>6811</v>
      </c>
      <c r="K1250" s="1"/>
      <c r="L1250" s="2" t="s">
        <v>6812</v>
      </c>
      <c r="M1250" s="1"/>
      <c r="N1250" s="1"/>
      <c r="O1250" s="1"/>
      <c r="P1250" s="1" t="s">
        <v>873</v>
      </c>
      <c r="Q1250" s="2" t="s">
        <v>6813</v>
      </c>
      <c r="R1250" s="1"/>
      <c r="S1250" s="1"/>
      <c r="T1250" s="2" t="s">
        <v>6814</v>
      </c>
      <c r="U1250" s="1"/>
      <c r="V1250" s="1"/>
      <c r="W1250" s="1"/>
      <c r="X1250" s="1"/>
      <c r="Y1250" s="1"/>
      <c r="Z1250" s="1"/>
      <c r="AA1250" s="1"/>
      <c r="AB1250" s="1"/>
      <c r="AC1250" s="1"/>
      <c r="AD1250" s="1"/>
      <c r="AE1250" s="1"/>
      <c r="AF1250" s="1"/>
    </row>
    <row r="1251">
      <c r="A1251" s="1" t="s">
        <v>6815</v>
      </c>
      <c r="B1251" s="5"/>
      <c r="C1251" s="5" t="s">
        <v>463</v>
      </c>
      <c r="D1251" s="1" t="s">
        <v>523</v>
      </c>
      <c r="E1251" s="7"/>
      <c r="F1251" s="11" t="b">
        <v>0</v>
      </c>
      <c r="G1251" s="2" t="s">
        <v>6816</v>
      </c>
      <c r="H1251" s="1"/>
      <c r="I1251" s="1" t="s">
        <v>6817</v>
      </c>
      <c r="J1251" s="2" t="s">
        <v>6818</v>
      </c>
      <c r="K1251" s="2"/>
      <c r="L1251" s="2" t="s">
        <v>6819</v>
      </c>
      <c r="M1251" s="1"/>
      <c r="N1251" s="1"/>
      <c r="O1251" s="1"/>
      <c r="P1251" s="1"/>
      <c r="Q1251" s="1" t="s">
        <v>6820</v>
      </c>
      <c r="R1251" s="1"/>
      <c r="S1251" s="1"/>
      <c r="T1251" s="2" t="s">
        <v>6821</v>
      </c>
      <c r="U1251" s="1"/>
      <c r="V1251" s="1"/>
      <c r="W1251" s="1"/>
      <c r="X1251" s="1"/>
      <c r="Y1251" s="1"/>
      <c r="Z1251" s="1"/>
      <c r="AA1251" s="1"/>
      <c r="AB1251" s="1"/>
      <c r="AC1251" s="1"/>
      <c r="AD1251" s="1"/>
      <c r="AE1251" s="1"/>
      <c r="AF1251" s="1"/>
    </row>
    <row r="1252">
      <c r="A1252" s="1" t="s">
        <v>6822</v>
      </c>
      <c r="B1252" s="5"/>
      <c r="C1252" s="5" t="s">
        <v>463</v>
      </c>
      <c r="D1252" s="2" t="s">
        <v>102</v>
      </c>
      <c r="E1252" s="9"/>
      <c r="F1252" s="11" t="b">
        <v>0</v>
      </c>
      <c r="G1252" s="2" t="s">
        <v>6823</v>
      </c>
      <c r="H1252" s="1"/>
      <c r="I1252" s="1" t="s">
        <v>6824</v>
      </c>
      <c r="J1252" s="2" t="s">
        <v>6825</v>
      </c>
      <c r="K1252" s="2"/>
      <c r="L1252" s="1"/>
      <c r="M1252" s="1"/>
      <c r="N1252" s="1"/>
      <c r="O1252" s="1"/>
      <c r="P1252" s="1" t="s">
        <v>913</v>
      </c>
      <c r="Q1252" s="1" t="s">
        <v>6826</v>
      </c>
      <c r="R1252" s="1"/>
      <c r="S1252" s="1"/>
      <c r="T1252" s="1"/>
      <c r="U1252" s="1"/>
      <c r="V1252" s="1"/>
      <c r="W1252" s="1"/>
      <c r="X1252" s="1"/>
      <c r="Y1252" s="1"/>
      <c r="Z1252" s="1"/>
      <c r="AA1252" s="1"/>
      <c r="AB1252" s="1"/>
      <c r="AC1252" s="1"/>
      <c r="AD1252" s="1"/>
      <c r="AE1252" s="1"/>
      <c r="AF1252" s="1"/>
    </row>
    <row r="1253">
      <c r="A1253" s="1" t="s">
        <v>6827</v>
      </c>
      <c r="B1253" s="5"/>
      <c r="C1253" s="5" t="s">
        <v>463</v>
      </c>
      <c r="D1253" s="2" t="s">
        <v>102</v>
      </c>
      <c r="E1253" s="10"/>
      <c r="F1253" s="11" t="b">
        <v>0</v>
      </c>
      <c r="G1253" s="2" t="s">
        <v>6828</v>
      </c>
      <c r="H1253" s="1"/>
      <c r="I1253" s="1" t="s">
        <v>6829</v>
      </c>
      <c r="J1253" s="2" t="s">
        <v>6830</v>
      </c>
      <c r="K1253" s="2"/>
      <c r="L1253" s="1"/>
      <c r="M1253" s="1"/>
      <c r="N1253" s="1"/>
      <c r="O1253" s="1"/>
      <c r="P1253" s="1"/>
      <c r="Q1253" s="1" t="s">
        <v>6831</v>
      </c>
      <c r="R1253" s="1"/>
      <c r="S1253" s="1"/>
      <c r="T1253" s="2" t="s">
        <v>6832</v>
      </c>
      <c r="U1253" s="1"/>
      <c r="V1253" s="1"/>
      <c r="W1253" s="1"/>
      <c r="X1253" s="1"/>
      <c r="Y1253" s="1"/>
      <c r="Z1253" s="1"/>
      <c r="AA1253" s="1"/>
      <c r="AB1253" s="1"/>
      <c r="AC1253" s="1"/>
      <c r="AD1253" s="1"/>
      <c r="AE1253" s="1"/>
      <c r="AF1253" s="1"/>
    </row>
    <row r="1254">
      <c r="A1254" s="1" t="s">
        <v>6833</v>
      </c>
      <c r="B1254" s="5"/>
      <c r="C1254" s="5" t="s">
        <v>428</v>
      </c>
      <c r="D1254" s="2" t="s">
        <v>102</v>
      </c>
      <c r="E1254" s="9"/>
      <c r="F1254" s="4" t="b">
        <v>1</v>
      </c>
      <c r="G1254" s="2" t="s">
        <v>6834</v>
      </c>
      <c r="H1254" s="1"/>
      <c r="I1254" s="1" t="s">
        <v>6835</v>
      </c>
      <c r="J1254" s="2" t="s">
        <v>6836</v>
      </c>
      <c r="K1254" s="2"/>
      <c r="L1254" s="2" t="s">
        <v>6837</v>
      </c>
      <c r="M1254" s="1"/>
      <c r="N1254" s="1"/>
      <c r="O1254" s="1"/>
      <c r="P1254" s="1" t="s">
        <v>1594</v>
      </c>
      <c r="Q1254" s="2" t="s">
        <v>6838</v>
      </c>
      <c r="R1254" s="1"/>
      <c r="S1254" s="1"/>
      <c r="T1254" s="2" t="s">
        <v>6839</v>
      </c>
      <c r="U1254" s="1"/>
      <c r="V1254" s="1"/>
      <c r="W1254" s="1"/>
      <c r="X1254" s="1"/>
      <c r="Y1254" s="1"/>
      <c r="Z1254" s="1"/>
      <c r="AA1254" s="1"/>
      <c r="AB1254" s="1"/>
      <c r="AC1254" s="1"/>
      <c r="AD1254" s="1"/>
      <c r="AE1254" s="1"/>
      <c r="AF1254" s="1"/>
    </row>
    <row r="1255">
      <c r="A1255" s="2" t="s">
        <v>6840</v>
      </c>
      <c r="B1255" s="8"/>
      <c r="C1255" s="8" t="s">
        <v>474</v>
      </c>
      <c r="D1255" s="2" t="s">
        <v>475</v>
      </c>
      <c r="E1255" s="7"/>
      <c r="F1255" s="11" t="b">
        <v>0</v>
      </c>
      <c r="G1255" s="2" t="s">
        <v>6841</v>
      </c>
      <c r="H1255" s="1"/>
      <c r="I1255" s="2" t="s">
        <v>6842</v>
      </c>
      <c r="J1255" s="2" t="s">
        <v>6843</v>
      </c>
      <c r="K1255" s="1"/>
      <c r="L1255" s="1"/>
      <c r="M1255" s="1"/>
      <c r="N1255" s="1"/>
      <c r="O1255" s="1"/>
      <c r="P1255" s="1"/>
      <c r="Q1255" s="2" t="s">
        <v>6844</v>
      </c>
      <c r="R1255" s="1"/>
      <c r="S1255" s="1"/>
      <c r="T1255" s="2" t="s">
        <v>6845</v>
      </c>
      <c r="U1255" s="1"/>
      <c r="V1255" s="1"/>
      <c r="W1255" s="1"/>
      <c r="X1255" s="1"/>
      <c r="Y1255" s="1"/>
      <c r="Z1255" s="1"/>
      <c r="AA1255" s="1"/>
      <c r="AB1255" s="1"/>
      <c r="AC1255" s="1"/>
      <c r="AD1255" s="1"/>
      <c r="AE1255" s="1"/>
      <c r="AF1255" s="1"/>
    </row>
    <row r="1256">
      <c r="A1256" s="1" t="s">
        <v>6846</v>
      </c>
      <c r="B1256" s="5"/>
      <c r="C1256" s="5" t="s">
        <v>428</v>
      </c>
      <c r="D1256" s="1" t="s">
        <v>1598</v>
      </c>
      <c r="E1256" s="6"/>
      <c r="F1256" s="4" t="b">
        <v>1</v>
      </c>
      <c r="G1256" s="2" t="s">
        <v>6847</v>
      </c>
      <c r="H1256" s="1"/>
      <c r="I1256" s="1" t="s">
        <v>6848</v>
      </c>
      <c r="J1256" s="2" t="s">
        <v>6849</v>
      </c>
      <c r="K1256" s="2"/>
      <c r="L1256" s="1"/>
      <c r="M1256" s="1"/>
      <c r="N1256" s="1"/>
      <c r="O1256" s="1"/>
      <c r="P1256" s="1"/>
      <c r="Q1256" s="2" t="s">
        <v>6850</v>
      </c>
      <c r="R1256" s="1"/>
      <c r="S1256" s="1"/>
      <c r="T1256" s="1"/>
      <c r="U1256" s="1"/>
      <c r="V1256" s="1"/>
      <c r="W1256" s="1"/>
      <c r="X1256" s="1"/>
      <c r="Y1256" s="1"/>
      <c r="Z1256" s="1"/>
      <c r="AA1256" s="1"/>
      <c r="AB1256" s="1"/>
      <c r="AC1256" s="1"/>
      <c r="AD1256" s="1"/>
      <c r="AE1256" s="1"/>
      <c r="AF1256" s="1"/>
    </row>
    <row r="1257">
      <c r="A1257" s="1" t="s">
        <v>6851</v>
      </c>
      <c r="B1257" s="5"/>
      <c r="C1257" s="5" t="s">
        <v>428</v>
      </c>
      <c r="D1257" s="2" t="s">
        <v>102</v>
      </c>
      <c r="E1257" s="10"/>
      <c r="F1257" s="4" t="b">
        <v>1</v>
      </c>
      <c r="G1257" s="2" t="s">
        <v>6852</v>
      </c>
      <c r="H1257" s="1"/>
      <c r="I1257" s="1" t="s">
        <v>6853</v>
      </c>
      <c r="J1257" s="1" t="s">
        <v>6854</v>
      </c>
      <c r="K1257" s="1"/>
      <c r="L1257" s="1"/>
      <c r="M1257" s="1"/>
      <c r="N1257" s="1"/>
      <c r="O1257" s="1"/>
      <c r="P1257" s="1"/>
      <c r="Q1257" s="2" t="s">
        <v>6855</v>
      </c>
      <c r="R1257" s="1"/>
      <c r="S1257" s="1"/>
      <c r="T1257" s="2" t="s">
        <v>6856</v>
      </c>
      <c r="U1257" s="1"/>
      <c r="V1257" s="1"/>
      <c r="W1257" s="1"/>
      <c r="X1257" s="1"/>
      <c r="Y1257" s="1"/>
      <c r="Z1257" s="1"/>
      <c r="AA1257" s="1"/>
      <c r="AB1257" s="1"/>
      <c r="AC1257" s="1"/>
      <c r="AD1257" s="1"/>
      <c r="AE1257" s="1"/>
      <c r="AF1257" s="1"/>
    </row>
    <row r="1258">
      <c r="A1258" s="2" t="s">
        <v>6857</v>
      </c>
      <c r="B1258" s="8"/>
      <c r="C1258" s="8" t="s">
        <v>463</v>
      </c>
      <c r="D1258" s="2" t="s">
        <v>523</v>
      </c>
      <c r="E1258" s="6"/>
      <c r="F1258" s="11" t="b">
        <v>0</v>
      </c>
      <c r="G1258" s="2" t="s">
        <v>6858</v>
      </c>
      <c r="H1258" s="1"/>
      <c r="I1258" s="2" t="s">
        <v>6859</v>
      </c>
      <c r="J1258" s="2" t="s">
        <v>6860</v>
      </c>
      <c r="K1258" s="1"/>
      <c r="L1258" s="1"/>
      <c r="M1258" s="1"/>
      <c r="N1258" s="1"/>
      <c r="O1258" s="1"/>
      <c r="P1258" s="1"/>
      <c r="Q1258" s="2" t="s">
        <v>6861</v>
      </c>
      <c r="R1258" s="1"/>
      <c r="S1258" s="1"/>
      <c r="T1258" s="1"/>
      <c r="U1258" s="1"/>
      <c r="V1258" s="1"/>
      <c r="W1258" s="1"/>
      <c r="X1258" s="1"/>
      <c r="Y1258" s="1"/>
      <c r="Z1258" s="1"/>
      <c r="AA1258" s="1"/>
      <c r="AB1258" s="1"/>
      <c r="AC1258" s="1"/>
      <c r="AD1258" s="1"/>
      <c r="AE1258" s="1"/>
      <c r="AF1258" s="1"/>
    </row>
    <row r="1259">
      <c r="A1259" s="1" t="s">
        <v>6862</v>
      </c>
      <c r="B1259" s="5"/>
      <c r="C1259" s="5" t="s">
        <v>463</v>
      </c>
      <c r="D1259" s="1" t="s">
        <v>523</v>
      </c>
      <c r="E1259" s="7"/>
      <c r="F1259" s="11" t="b">
        <v>0</v>
      </c>
      <c r="G1259" s="2" t="s">
        <v>6852</v>
      </c>
      <c r="H1259" s="1"/>
      <c r="I1259" s="2" t="s">
        <v>6863</v>
      </c>
      <c r="J1259" s="2" t="s">
        <v>6864</v>
      </c>
      <c r="K1259" s="2"/>
      <c r="L1259" s="1"/>
      <c r="M1259" s="1"/>
      <c r="N1259" s="1"/>
      <c r="O1259" s="1"/>
      <c r="P1259" s="1"/>
      <c r="Q1259" s="1" t="s">
        <v>6865</v>
      </c>
      <c r="R1259" s="1"/>
      <c r="S1259" s="1"/>
      <c r="T1259" s="1"/>
      <c r="U1259" s="1"/>
      <c r="V1259" s="1"/>
      <c r="W1259" s="1"/>
      <c r="X1259" s="1"/>
      <c r="Y1259" s="1"/>
      <c r="Z1259" s="1"/>
      <c r="AA1259" s="1"/>
      <c r="AB1259" s="1"/>
      <c r="AC1259" s="1"/>
      <c r="AD1259" s="1"/>
      <c r="AE1259" s="1"/>
      <c r="AF1259" s="1"/>
    </row>
    <row r="1260">
      <c r="A1260" s="2" t="s">
        <v>6866</v>
      </c>
      <c r="B1260" s="8"/>
      <c r="C1260" s="8" t="s">
        <v>463</v>
      </c>
      <c r="D1260" s="2" t="s">
        <v>523</v>
      </c>
      <c r="E1260" s="6"/>
      <c r="F1260" s="11" t="b">
        <v>0</v>
      </c>
      <c r="G1260" s="2" t="s">
        <v>6867</v>
      </c>
      <c r="H1260" s="1"/>
      <c r="I1260" s="2" t="s">
        <v>6868</v>
      </c>
      <c r="J1260" s="2" t="s">
        <v>6869</v>
      </c>
      <c r="K1260" s="1"/>
      <c r="L1260" s="1"/>
      <c r="M1260" s="1"/>
      <c r="N1260" s="1"/>
      <c r="O1260" s="1"/>
      <c r="P1260" s="1"/>
      <c r="Q1260" s="2" t="s">
        <v>6870</v>
      </c>
      <c r="R1260" s="1"/>
      <c r="S1260" s="1"/>
      <c r="T1260" s="1"/>
      <c r="U1260" s="1"/>
      <c r="V1260" s="1"/>
      <c r="W1260" s="1"/>
      <c r="X1260" s="1"/>
      <c r="Y1260" s="1"/>
      <c r="Z1260" s="1"/>
      <c r="AA1260" s="1"/>
      <c r="AB1260" s="1"/>
      <c r="AC1260" s="1"/>
      <c r="AD1260" s="1"/>
      <c r="AE1260" s="1"/>
      <c r="AF1260" s="1"/>
    </row>
    <row r="1261">
      <c r="A1261" s="2" t="s">
        <v>6871</v>
      </c>
      <c r="B1261" s="8"/>
      <c r="C1261" s="8" t="s">
        <v>428</v>
      </c>
      <c r="D1261" s="2" t="s">
        <v>102</v>
      </c>
      <c r="E1261" s="10"/>
      <c r="F1261" s="4" t="b">
        <v>1</v>
      </c>
      <c r="G1261" s="2" t="s">
        <v>6872</v>
      </c>
      <c r="H1261" s="1"/>
      <c r="I1261" s="2" t="s">
        <v>6873</v>
      </c>
      <c r="J1261" s="2" t="s">
        <v>6874</v>
      </c>
      <c r="K1261" s="2"/>
      <c r="L1261" s="1"/>
      <c r="M1261" s="1"/>
      <c r="N1261" s="1"/>
      <c r="O1261" s="1"/>
      <c r="P1261" s="2" t="s">
        <v>4962</v>
      </c>
      <c r="Q1261" s="2" t="s">
        <v>6875</v>
      </c>
      <c r="R1261" s="1"/>
      <c r="S1261" s="1"/>
      <c r="T1261" s="2" t="s">
        <v>6876</v>
      </c>
      <c r="U1261" s="1"/>
      <c r="V1261" s="1"/>
      <c r="W1261" s="1"/>
      <c r="X1261" s="1"/>
      <c r="Y1261" s="1"/>
      <c r="Z1261" s="1"/>
      <c r="AA1261" s="1"/>
      <c r="AB1261" s="1"/>
      <c r="AC1261" s="1"/>
      <c r="AD1261" s="1"/>
      <c r="AE1261" s="1"/>
      <c r="AF1261" s="1"/>
    </row>
    <row r="1262">
      <c r="A1262" s="2" t="s">
        <v>6877</v>
      </c>
      <c r="B1262" s="8"/>
      <c r="C1262" s="8" t="s">
        <v>463</v>
      </c>
      <c r="D1262" s="2" t="s">
        <v>102</v>
      </c>
      <c r="E1262" s="6"/>
      <c r="F1262" s="11" t="b">
        <v>0</v>
      </c>
      <c r="G1262" s="2" t="s">
        <v>6878</v>
      </c>
      <c r="H1262" s="1"/>
      <c r="I1262" s="2" t="s">
        <v>6879</v>
      </c>
      <c r="J1262" s="2" t="s">
        <v>6880</v>
      </c>
      <c r="K1262" s="1"/>
      <c r="L1262" s="1"/>
      <c r="M1262" s="1"/>
      <c r="N1262" s="1"/>
      <c r="O1262" s="1"/>
      <c r="P1262" s="1"/>
      <c r="Q1262" s="2" t="s">
        <v>6881</v>
      </c>
      <c r="R1262" s="1"/>
      <c r="S1262" s="1"/>
      <c r="T1262" s="1"/>
      <c r="U1262" s="1"/>
      <c r="V1262" s="1"/>
      <c r="W1262" s="1"/>
      <c r="X1262" s="1"/>
      <c r="Y1262" s="1"/>
      <c r="Z1262" s="1"/>
      <c r="AA1262" s="1"/>
      <c r="AB1262" s="1"/>
      <c r="AC1262" s="1"/>
      <c r="AD1262" s="1"/>
      <c r="AE1262" s="1"/>
      <c r="AF1262" s="1"/>
    </row>
    <row r="1263">
      <c r="A1263" s="2" t="s">
        <v>6882</v>
      </c>
      <c r="B1263" s="8"/>
      <c r="C1263" s="8" t="s">
        <v>428</v>
      </c>
      <c r="D1263" s="2" t="s">
        <v>464</v>
      </c>
      <c r="E1263" s="7"/>
      <c r="F1263" s="11" t="b">
        <v>0</v>
      </c>
      <c r="G1263" s="2" t="s">
        <v>6883</v>
      </c>
      <c r="H1263" s="1"/>
      <c r="I1263" s="2" t="s">
        <v>6884</v>
      </c>
      <c r="J1263" s="2" t="s">
        <v>6885</v>
      </c>
      <c r="K1263" s="1"/>
      <c r="L1263" s="1"/>
      <c r="M1263" s="1"/>
      <c r="N1263" s="1"/>
      <c r="O1263" s="1"/>
      <c r="P1263" s="2" t="s">
        <v>3266</v>
      </c>
      <c r="Q1263" s="2" t="s">
        <v>6886</v>
      </c>
      <c r="R1263" s="1"/>
      <c r="S1263" s="1"/>
      <c r="T1263" s="1"/>
      <c r="U1263" s="1"/>
      <c r="V1263" s="1"/>
      <c r="W1263" s="1"/>
      <c r="X1263" s="1"/>
      <c r="Y1263" s="1"/>
      <c r="Z1263" s="1"/>
      <c r="AA1263" s="1"/>
      <c r="AB1263" s="1"/>
      <c r="AC1263" s="1"/>
      <c r="AD1263" s="1"/>
      <c r="AE1263" s="1"/>
      <c r="AF1263" s="1"/>
    </row>
    <row r="1264">
      <c r="A1264" s="2" t="s">
        <v>6887</v>
      </c>
      <c r="B1264" s="8"/>
      <c r="C1264" s="8" t="s">
        <v>463</v>
      </c>
      <c r="D1264" s="2" t="s">
        <v>523</v>
      </c>
      <c r="E1264" s="6"/>
      <c r="F1264" s="11" t="b">
        <v>0</v>
      </c>
      <c r="G1264" s="2" t="s">
        <v>6888</v>
      </c>
      <c r="H1264" s="1"/>
      <c r="I1264" s="2" t="s">
        <v>6889</v>
      </c>
      <c r="J1264" s="2" t="s">
        <v>6890</v>
      </c>
      <c r="K1264" s="1"/>
      <c r="L1264" s="1"/>
      <c r="M1264" s="1"/>
      <c r="N1264" s="1"/>
      <c r="O1264" s="1"/>
      <c r="P1264" s="1"/>
      <c r="Q1264" s="2" t="s">
        <v>6891</v>
      </c>
      <c r="R1264" s="1"/>
      <c r="S1264" s="1"/>
      <c r="T1264" s="1"/>
      <c r="U1264" s="1"/>
      <c r="V1264" s="1"/>
      <c r="W1264" s="1"/>
      <c r="X1264" s="1"/>
      <c r="Y1264" s="1"/>
      <c r="Z1264" s="1"/>
      <c r="AA1264" s="1"/>
      <c r="AB1264" s="1"/>
      <c r="AC1264" s="1"/>
      <c r="AD1264" s="1"/>
      <c r="AE1264" s="1"/>
      <c r="AF1264" s="1"/>
    </row>
    <row r="1265">
      <c r="A1265" s="1" t="s">
        <v>6892</v>
      </c>
      <c r="B1265" s="8"/>
      <c r="C1265" s="8" t="s">
        <v>474</v>
      </c>
      <c r="D1265" s="2" t="s">
        <v>475</v>
      </c>
      <c r="E1265" s="10"/>
      <c r="F1265" s="4" t="b">
        <v>1</v>
      </c>
      <c r="G1265" s="2" t="s">
        <v>6893</v>
      </c>
      <c r="H1265" s="1"/>
      <c r="I1265" s="1" t="s">
        <v>6894</v>
      </c>
      <c r="J1265" s="1" t="s">
        <v>6893</v>
      </c>
      <c r="K1265" s="1"/>
      <c r="L1265" s="1"/>
      <c r="M1265" s="1"/>
      <c r="N1265" s="1"/>
      <c r="O1265" s="1"/>
      <c r="P1265" s="1" t="s">
        <v>873</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463</v>
      </c>
      <c r="D1266" s="1" t="s">
        <v>523</v>
      </c>
      <c r="E1266" s="6"/>
      <c r="F1266" s="11" t="b">
        <v>0</v>
      </c>
      <c r="G1266" s="2" t="s">
        <v>6898</v>
      </c>
      <c r="H1266" s="1"/>
      <c r="I1266" s="2" t="s">
        <v>6899</v>
      </c>
      <c r="J1266" s="2" t="s">
        <v>6900</v>
      </c>
      <c r="K1266" s="2"/>
      <c r="L1266" s="1"/>
      <c r="M1266" s="1"/>
      <c r="N1266" s="1"/>
      <c r="O1266" s="1"/>
      <c r="P1266" s="1"/>
      <c r="Q1266" s="1" t="s">
        <v>6901</v>
      </c>
      <c r="R1266" s="1"/>
      <c r="S1266" s="1"/>
      <c r="T1266" s="2" t="s">
        <v>6902</v>
      </c>
      <c r="U1266" s="1"/>
      <c r="V1266" s="1"/>
      <c r="W1266" s="1"/>
      <c r="X1266" s="1"/>
      <c r="Y1266" s="1"/>
      <c r="Z1266" s="1"/>
      <c r="AA1266" s="1"/>
      <c r="AB1266" s="1"/>
      <c r="AC1266" s="1"/>
      <c r="AD1266" s="1"/>
      <c r="AE1266" s="1"/>
      <c r="AF1266" s="1"/>
    </row>
    <row r="1267">
      <c r="A1267" s="1" t="s">
        <v>6903</v>
      </c>
      <c r="B1267" s="5"/>
      <c r="C1267" s="5" t="s">
        <v>463</v>
      </c>
      <c r="D1267" s="2" t="s">
        <v>102</v>
      </c>
      <c r="E1267" s="10"/>
      <c r="F1267" s="11" t="b">
        <v>0</v>
      </c>
      <c r="G1267" s="2" t="s">
        <v>6898</v>
      </c>
      <c r="H1267" s="1"/>
      <c r="I1267" s="2" t="s">
        <v>6904</v>
      </c>
      <c r="J1267" s="2" t="s">
        <v>6905</v>
      </c>
      <c r="K1267" s="2"/>
      <c r="L1267" s="1"/>
      <c r="M1267" s="1"/>
      <c r="N1267" s="1"/>
      <c r="O1267" s="1"/>
      <c r="P1267" s="1"/>
      <c r="Q1267" s="1" t="s">
        <v>6906</v>
      </c>
      <c r="R1267" s="1"/>
      <c r="S1267" s="1"/>
      <c r="T1267" s="2" t="s">
        <v>6907</v>
      </c>
      <c r="U1267" s="1"/>
      <c r="V1267" s="1"/>
      <c r="W1267" s="1"/>
      <c r="X1267" s="1"/>
      <c r="Y1267" s="1"/>
      <c r="Z1267" s="1"/>
      <c r="AA1267" s="1"/>
      <c r="AB1267" s="1"/>
      <c r="AC1267" s="1"/>
      <c r="AD1267" s="1"/>
      <c r="AE1267" s="1"/>
      <c r="AF1267" s="1"/>
    </row>
    <row r="1268">
      <c r="A1268" s="1" t="s">
        <v>6908</v>
      </c>
      <c r="B1268" s="5"/>
      <c r="C1268" s="5" t="s">
        <v>428</v>
      </c>
      <c r="D1268" s="2" t="s">
        <v>102</v>
      </c>
      <c r="E1268" s="9"/>
      <c r="F1268" s="4" t="b">
        <v>1</v>
      </c>
      <c r="G1268" s="2" t="s">
        <v>6909</v>
      </c>
      <c r="H1268" s="1"/>
      <c r="I1268" s="1" t="s">
        <v>6908</v>
      </c>
      <c r="J1268" s="1" t="s">
        <v>6908</v>
      </c>
      <c r="K1268" s="1"/>
      <c r="L1268" s="1"/>
      <c r="M1268" s="1"/>
      <c r="N1268" s="1"/>
      <c r="O1268" s="1"/>
      <c r="P1268" s="2" t="s">
        <v>2385</v>
      </c>
      <c r="Q1268" s="2" t="s">
        <v>6910</v>
      </c>
      <c r="R1268" s="1"/>
      <c r="S1268" s="1"/>
      <c r="T1268" s="2" t="s">
        <v>6911</v>
      </c>
      <c r="U1268" s="1"/>
      <c r="V1268" s="1"/>
      <c r="W1268" s="1"/>
      <c r="X1268" s="1"/>
      <c r="Y1268" s="1"/>
      <c r="Z1268" s="1"/>
      <c r="AA1268" s="1"/>
      <c r="AB1268" s="1"/>
      <c r="AC1268" s="1"/>
      <c r="AD1268" s="1"/>
      <c r="AE1268" s="1"/>
      <c r="AF1268" s="1"/>
    </row>
    <row r="1269">
      <c r="A1269" s="1" t="s">
        <v>6912</v>
      </c>
      <c r="B1269" s="5"/>
      <c r="C1269" s="5" t="s">
        <v>463</v>
      </c>
      <c r="D1269" s="1" t="s">
        <v>523</v>
      </c>
      <c r="E1269" s="7"/>
      <c r="F1269" s="11" t="b">
        <v>0</v>
      </c>
      <c r="G1269" s="2" t="s">
        <v>6913</v>
      </c>
      <c r="H1269" s="1"/>
      <c r="I1269" s="2" t="s">
        <v>6914</v>
      </c>
      <c r="J1269" s="2" t="s">
        <v>6915</v>
      </c>
      <c r="K1269" s="2"/>
      <c r="L1269" s="1"/>
      <c r="M1269" s="1"/>
      <c r="N1269" s="1"/>
      <c r="O1269" s="1"/>
      <c r="P1269" s="1"/>
      <c r="Q1269" s="1" t="s">
        <v>6916</v>
      </c>
      <c r="R1269" s="1"/>
      <c r="S1269" s="1"/>
      <c r="T1269" s="2" t="s">
        <v>6917</v>
      </c>
      <c r="U1269" s="1"/>
      <c r="V1269" s="1"/>
      <c r="W1269" s="1"/>
      <c r="X1269" s="1"/>
      <c r="Y1269" s="1"/>
      <c r="Z1269" s="1"/>
      <c r="AA1269" s="1"/>
      <c r="AB1269" s="1"/>
      <c r="AC1269" s="1"/>
      <c r="AD1269" s="1"/>
      <c r="AE1269" s="1"/>
      <c r="AF1269" s="1"/>
    </row>
    <row r="1270">
      <c r="A1270" s="1" t="s">
        <v>6918</v>
      </c>
      <c r="B1270" s="5"/>
      <c r="C1270" s="5" t="s">
        <v>428</v>
      </c>
      <c r="D1270" s="2" t="s">
        <v>102</v>
      </c>
      <c r="E1270" s="9"/>
      <c r="F1270" s="4" t="b">
        <v>1</v>
      </c>
      <c r="G1270" s="2" t="s">
        <v>6919</v>
      </c>
      <c r="H1270" s="1"/>
      <c r="I1270" s="1" t="s">
        <v>6920</v>
      </c>
      <c r="J1270" s="2" t="s">
        <v>6921</v>
      </c>
      <c r="K1270" s="2"/>
      <c r="L1270" s="2" t="s">
        <v>6922</v>
      </c>
      <c r="M1270" s="1"/>
      <c r="N1270" s="1"/>
      <c r="O1270" s="1"/>
      <c r="P1270" s="2" t="s">
        <v>1097</v>
      </c>
      <c r="Q1270" s="2" t="s">
        <v>6923</v>
      </c>
      <c r="R1270" s="1"/>
      <c r="S1270" s="1"/>
      <c r="T1270" s="2" t="s">
        <v>6924</v>
      </c>
      <c r="U1270" s="1"/>
      <c r="V1270" s="1"/>
      <c r="W1270" s="1"/>
      <c r="X1270" s="1"/>
      <c r="Y1270" s="1"/>
      <c r="Z1270" s="1"/>
      <c r="AA1270" s="1"/>
      <c r="AB1270" s="1"/>
      <c r="AC1270" s="1"/>
      <c r="AD1270" s="1"/>
      <c r="AE1270" s="1"/>
      <c r="AF1270" s="1"/>
    </row>
    <row r="1271">
      <c r="A1271" s="2" t="s">
        <v>6925</v>
      </c>
      <c r="B1271" s="8"/>
      <c r="C1271" s="8" t="s">
        <v>428</v>
      </c>
      <c r="D1271" s="2" t="s">
        <v>102</v>
      </c>
      <c r="E1271" s="10"/>
      <c r="F1271" s="4" t="b">
        <v>1</v>
      </c>
      <c r="G1271" s="2" t="s">
        <v>6926</v>
      </c>
      <c r="H1271" s="1"/>
      <c r="I1271" s="2" t="s">
        <v>6927</v>
      </c>
      <c r="J1271" s="2" t="s">
        <v>6928</v>
      </c>
      <c r="K1271" s="2"/>
      <c r="L1271" s="1"/>
      <c r="M1271" s="1"/>
      <c r="N1271" s="1"/>
      <c r="O1271" s="1"/>
      <c r="P1271" s="2" t="s">
        <v>4790</v>
      </c>
      <c r="Q1271" s="2" t="s">
        <v>6929</v>
      </c>
      <c r="R1271" s="1"/>
      <c r="S1271" s="1"/>
      <c r="T1271" s="2" t="s">
        <v>6930</v>
      </c>
      <c r="U1271" s="1"/>
      <c r="V1271" s="1"/>
      <c r="W1271" s="1"/>
      <c r="X1271" s="1"/>
      <c r="Y1271" s="1"/>
      <c r="Z1271" s="1"/>
      <c r="AA1271" s="1"/>
      <c r="AB1271" s="1"/>
      <c r="AC1271" s="1"/>
      <c r="AD1271" s="1"/>
      <c r="AE1271" s="1"/>
      <c r="AF1271" s="1"/>
    </row>
    <row r="1272">
      <c r="A1272" s="2" t="s">
        <v>6931</v>
      </c>
      <c r="B1272" s="8"/>
      <c r="C1272" s="8" t="s">
        <v>428</v>
      </c>
      <c r="D1272" s="2" t="s">
        <v>464</v>
      </c>
      <c r="E1272" s="9"/>
      <c r="F1272" s="4" t="b">
        <v>1</v>
      </c>
      <c r="G1272" s="2" t="s">
        <v>6932</v>
      </c>
      <c r="H1272" s="1"/>
      <c r="I1272" s="2" t="s">
        <v>6933</v>
      </c>
      <c r="J1272" s="2" t="s">
        <v>6934</v>
      </c>
      <c r="K1272" s="2"/>
      <c r="L1272" s="1"/>
      <c r="M1272" s="1"/>
      <c r="N1272" s="1"/>
      <c r="O1272" s="1"/>
      <c r="P1272" s="2" t="s">
        <v>458</v>
      </c>
      <c r="Q1272" s="2" t="s">
        <v>6935</v>
      </c>
      <c r="R1272" s="1"/>
      <c r="S1272" s="1"/>
      <c r="T1272" s="1"/>
      <c r="U1272" s="1"/>
      <c r="V1272" s="1"/>
      <c r="W1272" s="1"/>
      <c r="X1272" s="1"/>
      <c r="Y1272" s="1"/>
      <c r="Z1272" s="1"/>
      <c r="AA1272" s="1"/>
      <c r="AB1272" s="1"/>
      <c r="AC1272" s="1"/>
      <c r="AD1272" s="1"/>
      <c r="AE1272" s="1"/>
      <c r="AF1272" s="1"/>
    </row>
    <row r="1273">
      <c r="A1273" s="2" t="s">
        <v>6936</v>
      </c>
      <c r="B1273" s="8"/>
      <c r="C1273" s="8" t="s">
        <v>463</v>
      </c>
      <c r="D1273" s="2" t="s">
        <v>523</v>
      </c>
      <c r="E1273" s="7"/>
      <c r="F1273" s="11" t="b">
        <v>0</v>
      </c>
      <c r="G1273" s="2" t="s">
        <v>6937</v>
      </c>
      <c r="H1273" s="1"/>
      <c r="I1273" s="2" t="s">
        <v>6938</v>
      </c>
      <c r="J1273" s="2" t="s">
        <v>6939</v>
      </c>
      <c r="K1273" s="1"/>
      <c r="L1273" s="1"/>
      <c r="M1273" s="1"/>
      <c r="N1273" s="1"/>
      <c r="O1273" s="1"/>
      <c r="P1273" s="1"/>
      <c r="Q1273" s="2" t="s">
        <v>6940</v>
      </c>
      <c r="R1273" s="1"/>
      <c r="S1273" s="1"/>
      <c r="T1273" s="1"/>
      <c r="U1273" s="1"/>
      <c r="V1273" s="1"/>
      <c r="W1273" s="1"/>
      <c r="X1273" s="1"/>
      <c r="Y1273" s="1"/>
      <c r="Z1273" s="1"/>
      <c r="AA1273" s="1"/>
      <c r="AB1273" s="1"/>
      <c r="AC1273" s="1"/>
      <c r="AD1273" s="1"/>
      <c r="AE1273" s="1"/>
      <c r="AF1273" s="1"/>
    </row>
    <row r="1274">
      <c r="A1274" s="2" t="s">
        <v>6941</v>
      </c>
      <c r="B1274" s="8"/>
      <c r="C1274" s="8" t="s">
        <v>463</v>
      </c>
      <c r="D1274" s="2" t="s">
        <v>523</v>
      </c>
      <c r="E1274" s="6"/>
      <c r="F1274" s="11" t="b">
        <v>0</v>
      </c>
      <c r="G1274" s="2" t="s">
        <v>6942</v>
      </c>
      <c r="H1274" s="1"/>
      <c r="I1274" s="2" t="s">
        <v>6943</v>
      </c>
      <c r="J1274" s="2" t="s">
        <v>6944</v>
      </c>
      <c r="K1274" s="1"/>
      <c r="L1274" s="1"/>
      <c r="M1274" s="1"/>
      <c r="N1274" s="1"/>
      <c r="O1274" s="1"/>
      <c r="P1274" s="1"/>
      <c r="Q1274" s="2" t="s">
        <v>6945</v>
      </c>
      <c r="R1274" s="1"/>
      <c r="S1274" s="1"/>
      <c r="T1274" s="1"/>
      <c r="U1274" s="1"/>
      <c r="V1274" s="1"/>
      <c r="W1274" s="1"/>
      <c r="X1274" s="1"/>
      <c r="Y1274" s="1"/>
      <c r="Z1274" s="1"/>
      <c r="AA1274" s="1"/>
      <c r="AB1274" s="1"/>
      <c r="AC1274" s="1"/>
      <c r="AD1274" s="1"/>
      <c r="AE1274" s="1"/>
      <c r="AF1274" s="1"/>
    </row>
    <row r="1275">
      <c r="A1275" s="1" t="s">
        <v>6946</v>
      </c>
      <c r="B1275" s="5"/>
      <c r="C1275" s="5" t="s">
        <v>428</v>
      </c>
      <c r="D1275" s="2" t="s">
        <v>102</v>
      </c>
      <c r="E1275" s="10"/>
      <c r="F1275" s="4" t="b">
        <v>1</v>
      </c>
      <c r="G1275" s="2" t="s">
        <v>6947</v>
      </c>
      <c r="H1275" s="1"/>
      <c r="I1275" s="1" t="s">
        <v>6948</v>
      </c>
      <c r="J1275" s="1" t="s">
        <v>6949</v>
      </c>
      <c r="K1275" s="1"/>
      <c r="L1275" s="2" t="s">
        <v>6950</v>
      </c>
      <c r="M1275" s="1"/>
      <c r="N1275" s="1"/>
      <c r="O1275" s="1"/>
      <c r="P1275" s="2" t="s">
        <v>770</v>
      </c>
      <c r="Q1275" s="1" t="s">
        <v>6951</v>
      </c>
      <c r="R1275" s="1"/>
      <c r="S1275" s="1"/>
      <c r="T1275" s="2" t="s">
        <v>6952</v>
      </c>
      <c r="U1275" s="1"/>
      <c r="V1275" s="1"/>
      <c r="W1275" s="1"/>
      <c r="X1275" s="1"/>
      <c r="Y1275" s="1"/>
      <c r="Z1275" s="1"/>
      <c r="AA1275" s="1"/>
      <c r="AB1275" s="1"/>
      <c r="AC1275" s="1"/>
      <c r="AD1275" s="1"/>
      <c r="AE1275" s="1"/>
      <c r="AF1275" s="1"/>
    </row>
    <row r="1276">
      <c r="A1276" s="1" t="s">
        <v>6953</v>
      </c>
      <c r="B1276" s="5"/>
      <c r="C1276" s="5" t="s">
        <v>428</v>
      </c>
      <c r="D1276" s="2" t="s">
        <v>102</v>
      </c>
      <c r="E1276" s="9"/>
      <c r="F1276" s="4" t="b">
        <v>1</v>
      </c>
      <c r="G1276" s="2" t="s">
        <v>6954</v>
      </c>
      <c r="H1276" s="1"/>
      <c r="I1276" s="1" t="s">
        <v>6955</v>
      </c>
      <c r="J1276" s="2" t="s">
        <v>6956</v>
      </c>
      <c r="K1276" s="1"/>
      <c r="L1276" s="1"/>
      <c r="M1276" s="1"/>
      <c r="N1276" s="1"/>
      <c r="O1276" s="1"/>
      <c r="P1276" s="2" t="s">
        <v>3287</v>
      </c>
      <c r="Q1276" s="2" t="s">
        <v>6957</v>
      </c>
      <c r="R1276" s="1"/>
      <c r="S1276" s="1"/>
      <c r="T1276" s="2" t="s">
        <v>6958</v>
      </c>
      <c r="U1276" s="1"/>
      <c r="V1276" s="1"/>
      <c r="W1276" s="1"/>
      <c r="X1276" s="1"/>
      <c r="Y1276" s="1"/>
      <c r="Z1276" s="1"/>
      <c r="AA1276" s="1"/>
      <c r="AB1276" s="1"/>
      <c r="AC1276" s="1"/>
      <c r="AD1276" s="1"/>
      <c r="AE1276" s="1"/>
      <c r="AF1276" s="1"/>
    </row>
    <row r="1277">
      <c r="A1277" s="2" t="s">
        <v>6959</v>
      </c>
      <c r="B1277" s="8"/>
      <c r="C1277" s="8" t="s">
        <v>463</v>
      </c>
      <c r="D1277" s="2" t="s">
        <v>102</v>
      </c>
      <c r="E1277" s="7"/>
      <c r="F1277" s="11" t="b">
        <v>0</v>
      </c>
      <c r="G1277" s="2" t="s">
        <v>6960</v>
      </c>
      <c r="H1277" s="1"/>
      <c r="I1277" s="2" t="s">
        <v>6961</v>
      </c>
      <c r="J1277" s="2" t="s">
        <v>6962</v>
      </c>
      <c r="K1277" s="1"/>
      <c r="L1277" s="1"/>
      <c r="M1277" s="1"/>
      <c r="N1277" s="1"/>
      <c r="O1277" s="1"/>
      <c r="P1277" s="1"/>
      <c r="Q1277" s="2" t="s">
        <v>6963</v>
      </c>
      <c r="R1277" s="1"/>
      <c r="S1277" s="1"/>
      <c r="T1277" s="1"/>
      <c r="U1277" s="1"/>
      <c r="V1277" s="1"/>
      <c r="W1277" s="1"/>
      <c r="X1277" s="1"/>
      <c r="Y1277" s="1"/>
      <c r="Z1277" s="1"/>
      <c r="AA1277" s="1"/>
      <c r="AB1277" s="1"/>
      <c r="AC1277" s="1"/>
      <c r="AD1277" s="1"/>
      <c r="AE1277" s="1"/>
      <c r="AF1277" s="1"/>
    </row>
    <row r="1278">
      <c r="A1278" s="1" t="s">
        <v>5131</v>
      </c>
      <c r="B1278" s="5"/>
      <c r="C1278" s="5" t="s">
        <v>428</v>
      </c>
      <c r="D1278" s="2" t="s">
        <v>539</v>
      </c>
      <c r="E1278" s="9"/>
      <c r="F1278" s="4" t="b">
        <v>1</v>
      </c>
      <c r="G1278" s="2" t="s">
        <v>6964</v>
      </c>
      <c r="H1278" s="1"/>
      <c r="I1278" s="1" t="s">
        <v>6965</v>
      </c>
      <c r="J1278" s="2" t="s">
        <v>6966</v>
      </c>
      <c r="K1278" s="2"/>
      <c r="L1278" s="1"/>
      <c r="M1278" s="21"/>
      <c r="N1278" s="2" t="s">
        <v>5127</v>
      </c>
      <c r="O1278" s="1"/>
      <c r="P1278" s="1"/>
      <c r="Q1278" s="2" t="s">
        <v>6967</v>
      </c>
      <c r="R1278" s="1"/>
      <c r="S1278" s="1"/>
      <c r="T1278" s="1"/>
      <c r="U1278" s="1"/>
      <c r="V1278" s="1"/>
      <c r="W1278" s="1"/>
      <c r="X1278" s="1"/>
      <c r="Y1278" s="1"/>
      <c r="Z1278" s="1"/>
      <c r="AA1278" s="1"/>
      <c r="AB1278" s="1"/>
      <c r="AC1278" s="1"/>
      <c r="AD1278" s="1"/>
      <c r="AE1278" s="1"/>
      <c r="AF1278" s="1"/>
    </row>
    <row r="1279">
      <c r="A1279" s="2" t="s">
        <v>6968</v>
      </c>
      <c r="B1279" s="5"/>
      <c r="C1279" s="8" t="s">
        <v>463</v>
      </c>
      <c r="D1279" s="2" t="s">
        <v>523</v>
      </c>
      <c r="E1279" s="7"/>
      <c r="F1279" s="11" t="b">
        <v>0</v>
      </c>
      <c r="G1279" s="2" t="s">
        <v>6969</v>
      </c>
      <c r="H1279" s="1"/>
      <c r="I1279" s="2" t="s">
        <v>6970</v>
      </c>
      <c r="J1279" s="2" t="s">
        <v>6971</v>
      </c>
      <c r="K1279" s="1"/>
      <c r="L1279" s="1"/>
      <c r="M1279" s="1"/>
      <c r="N1279" s="1"/>
      <c r="O1279" s="1"/>
      <c r="P1279" s="1"/>
      <c r="Q1279" s="2" t="s">
        <v>6972</v>
      </c>
      <c r="R1279" s="1"/>
      <c r="S1279" s="1"/>
      <c r="T1279" s="1"/>
      <c r="U1279" s="1"/>
      <c r="V1279" s="1"/>
      <c r="W1279" s="1"/>
      <c r="X1279" s="1"/>
      <c r="Y1279" s="1"/>
      <c r="Z1279" s="1"/>
      <c r="AA1279" s="1"/>
      <c r="AB1279" s="1"/>
      <c r="AC1279" s="1"/>
      <c r="AD1279" s="1"/>
      <c r="AE1279" s="1"/>
      <c r="AF1279" s="1"/>
    </row>
    <row r="1280">
      <c r="A1280" s="2" t="s">
        <v>6973</v>
      </c>
      <c r="B1280" s="8"/>
      <c r="C1280" s="8" t="s">
        <v>463</v>
      </c>
      <c r="D1280" s="2" t="s">
        <v>523</v>
      </c>
      <c r="E1280" s="6"/>
      <c r="F1280" s="11" t="b">
        <v>0</v>
      </c>
      <c r="G1280" s="2" t="s">
        <v>6974</v>
      </c>
      <c r="H1280" s="1"/>
      <c r="I1280" s="2" t="s">
        <v>6975</v>
      </c>
      <c r="J1280" s="2" t="s">
        <v>6976</v>
      </c>
      <c r="K1280" s="1"/>
      <c r="L1280" s="1"/>
      <c r="M1280" s="2" t="s">
        <v>6977</v>
      </c>
      <c r="N1280" s="2" t="s">
        <v>6978</v>
      </c>
      <c r="O1280" s="1"/>
      <c r="P1280" s="1"/>
      <c r="Q1280" s="2" t="s">
        <v>6979</v>
      </c>
      <c r="R1280" s="1"/>
      <c r="S1280" s="1"/>
      <c r="T1280" s="1"/>
      <c r="U1280" s="1"/>
      <c r="V1280" s="1"/>
      <c r="W1280" s="1"/>
      <c r="X1280" s="1"/>
      <c r="Y1280" s="1"/>
      <c r="Z1280" s="1"/>
      <c r="AA1280" s="1"/>
      <c r="AB1280" s="1"/>
      <c r="AC1280" s="1"/>
      <c r="AD1280" s="1"/>
      <c r="AE1280" s="1"/>
      <c r="AF1280" s="1"/>
    </row>
    <row r="1281">
      <c r="A1281" s="2" t="s">
        <v>6980</v>
      </c>
      <c r="B1281" s="8"/>
      <c r="C1281" s="8" t="s">
        <v>463</v>
      </c>
      <c r="D1281" s="2" t="s">
        <v>102</v>
      </c>
      <c r="E1281" s="7"/>
      <c r="F1281" s="11" t="b">
        <v>0</v>
      </c>
      <c r="G1281" s="2" t="s">
        <v>5128</v>
      </c>
      <c r="H1281" s="1"/>
      <c r="I1281" s="2" t="s">
        <v>5129</v>
      </c>
      <c r="J1281" s="2" t="s">
        <v>6981</v>
      </c>
      <c r="K1281" s="1"/>
      <c r="L1281" s="1"/>
      <c r="M1281" s="2" t="s">
        <v>6982</v>
      </c>
      <c r="N1281" s="2" t="s">
        <v>5131</v>
      </c>
      <c r="O1281" s="1"/>
      <c r="P1281" s="1"/>
      <c r="Q1281" s="2" t="s">
        <v>6983</v>
      </c>
      <c r="R1281" s="1"/>
      <c r="S1281" s="1"/>
      <c r="T1281" s="1"/>
      <c r="U1281" s="1"/>
      <c r="V1281" s="1"/>
      <c r="W1281" s="1"/>
      <c r="X1281" s="1"/>
      <c r="Y1281" s="1"/>
      <c r="Z1281" s="1"/>
      <c r="AA1281" s="1"/>
      <c r="AB1281" s="1"/>
      <c r="AC1281" s="1"/>
      <c r="AD1281" s="1"/>
      <c r="AE1281" s="1"/>
      <c r="AF1281" s="1"/>
    </row>
    <row r="1282">
      <c r="A1282" s="2" t="s">
        <v>6984</v>
      </c>
      <c r="B1282" s="5"/>
      <c r="C1282" s="8" t="s">
        <v>463</v>
      </c>
      <c r="D1282" s="2" t="s">
        <v>523</v>
      </c>
      <c r="E1282" s="6"/>
      <c r="F1282" s="11" t="b">
        <v>0</v>
      </c>
      <c r="G1282" s="2" t="s">
        <v>6974</v>
      </c>
      <c r="H1282" s="1"/>
      <c r="I1282" s="2" t="s">
        <v>6985</v>
      </c>
      <c r="J1282" s="2" t="s">
        <v>6986</v>
      </c>
      <c r="K1282" s="1"/>
      <c r="L1282" s="1"/>
      <c r="M1282" s="1"/>
      <c r="N1282" s="1"/>
      <c r="O1282" s="1"/>
      <c r="P1282" s="1"/>
      <c r="Q1282" s="2" t="s">
        <v>6987</v>
      </c>
      <c r="R1282" s="1"/>
      <c r="S1282" s="1"/>
      <c r="T1282" s="1"/>
      <c r="U1282" s="1"/>
      <c r="V1282" s="1"/>
      <c r="W1282" s="1"/>
      <c r="X1282" s="1"/>
      <c r="Y1282" s="1"/>
      <c r="Z1282" s="1"/>
      <c r="AA1282" s="1"/>
      <c r="AB1282" s="1"/>
      <c r="AC1282" s="1"/>
      <c r="AD1282" s="1"/>
      <c r="AE1282" s="1"/>
      <c r="AF1282" s="1"/>
    </row>
    <row r="1283">
      <c r="A1283" s="1" t="s">
        <v>6978</v>
      </c>
      <c r="B1283" s="5"/>
      <c r="C1283" s="5" t="s">
        <v>463</v>
      </c>
      <c r="D1283" s="1" t="s">
        <v>523</v>
      </c>
      <c r="E1283" s="7"/>
      <c r="F1283" s="11" t="b">
        <v>0</v>
      </c>
      <c r="G1283" s="1" t="s">
        <v>6988</v>
      </c>
      <c r="H1283" s="1"/>
      <c r="I1283" s="2" t="s">
        <v>6989</v>
      </c>
      <c r="J1283" s="2" t="s">
        <v>6990</v>
      </c>
      <c r="K1283" s="2"/>
      <c r="L1283" s="1"/>
      <c r="M1283" s="2" t="s">
        <v>6991</v>
      </c>
      <c r="N1283" s="1"/>
      <c r="O1283" s="1"/>
      <c r="P1283" s="1"/>
      <c r="Q1283" s="1" t="s">
        <v>6992</v>
      </c>
      <c r="R1283" s="1"/>
      <c r="S1283" s="1"/>
      <c r="T1283" s="1"/>
      <c r="U1283" s="1"/>
      <c r="V1283" s="1"/>
      <c r="W1283" s="1"/>
      <c r="X1283" s="1"/>
      <c r="Y1283" s="1"/>
      <c r="Z1283" s="1"/>
      <c r="AA1283" s="1"/>
      <c r="AB1283" s="1"/>
      <c r="AC1283" s="1"/>
      <c r="AD1283" s="1"/>
      <c r="AE1283" s="1"/>
      <c r="AF1283" s="1"/>
    </row>
    <row r="1284">
      <c r="A1284" s="1" t="s">
        <v>6993</v>
      </c>
      <c r="B1284" s="5"/>
      <c r="C1284" s="5" t="s">
        <v>428</v>
      </c>
      <c r="D1284" s="2" t="s">
        <v>464</v>
      </c>
      <c r="E1284" s="9"/>
      <c r="F1284" s="4" t="b">
        <v>1</v>
      </c>
      <c r="G1284" s="2" t="s">
        <v>6994</v>
      </c>
      <c r="H1284" s="1"/>
      <c r="I1284" s="1" t="s">
        <v>6995</v>
      </c>
      <c r="J1284" s="1" t="s">
        <v>6996</v>
      </c>
      <c r="K1284" s="1"/>
      <c r="L1284" s="1"/>
      <c r="M1284" s="1"/>
      <c r="N1284" s="1"/>
      <c r="O1284" s="1"/>
      <c r="P1284" s="1"/>
      <c r="Q1284" s="1" t="s">
        <v>6997</v>
      </c>
      <c r="R1284" s="1"/>
      <c r="S1284" s="1"/>
      <c r="T1284" s="1"/>
      <c r="U1284" s="1"/>
      <c r="V1284" s="1"/>
      <c r="W1284" s="1"/>
      <c r="X1284" s="1"/>
      <c r="Y1284" s="1"/>
      <c r="Z1284" s="1"/>
      <c r="AA1284" s="1"/>
      <c r="AB1284" s="1"/>
      <c r="AC1284" s="1"/>
      <c r="AD1284" s="1"/>
      <c r="AE1284" s="1"/>
      <c r="AF1284" s="1"/>
    </row>
    <row r="1285">
      <c r="A1285" s="1" t="s">
        <v>6998</v>
      </c>
      <c r="B1285" s="5"/>
      <c r="C1285" s="5" t="s">
        <v>463</v>
      </c>
      <c r="D1285" s="1" t="s">
        <v>523</v>
      </c>
      <c r="E1285" s="7"/>
      <c r="F1285" s="11" t="b">
        <v>0</v>
      </c>
      <c r="G1285" s="2" t="s">
        <v>6999</v>
      </c>
      <c r="H1285" s="1"/>
      <c r="I1285" s="2" t="s">
        <v>7000</v>
      </c>
      <c r="J1285" s="2" t="s">
        <v>7001</v>
      </c>
      <c r="K1285" s="2"/>
      <c r="L1285" s="1"/>
      <c r="M1285" s="1"/>
      <c r="N1285" s="1" t="s">
        <v>7002</v>
      </c>
      <c r="O1285" s="1"/>
      <c r="P1285" s="1"/>
      <c r="Q1285" s="1" t="s">
        <v>7003</v>
      </c>
      <c r="R1285" s="1"/>
      <c r="S1285" s="1"/>
      <c r="T1285" s="1"/>
      <c r="U1285" s="1"/>
      <c r="V1285" s="1"/>
      <c r="W1285" s="1"/>
      <c r="X1285" s="1"/>
      <c r="Y1285" s="1"/>
      <c r="Z1285" s="1"/>
      <c r="AA1285" s="1"/>
      <c r="AB1285" s="1"/>
      <c r="AC1285" s="1"/>
      <c r="AD1285" s="1"/>
      <c r="AE1285" s="1"/>
      <c r="AF1285" s="1"/>
    </row>
    <row r="1286">
      <c r="A1286" s="1" t="s">
        <v>7004</v>
      </c>
      <c r="B1286" s="5"/>
      <c r="C1286" s="5" t="s">
        <v>463</v>
      </c>
      <c r="D1286" s="2" t="s">
        <v>102</v>
      </c>
      <c r="E1286" s="9"/>
      <c r="F1286" s="11" t="b">
        <v>0</v>
      </c>
      <c r="G1286" s="2" t="s">
        <v>7005</v>
      </c>
      <c r="H1286" s="1"/>
      <c r="I1286" s="2" t="s">
        <v>7006</v>
      </c>
      <c r="J1286" s="2" t="s">
        <v>7007</v>
      </c>
      <c r="K1286" s="2"/>
      <c r="L1286" s="1"/>
      <c r="M1286" s="2" t="s">
        <v>7008</v>
      </c>
      <c r="N1286" s="1" t="s">
        <v>7009</v>
      </c>
      <c r="O1286" s="1"/>
      <c r="P1286" s="1"/>
      <c r="Q1286" s="1" t="s">
        <v>7010</v>
      </c>
      <c r="R1286" s="1"/>
      <c r="S1286" s="1"/>
      <c r="T1286" s="1"/>
      <c r="U1286" s="1"/>
      <c r="V1286" s="1"/>
      <c r="W1286" s="1"/>
      <c r="X1286" s="1"/>
      <c r="Y1286" s="1"/>
      <c r="Z1286" s="1"/>
      <c r="AA1286" s="1"/>
      <c r="AB1286" s="1"/>
      <c r="AC1286" s="1"/>
      <c r="AD1286" s="1"/>
      <c r="AE1286" s="1"/>
      <c r="AF1286" s="1"/>
    </row>
    <row r="1287">
      <c r="A1287" s="1" t="s">
        <v>7002</v>
      </c>
      <c r="B1287" s="5"/>
      <c r="C1287" s="5" t="s">
        <v>463</v>
      </c>
      <c r="D1287" s="1" t="s">
        <v>523</v>
      </c>
      <c r="E1287" s="7"/>
      <c r="F1287" s="11" t="b">
        <v>0</v>
      </c>
      <c r="G1287" s="2" t="s">
        <v>7011</v>
      </c>
      <c r="H1287" s="1"/>
      <c r="I1287" s="2" t="s">
        <v>7012</v>
      </c>
      <c r="J1287" s="2" t="s">
        <v>7013</v>
      </c>
      <c r="K1287" s="2"/>
      <c r="L1287" s="1"/>
      <c r="M1287" s="1"/>
      <c r="N1287" s="1" t="s">
        <v>6998</v>
      </c>
      <c r="O1287" s="1"/>
      <c r="P1287" s="1"/>
      <c r="Q1287" s="1" t="s">
        <v>7014</v>
      </c>
      <c r="R1287" s="1"/>
      <c r="S1287" s="1"/>
      <c r="T1287" s="1"/>
      <c r="U1287" s="1"/>
      <c r="V1287" s="1"/>
      <c r="W1287" s="1"/>
      <c r="X1287" s="1"/>
      <c r="Y1287" s="1"/>
      <c r="Z1287" s="1"/>
      <c r="AA1287" s="1"/>
      <c r="AB1287" s="1"/>
      <c r="AC1287" s="1"/>
      <c r="AD1287" s="1"/>
      <c r="AE1287" s="1"/>
      <c r="AF1287" s="1"/>
    </row>
    <row r="1288">
      <c r="A1288" s="1" t="s">
        <v>7009</v>
      </c>
      <c r="B1288" s="5"/>
      <c r="C1288" s="5" t="s">
        <v>463</v>
      </c>
      <c r="D1288" s="2" t="s">
        <v>102</v>
      </c>
      <c r="E1288" s="9"/>
      <c r="F1288" s="11" t="b">
        <v>0</v>
      </c>
      <c r="G1288" s="2" t="s">
        <v>7015</v>
      </c>
      <c r="H1288" s="1"/>
      <c r="I1288" s="2" t="s">
        <v>7016</v>
      </c>
      <c r="J1288" s="2" t="s">
        <v>7017</v>
      </c>
      <c r="K1288" s="2"/>
      <c r="L1288" s="1"/>
      <c r="M1288" s="1"/>
      <c r="N1288" s="1" t="s">
        <v>7004</v>
      </c>
      <c r="O1288" s="1"/>
      <c r="P1288" s="1"/>
      <c r="Q1288" s="1" t="s">
        <v>7018</v>
      </c>
      <c r="R1288" s="1"/>
      <c r="S1288" s="1"/>
      <c r="T1288" s="1"/>
      <c r="U1288" s="1"/>
      <c r="V1288" s="1"/>
      <c r="W1288" s="1"/>
      <c r="X1288" s="1"/>
      <c r="Y1288" s="1"/>
      <c r="Z1288" s="1"/>
      <c r="AA1288" s="1"/>
      <c r="AB1288" s="1"/>
      <c r="AC1288" s="1"/>
      <c r="AD1288" s="1"/>
      <c r="AE1288" s="1"/>
      <c r="AF1288" s="1"/>
    </row>
    <row r="1289">
      <c r="A1289" s="2" t="s">
        <v>7019</v>
      </c>
      <c r="B1289" s="8"/>
      <c r="C1289" s="8" t="s">
        <v>428</v>
      </c>
      <c r="D1289" s="2" t="s">
        <v>102</v>
      </c>
      <c r="E1289" s="10"/>
      <c r="F1289" s="4" t="b">
        <v>1</v>
      </c>
      <c r="G1289" s="2" t="s">
        <v>7020</v>
      </c>
      <c r="H1289" s="1"/>
      <c r="I1289" s="2" t="s">
        <v>7021</v>
      </c>
      <c r="J1289" s="2" t="s">
        <v>7022</v>
      </c>
      <c r="K1289" s="2"/>
      <c r="L1289" s="1"/>
      <c r="M1289" s="1"/>
      <c r="N1289" s="1"/>
      <c r="O1289" s="1"/>
      <c r="P1289" s="2" t="s">
        <v>1420</v>
      </c>
      <c r="Q1289" s="2" t="s">
        <v>7023</v>
      </c>
      <c r="R1289" s="1"/>
      <c r="S1289" s="1"/>
      <c r="T1289" s="2" t="s">
        <v>7024</v>
      </c>
      <c r="U1289" s="1"/>
      <c r="V1289" s="1"/>
      <c r="W1289" s="1"/>
      <c r="X1289" s="1"/>
      <c r="Y1289" s="1"/>
      <c r="Z1289" s="1"/>
      <c r="AA1289" s="1"/>
      <c r="AB1289" s="1"/>
      <c r="AC1289" s="1"/>
      <c r="AD1289" s="1"/>
      <c r="AE1289" s="1"/>
      <c r="AF1289" s="1"/>
    </row>
    <row r="1290">
      <c r="A1290" s="2" t="s">
        <v>7025</v>
      </c>
      <c r="B1290" s="8"/>
      <c r="C1290" s="8" t="s">
        <v>428</v>
      </c>
      <c r="D1290" s="2" t="s">
        <v>102</v>
      </c>
      <c r="E1290" s="6"/>
      <c r="F1290" s="11" t="b">
        <v>0</v>
      </c>
      <c r="G1290" s="2" t="s">
        <v>7026</v>
      </c>
      <c r="H1290" s="1"/>
      <c r="I1290" s="2" t="s">
        <v>7027</v>
      </c>
      <c r="J1290" s="2" t="s">
        <v>7028</v>
      </c>
      <c r="K1290" s="1"/>
      <c r="L1290" s="1"/>
      <c r="M1290" s="1"/>
      <c r="N1290" s="1"/>
      <c r="O1290" s="1"/>
      <c r="P1290" s="2" t="s">
        <v>620</v>
      </c>
      <c r="Q1290" s="2" t="s">
        <v>7029</v>
      </c>
      <c r="R1290" s="1"/>
      <c r="S1290" s="1"/>
      <c r="T1290" s="2" t="s">
        <v>7030</v>
      </c>
      <c r="U1290" s="1"/>
      <c r="V1290" s="1"/>
      <c r="W1290" s="1"/>
      <c r="X1290" s="1"/>
      <c r="Y1290" s="1"/>
      <c r="Z1290" s="1"/>
      <c r="AA1290" s="1"/>
      <c r="AB1290" s="1"/>
      <c r="AC1290" s="1"/>
      <c r="AD1290" s="1"/>
      <c r="AE1290" s="1"/>
      <c r="AF1290" s="1"/>
    </row>
    <row r="1291">
      <c r="A1291" s="2" t="s">
        <v>7031</v>
      </c>
      <c r="B1291" s="8"/>
      <c r="C1291" s="8" t="s">
        <v>474</v>
      </c>
      <c r="D1291" s="2" t="s">
        <v>475</v>
      </c>
      <c r="E1291" s="7"/>
      <c r="F1291" s="11" t="b">
        <v>0</v>
      </c>
      <c r="G1291" s="2" t="s">
        <v>7032</v>
      </c>
      <c r="H1291" s="1"/>
      <c r="I1291" s="2" t="s">
        <v>7033</v>
      </c>
      <c r="J1291" s="2" t="s">
        <v>7034</v>
      </c>
      <c r="K1291" s="1"/>
      <c r="L1291" s="1"/>
      <c r="M1291" s="1"/>
      <c r="N1291" s="1"/>
      <c r="O1291" s="1"/>
      <c r="P1291" s="2" t="s">
        <v>477</v>
      </c>
      <c r="Q1291" s="2" t="s">
        <v>7035</v>
      </c>
      <c r="R1291" s="1"/>
      <c r="S1291" s="1"/>
      <c r="T1291" s="2" t="s">
        <v>7036</v>
      </c>
      <c r="U1291" s="1"/>
      <c r="V1291" s="1"/>
      <c r="W1291" s="1"/>
      <c r="X1291" s="1"/>
      <c r="Y1291" s="1"/>
      <c r="Z1291" s="1"/>
      <c r="AA1291" s="1"/>
      <c r="AB1291" s="1"/>
      <c r="AC1291" s="1"/>
      <c r="AD1291" s="1"/>
      <c r="AE1291" s="1"/>
      <c r="AF1291" s="1"/>
    </row>
    <row r="1292">
      <c r="A1292" s="2" t="s">
        <v>7037</v>
      </c>
      <c r="B1292" s="8"/>
      <c r="C1292" s="8" t="s">
        <v>428</v>
      </c>
      <c r="D1292" s="2" t="s">
        <v>102</v>
      </c>
      <c r="E1292" s="6"/>
      <c r="F1292" s="11" t="b">
        <v>0</v>
      </c>
      <c r="G1292" s="2" t="s">
        <v>7038</v>
      </c>
      <c r="H1292" s="1"/>
      <c r="I1292" s="2" t="s">
        <v>7039</v>
      </c>
      <c r="J1292" s="2" t="s">
        <v>7040</v>
      </c>
      <c r="K1292" s="1"/>
      <c r="L1292" s="1"/>
      <c r="M1292" s="1"/>
      <c r="N1292" s="1"/>
      <c r="O1292" s="1"/>
      <c r="P1292" s="1"/>
      <c r="Q1292" s="2" t="s">
        <v>7041</v>
      </c>
      <c r="R1292" s="1"/>
      <c r="S1292" s="1"/>
      <c r="T1292" s="1"/>
      <c r="U1292" s="1"/>
      <c r="V1292" s="1"/>
      <c r="W1292" s="1"/>
      <c r="X1292" s="1"/>
      <c r="Y1292" s="1"/>
      <c r="Z1292" s="1"/>
      <c r="AA1292" s="1"/>
      <c r="AB1292" s="1"/>
      <c r="AC1292" s="1"/>
      <c r="AD1292" s="1"/>
      <c r="AE1292" s="1"/>
      <c r="AF1292" s="1"/>
    </row>
    <row r="1293">
      <c r="A1293" s="1" t="s">
        <v>7042</v>
      </c>
      <c r="B1293" s="5"/>
      <c r="C1293" s="5" t="s">
        <v>428</v>
      </c>
      <c r="D1293" s="2" t="s">
        <v>102</v>
      </c>
      <c r="E1293" s="10"/>
      <c r="F1293" s="4" t="b">
        <v>1</v>
      </c>
      <c r="G1293" s="2" t="s">
        <v>7043</v>
      </c>
      <c r="H1293" s="1"/>
      <c r="I1293" s="1" t="s">
        <v>7044</v>
      </c>
      <c r="J1293" s="1" t="s">
        <v>7045</v>
      </c>
      <c r="K1293" s="1"/>
      <c r="L1293" s="2" t="s">
        <v>7046</v>
      </c>
      <c r="M1293" s="1"/>
      <c r="N1293" s="1"/>
      <c r="O1293" s="1"/>
      <c r="P1293" s="2" t="s">
        <v>2315</v>
      </c>
      <c r="Q1293" s="2" t="s">
        <v>7047</v>
      </c>
      <c r="R1293" s="1"/>
      <c r="S1293" s="1"/>
      <c r="T1293" s="2" t="s">
        <v>7048</v>
      </c>
      <c r="U1293" s="1"/>
      <c r="V1293" s="1"/>
      <c r="W1293" s="1"/>
      <c r="X1293" s="1"/>
      <c r="Y1293" s="1"/>
      <c r="Z1293" s="1"/>
      <c r="AA1293" s="1"/>
      <c r="AB1293" s="1"/>
      <c r="AC1293" s="1"/>
      <c r="AD1293" s="1"/>
      <c r="AE1293" s="1"/>
      <c r="AF1293" s="1"/>
    </row>
    <row r="1294">
      <c r="A1294" s="2" t="s">
        <v>7049</v>
      </c>
      <c r="B1294" s="8"/>
      <c r="C1294" s="8" t="s">
        <v>428</v>
      </c>
      <c r="D1294" s="2" t="s">
        <v>539</v>
      </c>
      <c r="E1294" s="9"/>
      <c r="F1294" s="4" t="b">
        <v>1</v>
      </c>
      <c r="G1294" s="2" t="s">
        <v>7050</v>
      </c>
      <c r="H1294" s="1"/>
      <c r="I1294" s="2" t="s">
        <v>7051</v>
      </c>
      <c r="J1294" s="2" t="s">
        <v>7052</v>
      </c>
      <c r="K1294" s="2"/>
      <c r="L1294" s="1"/>
      <c r="M1294" s="1"/>
      <c r="N1294" s="1"/>
      <c r="O1294" s="1"/>
      <c r="P1294" s="1"/>
      <c r="Q1294" s="2" t="s">
        <v>7053</v>
      </c>
      <c r="R1294" s="1"/>
      <c r="S1294" s="1"/>
      <c r="T1294" s="1"/>
      <c r="U1294" s="1"/>
      <c r="V1294" s="1"/>
      <c r="W1294" s="1"/>
      <c r="X1294" s="1"/>
      <c r="Y1294" s="1"/>
      <c r="Z1294" s="1"/>
      <c r="AA1294" s="1"/>
      <c r="AB1294" s="1"/>
      <c r="AC1294" s="1"/>
      <c r="AD1294" s="1"/>
      <c r="AE1294" s="1"/>
      <c r="AF1294" s="1"/>
    </row>
    <row r="1295">
      <c r="A1295" s="2" t="s">
        <v>7054</v>
      </c>
      <c r="B1295" s="8"/>
      <c r="C1295" s="8" t="s">
        <v>463</v>
      </c>
      <c r="D1295" s="2" t="s">
        <v>523</v>
      </c>
      <c r="E1295" s="7"/>
      <c r="F1295" s="11" t="b">
        <v>0</v>
      </c>
      <c r="G1295" s="2" t="s">
        <v>7055</v>
      </c>
      <c r="H1295" s="1"/>
      <c r="I1295" s="2" t="s">
        <v>7056</v>
      </c>
      <c r="J1295" s="2" t="s">
        <v>7057</v>
      </c>
      <c r="K1295" s="1"/>
      <c r="L1295" s="1"/>
      <c r="M1295" s="1"/>
      <c r="N1295" s="1"/>
      <c r="O1295" s="1"/>
      <c r="P1295" s="1"/>
      <c r="Q1295" s="2" t="s">
        <v>7058</v>
      </c>
      <c r="R1295" s="1"/>
      <c r="S1295" s="1"/>
      <c r="T1295" s="1"/>
      <c r="U1295" s="1"/>
      <c r="V1295" s="1"/>
      <c r="W1295" s="1"/>
      <c r="X1295" s="1"/>
      <c r="Y1295" s="1"/>
      <c r="Z1295" s="1"/>
      <c r="AA1295" s="1"/>
      <c r="AB1295" s="1"/>
      <c r="AC1295" s="1"/>
      <c r="AD1295" s="1"/>
      <c r="AE1295" s="1"/>
      <c r="AF1295" s="1"/>
    </row>
    <row r="1296">
      <c r="A1296" s="1" t="s">
        <v>7059</v>
      </c>
      <c r="B1296" s="5"/>
      <c r="C1296" s="5" t="s">
        <v>428</v>
      </c>
      <c r="D1296" s="1" t="s">
        <v>2099</v>
      </c>
      <c r="E1296" s="6"/>
      <c r="F1296" s="4" t="b">
        <v>1</v>
      </c>
      <c r="G1296" s="2" t="s">
        <v>7060</v>
      </c>
      <c r="H1296" s="1"/>
      <c r="I1296" s="1" t="s">
        <v>7061</v>
      </c>
      <c r="J1296" s="1" t="s">
        <v>7062</v>
      </c>
      <c r="K1296" s="1"/>
      <c r="L1296" s="1"/>
      <c r="M1296" s="1"/>
      <c r="N1296" s="2" t="s">
        <v>7063</v>
      </c>
      <c r="O1296" s="1"/>
      <c r="P1296" s="1"/>
      <c r="Q1296" s="2" t="s">
        <v>7064</v>
      </c>
      <c r="R1296" s="1"/>
      <c r="S1296" s="1"/>
      <c r="T1296" s="1"/>
      <c r="U1296" s="1"/>
      <c r="V1296" s="1"/>
      <c r="W1296" s="1"/>
      <c r="X1296" s="1"/>
      <c r="Y1296" s="1"/>
      <c r="Z1296" s="1"/>
      <c r="AA1296" s="1"/>
      <c r="AB1296" s="1"/>
      <c r="AC1296" s="1"/>
      <c r="AD1296" s="1"/>
      <c r="AE1296" s="1"/>
      <c r="AF1296" s="1"/>
    </row>
    <row r="1297">
      <c r="A1297" s="1" t="s">
        <v>7065</v>
      </c>
      <c r="B1297" s="5"/>
      <c r="C1297" s="5" t="s">
        <v>463</v>
      </c>
      <c r="D1297" s="2" t="s">
        <v>1156</v>
      </c>
      <c r="E1297" s="10"/>
      <c r="F1297" s="11" t="b">
        <v>0</v>
      </c>
      <c r="G1297" s="2" t="s">
        <v>7066</v>
      </c>
      <c r="H1297" s="1"/>
      <c r="I1297" s="2" t="s">
        <v>7067</v>
      </c>
      <c r="J1297" s="2" t="s">
        <v>7068</v>
      </c>
      <c r="K1297" s="2"/>
      <c r="L1297" s="1"/>
      <c r="M1297" s="1"/>
      <c r="N1297" s="2" t="s">
        <v>7069</v>
      </c>
      <c r="O1297" s="1"/>
      <c r="P1297" s="1"/>
      <c r="Q1297" s="1" t="s">
        <v>7070</v>
      </c>
      <c r="R1297" s="1"/>
      <c r="S1297" s="1"/>
      <c r="T1297" s="1"/>
      <c r="U1297" s="1"/>
      <c r="V1297" s="1"/>
      <c r="W1297" s="1"/>
      <c r="X1297" s="1"/>
      <c r="Y1297" s="1"/>
      <c r="Z1297" s="1"/>
      <c r="AA1297" s="1"/>
      <c r="AB1297" s="1"/>
      <c r="AC1297" s="1"/>
      <c r="AD1297" s="1"/>
      <c r="AE1297" s="1"/>
      <c r="AF1297" s="1"/>
    </row>
    <row r="1298">
      <c r="A1298" s="1" t="s">
        <v>7071</v>
      </c>
      <c r="B1298" s="5"/>
      <c r="C1298" s="5" t="s">
        <v>463</v>
      </c>
      <c r="D1298" s="2" t="s">
        <v>464</v>
      </c>
      <c r="E1298" s="9"/>
      <c r="F1298" s="11" t="b">
        <v>0</v>
      </c>
      <c r="G1298" s="2" t="s">
        <v>7072</v>
      </c>
      <c r="H1298" s="1"/>
      <c r="I1298" s="2" t="s">
        <v>7073</v>
      </c>
      <c r="J1298" s="2" t="s">
        <v>7074</v>
      </c>
      <c r="K1298" s="2"/>
      <c r="L1298" s="1"/>
      <c r="M1298" s="1"/>
      <c r="N1298" s="2" t="s">
        <v>7075</v>
      </c>
      <c r="O1298" s="1"/>
      <c r="P1298" s="1"/>
      <c r="Q1298" s="1" t="s">
        <v>7076</v>
      </c>
      <c r="R1298" s="1"/>
      <c r="S1298" s="1"/>
      <c r="T1298" s="1"/>
      <c r="U1298" s="1"/>
      <c r="V1298" s="1"/>
      <c r="W1298" s="1"/>
      <c r="X1298" s="1"/>
      <c r="Y1298" s="1"/>
      <c r="Z1298" s="1"/>
      <c r="AA1298" s="1"/>
      <c r="AB1298" s="1"/>
      <c r="AC1298" s="1"/>
      <c r="AD1298" s="1"/>
      <c r="AE1298" s="1"/>
      <c r="AF1298" s="1"/>
    </row>
    <row r="1299">
      <c r="A1299" s="1" t="s">
        <v>7077</v>
      </c>
      <c r="B1299" s="5"/>
      <c r="C1299" s="5" t="s">
        <v>463</v>
      </c>
      <c r="D1299" s="1" t="s">
        <v>523</v>
      </c>
      <c r="E1299" s="7"/>
      <c r="F1299" s="11" t="b">
        <v>0</v>
      </c>
      <c r="G1299" s="1" t="s">
        <v>7078</v>
      </c>
      <c r="H1299" s="1"/>
      <c r="I1299" s="1" t="s">
        <v>7079</v>
      </c>
      <c r="J1299" s="2" t="s">
        <v>7080</v>
      </c>
      <c r="K1299" s="1"/>
      <c r="L1299" s="1"/>
      <c r="M1299" s="1"/>
      <c r="N1299" s="2" t="s">
        <v>7081</v>
      </c>
      <c r="O1299" s="1"/>
      <c r="P1299" s="1"/>
      <c r="Q1299" s="2" t="s">
        <v>7082</v>
      </c>
      <c r="R1299" s="1"/>
      <c r="S1299" s="1"/>
      <c r="T1299" s="2" t="s">
        <v>7083</v>
      </c>
      <c r="U1299" s="1"/>
      <c r="V1299" s="1"/>
      <c r="W1299" s="1"/>
      <c r="X1299" s="1"/>
      <c r="Y1299" s="1"/>
      <c r="Z1299" s="1"/>
      <c r="AA1299" s="1"/>
      <c r="AB1299" s="1"/>
      <c r="AC1299" s="1"/>
      <c r="AD1299" s="1"/>
      <c r="AE1299" s="1"/>
      <c r="AF1299" s="1"/>
    </row>
    <row r="1300">
      <c r="A1300" s="1" t="s">
        <v>7084</v>
      </c>
      <c r="B1300" s="5"/>
      <c r="C1300" s="5" t="s">
        <v>463</v>
      </c>
      <c r="D1300" s="1" t="s">
        <v>523</v>
      </c>
      <c r="E1300" s="6"/>
      <c r="F1300" s="11" t="b">
        <v>0</v>
      </c>
      <c r="G1300" s="2" t="s">
        <v>7085</v>
      </c>
      <c r="H1300" s="1"/>
      <c r="I1300" s="2" t="s">
        <v>7086</v>
      </c>
      <c r="J1300" s="2" t="s">
        <v>7087</v>
      </c>
      <c r="K1300" s="2"/>
      <c r="L1300" s="1"/>
      <c r="M1300" s="1"/>
      <c r="N1300" s="2" t="s">
        <v>7088</v>
      </c>
      <c r="O1300" s="1"/>
      <c r="P1300" s="1"/>
      <c r="Q1300" s="1" t="s">
        <v>7089</v>
      </c>
      <c r="R1300" s="1"/>
      <c r="S1300" s="1"/>
      <c r="T1300" s="1"/>
      <c r="U1300" s="1"/>
      <c r="V1300" s="1"/>
      <c r="W1300" s="1"/>
      <c r="X1300" s="1"/>
      <c r="Y1300" s="1"/>
      <c r="Z1300" s="1"/>
      <c r="AA1300" s="1"/>
      <c r="AB1300" s="1"/>
      <c r="AC1300" s="1"/>
      <c r="AD1300" s="1"/>
      <c r="AE1300" s="1"/>
      <c r="AF1300" s="1"/>
    </row>
    <row r="1301">
      <c r="A1301" s="1" t="s">
        <v>7090</v>
      </c>
      <c r="B1301" s="5"/>
      <c r="C1301" s="5" t="s">
        <v>463</v>
      </c>
      <c r="D1301" s="2" t="s">
        <v>464</v>
      </c>
      <c r="E1301" s="10"/>
      <c r="F1301" s="11" t="b">
        <v>0</v>
      </c>
      <c r="G1301" s="2" t="s">
        <v>7091</v>
      </c>
      <c r="H1301" s="1"/>
      <c r="I1301" s="2" t="s">
        <v>7092</v>
      </c>
      <c r="J1301" s="2" t="s">
        <v>7093</v>
      </c>
      <c r="K1301" s="2"/>
      <c r="L1301" s="1"/>
      <c r="M1301" s="1"/>
      <c r="N1301" s="2" t="s">
        <v>7094</v>
      </c>
      <c r="O1301" s="1"/>
      <c r="P1301" s="1"/>
      <c r="Q1301" s="1" t="s">
        <v>7095</v>
      </c>
      <c r="R1301" s="1"/>
      <c r="S1301" s="1"/>
      <c r="T1301" s="1"/>
      <c r="U1301" s="1"/>
      <c r="V1301" s="1"/>
      <c r="W1301" s="1"/>
      <c r="X1301" s="1"/>
      <c r="Y1301" s="1"/>
      <c r="Z1301" s="1"/>
      <c r="AA1301" s="1"/>
      <c r="AB1301" s="1"/>
      <c r="AC1301" s="1"/>
      <c r="AD1301" s="1"/>
      <c r="AE1301" s="1"/>
      <c r="AF1301" s="1"/>
    </row>
    <row r="1302">
      <c r="A1302" s="2" t="s">
        <v>7096</v>
      </c>
      <c r="B1302" s="8"/>
      <c r="C1302" s="8" t="s">
        <v>428</v>
      </c>
      <c r="D1302" s="2" t="s">
        <v>102</v>
      </c>
      <c r="E1302" s="9"/>
      <c r="F1302" s="4" t="b">
        <v>1</v>
      </c>
      <c r="G1302" s="2" t="s">
        <v>7097</v>
      </c>
      <c r="H1302" s="1"/>
      <c r="I1302" s="2" t="s">
        <v>7098</v>
      </c>
      <c r="J1302" s="2" t="s">
        <v>7099</v>
      </c>
      <c r="K1302" s="2"/>
      <c r="L1302" s="1"/>
      <c r="M1302" s="1"/>
      <c r="N1302" s="1"/>
      <c r="O1302" s="1"/>
      <c r="P1302" s="2" t="s">
        <v>3384</v>
      </c>
      <c r="Q1302" s="2" t="s">
        <v>7100</v>
      </c>
      <c r="R1302" s="1"/>
      <c r="S1302" s="1"/>
      <c r="T1302" s="2" t="s">
        <v>7101</v>
      </c>
      <c r="U1302" s="1"/>
      <c r="V1302" s="1"/>
      <c r="W1302" s="1"/>
      <c r="X1302" s="1"/>
      <c r="Y1302" s="1"/>
      <c r="Z1302" s="1"/>
      <c r="AA1302" s="1"/>
      <c r="AB1302" s="1"/>
      <c r="AC1302" s="1"/>
      <c r="AD1302" s="1"/>
      <c r="AE1302" s="1"/>
      <c r="AF1302" s="1"/>
    </row>
    <row r="1303">
      <c r="A1303" s="2" t="s">
        <v>7102</v>
      </c>
      <c r="B1303" s="8"/>
      <c r="C1303" s="8" t="s">
        <v>428</v>
      </c>
      <c r="D1303" s="2" t="s">
        <v>523</v>
      </c>
      <c r="E1303" s="10"/>
      <c r="F1303" s="4" t="b">
        <v>1</v>
      </c>
      <c r="G1303" s="2" t="s">
        <v>7103</v>
      </c>
      <c r="H1303" s="1"/>
      <c r="I1303" s="2" t="s">
        <v>7104</v>
      </c>
      <c r="J1303" s="2" t="s">
        <v>7105</v>
      </c>
      <c r="K1303" s="2"/>
      <c r="L1303" s="1"/>
      <c r="M1303" s="1"/>
      <c r="N1303" s="1"/>
      <c r="O1303" s="1"/>
      <c r="P1303" s="1"/>
      <c r="Q1303" s="2" t="s">
        <v>7106</v>
      </c>
      <c r="R1303" s="1"/>
      <c r="S1303" s="1"/>
      <c r="T1303" s="1"/>
      <c r="U1303" s="1"/>
      <c r="V1303" s="1"/>
      <c r="W1303" s="1"/>
      <c r="X1303" s="1"/>
      <c r="Y1303" s="1"/>
      <c r="Z1303" s="1"/>
      <c r="AA1303" s="1"/>
      <c r="AB1303" s="1"/>
      <c r="AC1303" s="1"/>
      <c r="AD1303" s="1"/>
      <c r="AE1303" s="1"/>
      <c r="AF1303" s="1"/>
    </row>
    <row r="1304">
      <c r="A1304" s="2" t="s">
        <v>7107</v>
      </c>
      <c r="B1304" s="8"/>
      <c r="C1304" s="8" t="s">
        <v>463</v>
      </c>
      <c r="D1304" s="2" t="s">
        <v>102</v>
      </c>
      <c r="E1304" s="9"/>
      <c r="F1304" s="11" t="b">
        <v>0</v>
      </c>
      <c r="G1304" s="2" t="s">
        <v>7108</v>
      </c>
      <c r="H1304" s="1"/>
      <c r="I1304" s="2" t="s">
        <v>7109</v>
      </c>
      <c r="J1304" s="2" t="s">
        <v>7110</v>
      </c>
      <c r="K1304" s="2"/>
      <c r="L1304" s="1"/>
      <c r="M1304" s="1"/>
      <c r="N1304" s="1"/>
      <c r="O1304" s="1"/>
      <c r="P1304" s="1"/>
      <c r="Q1304" s="2" t="s">
        <v>7111</v>
      </c>
      <c r="R1304" s="1"/>
      <c r="S1304" s="1"/>
      <c r="T1304" s="1"/>
      <c r="U1304" s="1"/>
      <c r="V1304" s="1"/>
      <c r="W1304" s="1"/>
      <c r="X1304" s="1"/>
      <c r="Y1304" s="1"/>
      <c r="Z1304" s="1"/>
      <c r="AA1304" s="1"/>
      <c r="AB1304" s="1"/>
      <c r="AC1304" s="1"/>
      <c r="AD1304" s="1"/>
      <c r="AE1304" s="1"/>
      <c r="AF1304" s="1"/>
    </row>
    <row r="1305">
      <c r="A1305" s="2" t="s">
        <v>7112</v>
      </c>
      <c r="B1305" s="8"/>
      <c r="C1305" s="8" t="s">
        <v>428</v>
      </c>
      <c r="D1305" s="2" t="s">
        <v>102</v>
      </c>
      <c r="E1305" s="10"/>
      <c r="F1305" s="11" t="b">
        <v>0</v>
      </c>
      <c r="G1305" s="2" t="s">
        <v>7113</v>
      </c>
      <c r="H1305" s="1"/>
      <c r="I1305" s="2" t="s">
        <v>7114</v>
      </c>
      <c r="J1305" s="2" t="s">
        <v>7115</v>
      </c>
      <c r="K1305" s="2"/>
      <c r="L1305" s="1"/>
      <c r="M1305" s="1"/>
      <c r="N1305" s="1"/>
      <c r="O1305" s="1"/>
      <c r="P1305" s="2" t="s">
        <v>443</v>
      </c>
      <c r="Q1305" s="2" t="s">
        <v>7116</v>
      </c>
      <c r="R1305" s="1"/>
      <c r="S1305" s="1"/>
      <c r="T1305" s="2" t="s">
        <v>7117</v>
      </c>
      <c r="U1305" s="1"/>
      <c r="V1305" s="1"/>
      <c r="W1305" s="1"/>
      <c r="X1305" s="1"/>
      <c r="Y1305" s="1"/>
      <c r="Z1305" s="1"/>
      <c r="AA1305" s="1"/>
      <c r="AB1305" s="1"/>
      <c r="AC1305" s="1"/>
      <c r="AD1305" s="1"/>
      <c r="AE1305" s="1"/>
      <c r="AF1305" s="1"/>
    </row>
    <row r="1306">
      <c r="A1306" s="1" t="s">
        <v>7118</v>
      </c>
      <c r="B1306" s="5"/>
      <c r="C1306" s="5" t="s">
        <v>428</v>
      </c>
      <c r="D1306" s="2" t="s">
        <v>102</v>
      </c>
      <c r="E1306" s="9"/>
      <c r="F1306" s="4" t="b">
        <v>1</v>
      </c>
      <c r="G1306" s="2" t="s">
        <v>7119</v>
      </c>
      <c r="H1306" s="1"/>
      <c r="I1306" s="1" t="s">
        <v>7120</v>
      </c>
      <c r="J1306" s="1" t="s">
        <v>7119</v>
      </c>
      <c r="K1306" s="1"/>
      <c r="L1306" s="2" t="s">
        <v>7121</v>
      </c>
      <c r="M1306" s="1"/>
      <c r="N1306" s="1"/>
      <c r="O1306" s="1"/>
      <c r="P1306" s="2" t="s">
        <v>620</v>
      </c>
      <c r="Q1306" s="2" t="s">
        <v>7122</v>
      </c>
      <c r="R1306" s="1"/>
      <c r="S1306" s="1"/>
      <c r="T1306" s="2" t="s">
        <v>7123</v>
      </c>
      <c r="U1306" s="1"/>
      <c r="V1306" s="1"/>
      <c r="W1306" s="1"/>
      <c r="X1306" s="1"/>
      <c r="Y1306" s="1"/>
      <c r="Z1306" s="1"/>
      <c r="AA1306" s="1"/>
      <c r="AB1306" s="1"/>
      <c r="AC1306" s="1"/>
      <c r="AD1306" s="1"/>
      <c r="AE1306" s="1"/>
      <c r="AF1306" s="1"/>
    </row>
    <row r="1307">
      <c r="A1307" s="1" t="s">
        <v>7124</v>
      </c>
      <c r="B1307" s="5"/>
      <c r="C1307" s="5" t="s">
        <v>463</v>
      </c>
      <c r="D1307" s="1" t="s">
        <v>523</v>
      </c>
      <c r="E1307" s="7"/>
      <c r="F1307" s="11" t="b">
        <v>0</v>
      </c>
      <c r="G1307" s="2" t="s">
        <v>7125</v>
      </c>
      <c r="H1307" s="1"/>
      <c r="I1307" s="1" t="s">
        <v>7126</v>
      </c>
      <c r="J1307" s="2" t="s">
        <v>7127</v>
      </c>
      <c r="K1307" s="2"/>
      <c r="L1307" s="1"/>
      <c r="M1307" s="1"/>
      <c r="N1307" s="1"/>
      <c r="O1307" s="1"/>
      <c r="P1307" s="1"/>
      <c r="Q1307" s="1" t="s">
        <v>7128</v>
      </c>
      <c r="R1307" s="1"/>
      <c r="S1307" s="1"/>
      <c r="T1307" s="2" t="s">
        <v>7129</v>
      </c>
      <c r="U1307" s="1"/>
      <c r="V1307" s="1"/>
      <c r="W1307" s="1"/>
      <c r="X1307" s="1"/>
      <c r="Y1307" s="1"/>
      <c r="Z1307" s="1"/>
      <c r="AA1307" s="1"/>
      <c r="AB1307" s="1"/>
      <c r="AC1307" s="1"/>
      <c r="AD1307" s="1"/>
      <c r="AE1307" s="1"/>
      <c r="AF1307" s="1"/>
    </row>
    <row r="1308">
      <c r="A1308" s="1" t="s">
        <v>7130</v>
      </c>
      <c r="B1308" s="5"/>
      <c r="C1308" s="5" t="s">
        <v>428</v>
      </c>
      <c r="D1308" s="1" t="s">
        <v>523</v>
      </c>
      <c r="E1308" s="6"/>
      <c r="F1308" s="4" t="b">
        <v>1</v>
      </c>
      <c r="G1308" s="2" t="s">
        <v>7131</v>
      </c>
      <c r="H1308" s="1"/>
      <c r="I1308" s="1" t="s">
        <v>7132</v>
      </c>
      <c r="J1308" s="2" t="s">
        <v>7133</v>
      </c>
      <c r="K1308" s="2"/>
      <c r="L1308" s="1"/>
      <c r="M1308" s="1"/>
      <c r="N1308" s="2" t="s">
        <v>7134</v>
      </c>
      <c r="O1308" s="1"/>
      <c r="P1308" s="1"/>
      <c r="Q1308" s="2" t="s">
        <v>7135</v>
      </c>
      <c r="R1308" s="1"/>
      <c r="S1308" s="1"/>
      <c r="T1308" s="1"/>
      <c r="U1308" s="1"/>
      <c r="V1308" s="1"/>
      <c r="W1308" s="1"/>
      <c r="X1308" s="1"/>
      <c r="Y1308" s="1"/>
      <c r="Z1308" s="1"/>
      <c r="AA1308" s="1"/>
      <c r="AB1308" s="1"/>
      <c r="AC1308" s="1"/>
      <c r="AD1308" s="1"/>
      <c r="AE1308" s="1"/>
      <c r="AF1308" s="1"/>
    </row>
    <row r="1309">
      <c r="A1309" s="1" t="s">
        <v>7136</v>
      </c>
      <c r="B1309" s="5"/>
      <c r="C1309" s="5" t="s">
        <v>22</v>
      </c>
      <c r="D1309" s="1" t="s">
        <v>1396</v>
      </c>
      <c r="E1309" s="7"/>
      <c r="F1309" s="4" t="b">
        <v>1</v>
      </c>
      <c r="G1309" s="2" t="s">
        <v>7137</v>
      </c>
      <c r="H1309" s="1"/>
      <c r="I1309" s="1" t="s">
        <v>7138</v>
      </c>
      <c r="J1309" s="2" t="s">
        <v>7139</v>
      </c>
      <c r="K1309" s="2"/>
      <c r="L1309" s="1"/>
      <c r="M1309" s="1"/>
      <c r="N1309" s="2" t="s">
        <v>7140</v>
      </c>
      <c r="O1309" s="1"/>
      <c r="P1309" s="1"/>
      <c r="Q1309" s="2" t="s">
        <v>7141</v>
      </c>
      <c r="R1309" s="1"/>
      <c r="S1309" s="1"/>
      <c r="T1309" s="1"/>
      <c r="U1309" s="1"/>
      <c r="V1309" s="1"/>
      <c r="W1309" s="1"/>
      <c r="X1309" s="1"/>
      <c r="Y1309" s="1"/>
      <c r="Z1309" s="1"/>
      <c r="AA1309" s="1"/>
      <c r="AB1309" s="1"/>
      <c r="AC1309" s="1"/>
      <c r="AD1309" s="1"/>
      <c r="AE1309" s="1"/>
      <c r="AF1309" s="1"/>
    </row>
    <row r="1310">
      <c r="A1310" s="2" t="s">
        <v>7142</v>
      </c>
      <c r="B1310" s="5"/>
      <c r="C1310" s="5" t="s">
        <v>463</v>
      </c>
      <c r="D1310" s="19" t="s">
        <v>630</v>
      </c>
      <c r="E1310" s="9"/>
      <c r="F1310" s="11" t="b">
        <v>0</v>
      </c>
      <c r="G1310" s="2" t="s">
        <v>7143</v>
      </c>
      <c r="H1310" s="1"/>
      <c r="I1310" s="2" t="s">
        <v>7144</v>
      </c>
      <c r="J1310" s="1" t="s">
        <v>7145</v>
      </c>
      <c r="K1310" s="1"/>
      <c r="L1310" s="1"/>
      <c r="M1310" s="1"/>
      <c r="N1310" s="1"/>
      <c r="O1310" s="1"/>
      <c r="P1310" s="1"/>
      <c r="Q1310" s="1" t="s">
        <v>7146</v>
      </c>
      <c r="R1310" s="1"/>
      <c r="S1310" s="1"/>
      <c r="T1310" s="1"/>
      <c r="U1310" s="1"/>
      <c r="V1310" s="1"/>
      <c r="W1310" s="1"/>
      <c r="X1310" s="1"/>
      <c r="Y1310" s="1"/>
      <c r="Z1310" s="1"/>
      <c r="AA1310" s="1"/>
      <c r="AB1310" s="1"/>
      <c r="AC1310" s="1"/>
      <c r="AD1310" s="1"/>
      <c r="AE1310" s="1"/>
      <c r="AF1310" s="1"/>
    </row>
    <row r="1311">
      <c r="A1311" s="1" t="s">
        <v>6089</v>
      </c>
      <c r="B1311" s="5"/>
      <c r="C1311" s="5" t="s">
        <v>463</v>
      </c>
      <c r="D1311" s="2" t="s">
        <v>102</v>
      </c>
      <c r="E1311" s="10"/>
      <c r="F1311" s="11" t="b">
        <v>0</v>
      </c>
      <c r="G1311" s="2" t="s">
        <v>6086</v>
      </c>
      <c r="H1311" s="1"/>
      <c r="I1311" s="2" t="s">
        <v>6087</v>
      </c>
      <c r="J1311" s="2" t="s">
        <v>7147</v>
      </c>
      <c r="K1311" s="2"/>
      <c r="L1311" s="1"/>
      <c r="M1311" s="2" t="s">
        <v>6085</v>
      </c>
      <c r="N1311" s="1"/>
      <c r="O1311" s="1"/>
      <c r="P1311" s="1"/>
      <c r="Q1311" s="1" t="s">
        <v>7148</v>
      </c>
      <c r="R1311" s="1"/>
      <c r="S1311" s="1"/>
      <c r="T1311" s="1"/>
      <c r="U1311" s="1"/>
      <c r="V1311" s="1"/>
      <c r="W1311" s="1"/>
      <c r="X1311" s="1"/>
      <c r="Y1311" s="1"/>
      <c r="Z1311" s="1"/>
      <c r="AA1311" s="1"/>
      <c r="AB1311" s="1"/>
      <c r="AC1311" s="1"/>
      <c r="AD1311" s="1"/>
      <c r="AE1311" s="1"/>
      <c r="AF1311" s="1"/>
    </row>
    <row r="1312">
      <c r="A1312" s="2" t="s">
        <v>7149</v>
      </c>
      <c r="B1312" s="8"/>
      <c r="C1312" s="8" t="s">
        <v>463</v>
      </c>
      <c r="D1312" s="2" t="s">
        <v>102</v>
      </c>
      <c r="E1312" s="6"/>
      <c r="F1312" s="11" t="b">
        <v>0</v>
      </c>
      <c r="G1312" s="2" t="s">
        <v>7150</v>
      </c>
      <c r="H1312" s="1"/>
      <c r="I1312" s="2" t="s">
        <v>7151</v>
      </c>
      <c r="J1312" s="2" t="s">
        <v>7152</v>
      </c>
      <c r="K1312" s="1"/>
      <c r="L1312" s="1"/>
      <c r="M1312" s="1"/>
      <c r="N1312" s="1"/>
      <c r="O1312" s="1"/>
      <c r="P1312" s="1"/>
      <c r="Q1312" s="2" t="s">
        <v>7153</v>
      </c>
      <c r="R1312" s="1"/>
      <c r="S1312" s="1"/>
      <c r="T1312" s="1"/>
      <c r="U1312" s="1"/>
      <c r="V1312" s="1"/>
      <c r="W1312" s="1"/>
      <c r="X1312" s="1"/>
      <c r="Y1312" s="1"/>
      <c r="Z1312" s="1"/>
      <c r="AA1312" s="1"/>
      <c r="AB1312" s="1"/>
      <c r="AC1312" s="1"/>
      <c r="AD1312" s="1"/>
      <c r="AE1312" s="1"/>
      <c r="AF1312" s="1"/>
    </row>
    <row r="1313">
      <c r="A1313" s="1" t="s">
        <v>7154</v>
      </c>
      <c r="B1313" s="5"/>
      <c r="C1313" s="5" t="s">
        <v>428</v>
      </c>
      <c r="D1313" s="2" t="s">
        <v>102</v>
      </c>
      <c r="E1313" s="10"/>
      <c r="F1313" s="4" t="b">
        <v>1</v>
      </c>
      <c r="G1313" s="2" t="s">
        <v>7155</v>
      </c>
      <c r="H1313" s="1"/>
      <c r="I1313" s="1" t="s">
        <v>7156</v>
      </c>
      <c r="J1313" s="1" t="s">
        <v>7157</v>
      </c>
      <c r="K1313" s="1"/>
      <c r="L1313" s="1"/>
      <c r="M1313" s="1"/>
      <c r="N1313" s="1"/>
      <c r="O1313" s="1"/>
      <c r="P1313" s="1"/>
      <c r="Q1313" s="2" t="s">
        <v>7158</v>
      </c>
      <c r="R1313" s="1"/>
      <c r="S1313" s="1"/>
      <c r="T1313" s="1"/>
      <c r="U1313" s="1"/>
      <c r="V1313" s="1"/>
      <c r="W1313" s="1"/>
      <c r="X1313" s="1"/>
      <c r="Y1313" s="1"/>
      <c r="Z1313" s="1"/>
      <c r="AA1313" s="1"/>
      <c r="AB1313" s="1"/>
      <c r="AC1313" s="1"/>
      <c r="AD1313" s="1"/>
      <c r="AE1313" s="1"/>
      <c r="AF1313" s="1"/>
    </row>
    <row r="1314">
      <c r="A1314" s="2" t="s">
        <v>7159</v>
      </c>
      <c r="B1314" s="8"/>
      <c r="C1314" s="8" t="s">
        <v>463</v>
      </c>
      <c r="D1314" s="2" t="s">
        <v>523</v>
      </c>
      <c r="E1314" s="6"/>
      <c r="F1314" s="11" t="b">
        <v>0</v>
      </c>
      <c r="G1314" s="2" t="s">
        <v>7160</v>
      </c>
      <c r="H1314" s="1"/>
      <c r="I1314" s="2" t="s">
        <v>7161</v>
      </c>
      <c r="J1314" s="2" t="s">
        <v>7162</v>
      </c>
      <c r="K1314" s="1"/>
      <c r="L1314" s="1"/>
      <c r="M1314" s="1"/>
      <c r="N1314" s="1"/>
      <c r="O1314" s="1"/>
      <c r="P1314" s="1"/>
      <c r="Q1314" s="2" t="s">
        <v>7163</v>
      </c>
      <c r="R1314" s="1"/>
      <c r="S1314" s="1"/>
      <c r="T1314" s="1"/>
      <c r="U1314" s="1"/>
      <c r="V1314" s="1"/>
      <c r="W1314" s="1"/>
      <c r="X1314" s="1"/>
      <c r="Y1314" s="1"/>
      <c r="Z1314" s="1"/>
      <c r="AA1314" s="1"/>
      <c r="AB1314" s="1"/>
      <c r="AC1314" s="1"/>
      <c r="AD1314" s="1"/>
      <c r="AE1314" s="1"/>
      <c r="AF1314" s="1"/>
    </row>
    <row r="1315">
      <c r="A1315" s="1" t="s">
        <v>7164</v>
      </c>
      <c r="B1315" s="5"/>
      <c r="C1315" s="5" t="s">
        <v>428</v>
      </c>
      <c r="D1315" s="2" t="s">
        <v>102</v>
      </c>
      <c r="E1315" s="10"/>
      <c r="F1315" s="4" t="b">
        <v>1</v>
      </c>
      <c r="G1315" s="2" t="s">
        <v>7165</v>
      </c>
      <c r="H1315" s="1"/>
      <c r="I1315" s="1" t="s">
        <v>7166</v>
      </c>
      <c r="J1315" s="2" t="s">
        <v>7167</v>
      </c>
      <c r="K1315" s="2"/>
      <c r="L1315" s="1"/>
      <c r="M1315" s="1"/>
      <c r="N1315" s="1"/>
      <c r="O1315" s="1"/>
      <c r="P1315" s="2" t="s">
        <v>770</v>
      </c>
      <c r="Q1315" s="2" t="s">
        <v>7168</v>
      </c>
      <c r="R1315" s="1"/>
      <c r="S1315" s="1"/>
      <c r="T1315" s="1"/>
      <c r="U1315" s="1"/>
      <c r="V1315" s="1"/>
      <c r="W1315" s="1"/>
      <c r="X1315" s="1"/>
      <c r="Y1315" s="1"/>
      <c r="Z1315" s="1"/>
      <c r="AA1315" s="1"/>
      <c r="AB1315" s="1"/>
      <c r="AC1315" s="1"/>
      <c r="AD1315" s="1"/>
      <c r="AE1315" s="1"/>
      <c r="AF1315" s="1"/>
    </row>
    <row r="1316">
      <c r="A1316" s="1" t="s">
        <v>7169</v>
      </c>
      <c r="B1316" s="5"/>
      <c r="C1316" s="5" t="s">
        <v>428</v>
      </c>
      <c r="D1316" s="2" t="s">
        <v>464</v>
      </c>
      <c r="E1316" s="9"/>
      <c r="F1316" s="4" t="b">
        <v>1</v>
      </c>
      <c r="G1316" s="2" t="s">
        <v>7170</v>
      </c>
      <c r="H1316" s="1"/>
      <c r="I1316" s="1" t="s">
        <v>7171</v>
      </c>
      <c r="J1316" s="1" t="s">
        <v>7172</v>
      </c>
      <c r="K1316" s="1"/>
      <c r="L1316" s="1"/>
      <c r="M1316" s="1"/>
      <c r="N1316" s="1"/>
      <c r="O1316" s="1"/>
      <c r="P1316" s="1"/>
      <c r="Q1316" s="2" t="s">
        <v>7173</v>
      </c>
      <c r="R1316" s="1"/>
      <c r="S1316" s="1"/>
      <c r="T1316" s="1"/>
      <c r="U1316" s="1"/>
      <c r="V1316" s="1"/>
      <c r="W1316" s="1"/>
      <c r="X1316" s="1"/>
      <c r="Y1316" s="1"/>
      <c r="Z1316" s="1"/>
      <c r="AA1316" s="1"/>
      <c r="AB1316" s="1"/>
      <c r="AC1316" s="1"/>
      <c r="AD1316" s="1"/>
      <c r="AE1316" s="1"/>
      <c r="AF1316" s="1"/>
    </row>
    <row r="1317">
      <c r="A1317" s="2" t="s">
        <v>7174</v>
      </c>
      <c r="B1317" s="8"/>
      <c r="C1317" s="8" t="s">
        <v>463</v>
      </c>
      <c r="D1317" s="2" t="s">
        <v>523</v>
      </c>
      <c r="E1317" s="7"/>
      <c r="F1317" s="11" t="b">
        <v>0</v>
      </c>
      <c r="G1317" s="2" t="s">
        <v>7175</v>
      </c>
      <c r="H1317" s="1"/>
      <c r="I1317" s="2" t="s">
        <v>7176</v>
      </c>
      <c r="J1317" s="2" t="s">
        <v>7177</v>
      </c>
      <c r="K1317" s="1"/>
      <c r="L1317" s="1"/>
      <c r="M1317" s="1"/>
      <c r="N1317" s="1"/>
      <c r="O1317" s="1"/>
      <c r="P1317" s="1"/>
      <c r="Q1317" s="2" t="s">
        <v>7178</v>
      </c>
      <c r="R1317" s="1"/>
      <c r="S1317" s="1"/>
      <c r="T1317" s="1"/>
      <c r="U1317" s="1"/>
      <c r="V1317" s="1"/>
      <c r="W1317" s="1"/>
      <c r="X1317" s="1"/>
      <c r="Y1317" s="1"/>
      <c r="Z1317" s="1"/>
      <c r="AA1317" s="1"/>
      <c r="AB1317" s="1"/>
      <c r="AC1317" s="1"/>
      <c r="AD1317" s="1"/>
      <c r="AE1317" s="1"/>
      <c r="AF1317" s="1"/>
    </row>
    <row r="1318">
      <c r="A1318" s="2" t="s">
        <v>7179</v>
      </c>
      <c r="B1318" s="8"/>
      <c r="C1318" s="8" t="s">
        <v>463</v>
      </c>
      <c r="D1318" s="2" t="s">
        <v>523</v>
      </c>
      <c r="E1318" s="6"/>
      <c r="F1318" s="11" t="b">
        <v>0</v>
      </c>
      <c r="G1318" s="2" t="s">
        <v>7180</v>
      </c>
      <c r="H1318" s="1"/>
      <c r="I1318" s="2" t="s">
        <v>7181</v>
      </c>
      <c r="J1318" s="2" t="s">
        <v>7182</v>
      </c>
      <c r="K1318" s="1"/>
      <c r="L1318" s="1"/>
      <c r="M1318" s="1"/>
      <c r="N1318" s="1"/>
      <c r="O1318" s="1"/>
      <c r="P1318" s="1"/>
      <c r="Q1318" s="2" t="s">
        <v>7183</v>
      </c>
      <c r="R1318" s="1"/>
      <c r="S1318" s="1"/>
      <c r="T1318" s="1"/>
      <c r="U1318" s="1"/>
      <c r="V1318" s="1"/>
      <c r="W1318" s="1"/>
      <c r="X1318" s="1"/>
      <c r="Y1318" s="1"/>
      <c r="Z1318" s="1"/>
      <c r="AA1318" s="1"/>
      <c r="AB1318" s="1"/>
      <c r="AC1318" s="1"/>
      <c r="AD1318" s="1"/>
      <c r="AE1318" s="1"/>
      <c r="AF1318" s="1"/>
    </row>
    <row r="1319">
      <c r="A1319" s="2" t="s">
        <v>7184</v>
      </c>
      <c r="B1319" s="8"/>
      <c r="C1319" s="8" t="s">
        <v>463</v>
      </c>
      <c r="D1319" s="2" t="s">
        <v>102</v>
      </c>
      <c r="E1319" s="7"/>
      <c r="F1319" s="11" t="b">
        <v>0</v>
      </c>
      <c r="G1319" s="2" t="s">
        <v>7185</v>
      </c>
      <c r="H1319" s="1"/>
      <c r="I1319" s="2" t="s">
        <v>7186</v>
      </c>
      <c r="J1319" s="2" t="s">
        <v>7187</v>
      </c>
      <c r="K1319" s="1"/>
      <c r="L1319" s="1"/>
      <c r="M1319" s="1"/>
      <c r="N1319" s="1"/>
      <c r="O1319" s="1"/>
      <c r="P1319" s="1"/>
      <c r="Q1319" s="2" t="s">
        <v>7188</v>
      </c>
      <c r="R1319" s="1"/>
      <c r="S1319" s="1"/>
      <c r="T1319" s="1"/>
      <c r="U1319" s="1"/>
      <c r="V1319" s="1"/>
      <c r="W1319" s="1"/>
      <c r="X1319" s="1"/>
      <c r="Y1319" s="1"/>
      <c r="Z1319" s="1"/>
      <c r="AA1319" s="1"/>
      <c r="AB1319" s="1"/>
      <c r="AC1319" s="1"/>
      <c r="AD1319" s="1"/>
      <c r="AE1319" s="1"/>
      <c r="AF1319" s="1"/>
    </row>
    <row r="1320">
      <c r="A1320" s="1" t="s">
        <v>7189</v>
      </c>
      <c r="B1320" s="5"/>
      <c r="C1320" s="5" t="s">
        <v>463</v>
      </c>
      <c r="D1320" s="2" t="s">
        <v>102</v>
      </c>
      <c r="E1320" s="9"/>
      <c r="F1320" s="11" t="b">
        <v>0</v>
      </c>
      <c r="G1320" s="2" t="s">
        <v>7190</v>
      </c>
      <c r="H1320" s="1"/>
      <c r="I1320" s="2" t="s">
        <v>7191</v>
      </c>
      <c r="J1320" s="2" t="s">
        <v>7192</v>
      </c>
      <c r="K1320" s="2"/>
      <c r="L1320" s="1"/>
      <c r="M1320" s="1"/>
      <c r="N1320" s="1"/>
      <c r="O1320" s="1"/>
      <c r="P1320" s="1"/>
      <c r="Q1320" s="1" t="s">
        <v>7193</v>
      </c>
      <c r="R1320" s="1"/>
      <c r="S1320" s="1"/>
      <c r="T1320" s="1"/>
      <c r="U1320" s="1"/>
      <c r="V1320" s="1"/>
      <c r="W1320" s="1"/>
      <c r="X1320" s="1"/>
      <c r="Y1320" s="1"/>
      <c r="Z1320" s="1"/>
      <c r="AA1320" s="1"/>
      <c r="AB1320" s="1"/>
      <c r="AC1320" s="1"/>
      <c r="AD1320" s="1"/>
      <c r="AE1320" s="1"/>
      <c r="AF1320" s="1"/>
    </row>
    <row r="1321">
      <c r="A1321" s="1" t="s">
        <v>7194</v>
      </c>
      <c r="B1321" s="5"/>
      <c r="C1321" s="5" t="s">
        <v>428</v>
      </c>
      <c r="D1321" s="2" t="s">
        <v>464</v>
      </c>
      <c r="E1321" s="10"/>
      <c r="F1321" s="4" t="b">
        <v>1</v>
      </c>
      <c r="G1321" s="2" t="s">
        <v>7195</v>
      </c>
      <c r="H1321" s="1"/>
      <c r="I1321" s="2" t="s">
        <v>7196</v>
      </c>
      <c r="J1321" s="2" t="s">
        <v>7197</v>
      </c>
      <c r="K1321" s="1"/>
      <c r="L1321" s="1"/>
      <c r="M1321" s="1"/>
      <c r="N1321" s="2" t="s">
        <v>7198</v>
      </c>
      <c r="O1321" s="1"/>
      <c r="P1321" s="1"/>
      <c r="Q1321" s="2" t="s">
        <v>7199</v>
      </c>
      <c r="R1321" s="1"/>
      <c r="S1321" s="1"/>
      <c r="T1321" s="1"/>
      <c r="U1321" s="1"/>
      <c r="V1321" s="1"/>
      <c r="W1321" s="1"/>
      <c r="X1321" s="1"/>
      <c r="Y1321" s="1"/>
      <c r="Z1321" s="1"/>
      <c r="AA1321" s="1"/>
      <c r="AB1321" s="1"/>
      <c r="AC1321" s="1"/>
      <c r="AD1321" s="1"/>
      <c r="AE1321" s="1"/>
      <c r="AF1321" s="1"/>
    </row>
    <row r="1322">
      <c r="A1322" s="2" t="s">
        <v>7200</v>
      </c>
      <c r="B1322" s="8"/>
      <c r="C1322" s="8" t="s">
        <v>463</v>
      </c>
      <c r="D1322" s="2" t="s">
        <v>523</v>
      </c>
      <c r="E1322" s="6"/>
      <c r="F1322" s="11" t="b">
        <v>0</v>
      </c>
      <c r="G1322" s="2" t="s">
        <v>7201</v>
      </c>
      <c r="H1322" s="1"/>
      <c r="I1322" s="2" t="s">
        <v>7202</v>
      </c>
      <c r="J1322" s="2" t="s">
        <v>7203</v>
      </c>
      <c r="K1322" s="1"/>
      <c r="L1322" s="1"/>
      <c r="M1322" s="1"/>
      <c r="N1322" s="1"/>
      <c r="O1322" s="1"/>
      <c r="P1322" s="1"/>
      <c r="Q1322" s="2" t="s">
        <v>7204</v>
      </c>
      <c r="R1322" s="1"/>
      <c r="S1322" s="1"/>
      <c r="T1322" s="1"/>
      <c r="U1322" s="1"/>
      <c r="V1322" s="1"/>
      <c r="W1322" s="1"/>
      <c r="X1322" s="1"/>
      <c r="Y1322" s="1"/>
      <c r="Z1322" s="1"/>
      <c r="AA1322" s="1"/>
      <c r="AB1322" s="1"/>
      <c r="AC1322" s="1"/>
      <c r="AD1322" s="1"/>
      <c r="AE1322" s="1"/>
      <c r="AF1322" s="1"/>
    </row>
    <row r="1323">
      <c r="A1323" s="1" t="s">
        <v>7205</v>
      </c>
      <c r="B1323" s="5"/>
      <c r="C1323" s="5" t="s">
        <v>463</v>
      </c>
      <c r="D1323" s="1" t="s">
        <v>523</v>
      </c>
      <c r="E1323" s="7"/>
      <c r="F1323" s="11" t="b">
        <v>0</v>
      </c>
      <c r="G1323" s="2" t="s">
        <v>7206</v>
      </c>
      <c r="H1323" s="1"/>
      <c r="I1323" s="2" t="s">
        <v>7207</v>
      </c>
      <c r="J1323" s="2" t="s">
        <v>7208</v>
      </c>
      <c r="K1323" s="2"/>
      <c r="L1323" s="1"/>
      <c r="M1323" s="1"/>
      <c r="N1323" s="1"/>
      <c r="O1323" s="1"/>
      <c r="P1323" s="1"/>
      <c r="Q1323" s="1" t="s">
        <v>7209</v>
      </c>
      <c r="R1323" s="1"/>
      <c r="S1323" s="1"/>
      <c r="T1323" s="1"/>
      <c r="U1323" s="1"/>
      <c r="V1323" s="1"/>
      <c r="W1323" s="1"/>
      <c r="X1323" s="1"/>
      <c r="Y1323" s="1"/>
      <c r="Z1323" s="1"/>
      <c r="AA1323" s="1"/>
      <c r="AB1323" s="1"/>
      <c r="AC1323" s="1"/>
      <c r="AD1323" s="1"/>
      <c r="AE1323" s="1"/>
      <c r="AF1323" s="1"/>
    </row>
    <row r="1324">
      <c r="A1324" s="1" t="s">
        <v>7210</v>
      </c>
      <c r="B1324" s="5"/>
      <c r="C1324" s="5" t="s">
        <v>463</v>
      </c>
      <c r="D1324" s="2" t="s">
        <v>102</v>
      </c>
      <c r="E1324" s="9"/>
      <c r="F1324" s="11" t="b">
        <v>0</v>
      </c>
      <c r="G1324" s="2" t="s">
        <v>7211</v>
      </c>
      <c r="H1324" s="1"/>
      <c r="I1324" s="2" t="s">
        <v>7212</v>
      </c>
      <c r="J1324" s="2" t="s">
        <v>7213</v>
      </c>
      <c r="K1324" s="2"/>
      <c r="L1324" s="1"/>
      <c r="M1324" s="1"/>
      <c r="N1324" s="1"/>
      <c r="O1324" s="1"/>
      <c r="P1324" s="1"/>
      <c r="Q1324" s="1" t="s">
        <v>7214</v>
      </c>
      <c r="R1324" s="1"/>
      <c r="S1324" s="1"/>
      <c r="T1324" s="1"/>
      <c r="U1324" s="1"/>
      <c r="V1324" s="1"/>
      <c r="W1324" s="1"/>
      <c r="X1324" s="1"/>
      <c r="Y1324" s="1"/>
      <c r="Z1324" s="1"/>
      <c r="AA1324" s="1"/>
      <c r="AB1324" s="1"/>
      <c r="AC1324" s="1"/>
      <c r="AD1324" s="1"/>
      <c r="AE1324" s="1"/>
      <c r="AF1324" s="1"/>
    </row>
    <row r="1325">
      <c r="A1325" s="1" t="s">
        <v>7215</v>
      </c>
      <c r="B1325" s="5"/>
      <c r="C1325" s="5" t="s">
        <v>428</v>
      </c>
      <c r="D1325" s="1" t="s">
        <v>523</v>
      </c>
      <c r="E1325" s="7"/>
      <c r="F1325" s="4" t="b">
        <v>1</v>
      </c>
      <c r="G1325" s="2" t="s">
        <v>7216</v>
      </c>
      <c r="H1325" s="1"/>
      <c r="I1325" s="1" t="s">
        <v>7217</v>
      </c>
      <c r="J1325" s="2" t="s">
        <v>7218</v>
      </c>
      <c r="K1325" s="2"/>
      <c r="L1325" s="1"/>
      <c r="M1325" s="1"/>
      <c r="N1325" s="2" t="s">
        <v>7219</v>
      </c>
      <c r="O1325" s="1"/>
      <c r="P1325" s="1"/>
      <c r="Q1325" s="2" t="s">
        <v>7220</v>
      </c>
      <c r="R1325" s="1"/>
      <c r="S1325" s="1"/>
      <c r="T1325" s="1"/>
      <c r="U1325" s="1"/>
      <c r="V1325" s="1"/>
      <c r="W1325" s="1"/>
      <c r="X1325" s="1"/>
      <c r="Y1325" s="1"/>
      <c r="Z1325" s="1"/>
      <c r="AA1325" s="1"/>
      <c r="AB1325" s="1"/>
      <c r="AC1325" s="1"/>
      <c r="AD1325" s="1"/>
      <c r="AE1325" s="1"/>
      <c r="AF1325" s="1"/>
    </row>
    <row r="1326">
      <c r="A1326" s="1" t="s">
        <v>7221</v>
      </c>
      <c r="B1326" s="5"/>
      <c r="C1326" s="5" t="s">
        <v>463</v>
      </c>
      <c r="D1326" s="2" t="s">
        <v>102</v>
      </c>
      <c r="E1326" s="9"/>
      <c r="F1326" s="11" t="b">
        <v>0</v>
      </c>
      <c r="G1326" s="2" t="s">
        <v>7222</v>
      </c>
      <c r="H1326" s="1"/>
      <c r="I1326" s="2" t="s">
        <v>7223</v>
      </c>
      <c r="J1326" s="2" t="s">
        <v>7224</v>
      </c>
      <c r="K1326" s="2"/>
      <c r="L1326" s="1"/>
      <c r="M1326" s="1"/>
      <c r="N1326" s="1" t="s">
        <v>7225</v>
      </c>
      <c r="O1326" s="1"/>
      <c r="P1326" s="1"/>
      <c r="Q1326" s="1" t="s">
        <v>7226</v>
      </c>
      <c r="R1326" s="1"/>
      <c r="S1326" s="1"/>
      <c r="T1326" s="1"/>
      <c r="U1326" s="1"/>
      <c r="V1326" s="1"/>
      <c r="W1326" s="1"/>
      <c r="X1326" s="1"/>
      <c r="Y1326" s="1"/>
      <c r="Z1326" s="1"/>
      <c r="AA1326" s="1"/>
      <c r="AB1326" s="1"/>
      <c r="AC1326" s="1"/>
      <c r="AD1326" s="1"/>
      <c r="AE1326" s="1"/>
      <c r="AF1326" s="1"/>
    </row>
    <row r="1327">
      <c r="A1327" s="2" t="s">
        <v>7227</v>
      </c>
      <c r="B1327" s="8"/>
      <c r="C1327" s="8" t="s">
        <v>463</v>
      </c>
      <c r="D1327" s="2" t="s">
        <v>1156</v>
      </c>
      <c r="E1327" s="7"/>
      <c r="F1327" s="11" t="b">
        <v>0</v>
      </c>
      <c r="G1327" s="2" t="s">
        <v>7228</v>
      </c>
      <c r="H1327" s="1"/>
      <c r="I1327" s="2" t="s">
        <v>7229</v>
      </c>
      <c r="J1327" s="2" t="s">
        <v>7230</v>
      </c>
      <c r="K1327" s="1"/>
      <c r="L1327" s="1"/>
      <c r="M1327" s="1"/>
      <c r="N1327" s="1"/>
      <c r="O1327" s="1"/>
      <c r="P1327" s="1"/>
      <c r="Q1327" s="2" t="s">
        <v>7231</v>
      </c>
      <c r="R1327" s="1"/>
      <c r="S1327" s="1"/>
      <c r="T1327" s="1"/>
      <c r="U1327" s="1"/>
      <c r="V1327" s="1"/>
      <c r="W1327" s="1"/>
      <c r="X1327" s="1"/>
      <c r="Y1327" s="1"/>
      <c r="Z1327" s="1"/>
      <c r="AA1327" s="1"/>
      <c r="AB1327" s="1"/>
      <c r="AC1327" s="1"/>
      <c r="AD1327" s="1"/>
      <c r="AE1327" s="1"/>
      <c r="AF1327" s="1"/>
    </row>
    <row r="1328">
      <c r="A1328" s="2" t="s">
        <v>7232</v>
      </c>
      <c r="B1328" s="8"/>
      <c r="C1328" s="8" t="s">
        <v>463</v>
      </c>
      <c r="D1328" s="2" t="s">
        <v>7233</v>
      </c>
      <c r="E1328" s="6"/>
      <c r="F1328" s="11" t="b">
        <v>0</v>
      </c>
      <c r="G1328" s="2" t="s">
        <v>7234</v>
      </c>
      <c r="H1328" s="1"/>
      <c r="I1328" s="2" t="s">
        <v>7235</v>
      </c>
      <c r="J1328" s="2" t="s">
        <v>7236</v>
      </c>
      <c r="K1328" s="1"/>
      <c r="L1328" s="1"/>
      <c r="M1328" s="1"/>
      <c r="N1328" s="1"/>
      <c r="O1328" s="1"/>
      <c r="P1328" s="1"/>
      <c r="Q1328" s="2" t="s">
        <v>7237</v>
      </c>
      <c r="R1328" s="1"/>
      <c r="S1328" s="1"/>
      <c r="T1328" s="1"/>
      <c r="U1328" s="1"/>
      <c r="V1328" s="1"/>
      <c r="W1328" s="1"/>
      <c r="X1328" s="1"/>
      <c r="Y1328" s="1"/>
      <c r="Z1328" s="1"/>
      <c r="AA1328" s="1"/>
      <c r="AB1328" s="1"/>
      <c r="AC1328" s="1"/>
      <c r="AD1328" s="1"/>
      <c r="AE1328" s="1"/>
      <c r="AF1328" s="1"/>
    </row>
    <row r="1329">
      <c r="A1329" s="1" t="s">
        <v>7238</v>
      </c>
      <c r="B1329" s="5"/>
      <c r="C1329" s="5" t="s">
        <v>463</v>
      </c>
      <c r="D1329" s="2" t="s">
        <v>102</v>
      </c>
      <c r="E1329" s="10"/>
      <c r="F1329" s="11" t="b">
        <v>0</v>
      </c>
      <c r="G1329" s="2" t="s">
        <v>7239</v>
      </c>
      <c r="H1329" s="1"/>
      <c r="I1329" s="2" t="s">
        <v>7240</v>
      </c>
      <c r="J1329" s="2" t="s">
        <v>7241</v>
      </c>
      <c r="K1329" s="2"/>
      <c r="L1329" s="1"/>
      <c r="M1329" s="1"/>
      <c r="N1329" s="2" t="s">
        <v>7242</v>
      </c>
      <c r="O1329" s="1"/>
      <c r="P1329" s="1"/>
      <c r="Q1329" s="1" t="s">
        <v>7243</v>
      </c>
      <c r="R1329" s="1"/>
      <c r="S1329" s="1"/>
      <c r="T1329" s="1"/>
      <c r="U1329" s="1"/>
      <c r="V1329" s="1"/>
      <c r="W1329" s="1"/>
      <c r="X1329" s="1"/>
      <c r="Y1329" s="1"/>
      <c r="Z1329" s="1"/>
      <c r="AA1329" s="1"/>
      <c r="AB1329" s="1"/>
      <c r="AC1329" s="1"/>
      <c r="AD1329" s="1"/>
      <c r="AE1329" s="1"/>
      <c r="AF1329" s="1"/>
    </row>
    <row r="1330">
      <c r="A1330" s="1" t="s">
        <v>7244</v>
      </c>
      <c r="B1330" s="5"/>
      <c r="C1330" s="5" t="s">
        <v>463</v>
      </c>
      <c r="D1330" s="2" t="s">
        <v>102</v>
      </c>
      <c r="E1330" s="9"/>
      <c r="F1330" s="11" t="b">
        <v>0</v>
      </c>
      <c r="G1330" s="2" t="s">
        <v>7245</v>
      </c>
      <c r="H1330" s="1"/>
      <c r="I1330" s="2" t="s">
        <v>7246</v>
      </c>
      <c r="J1330" s="1" t="s">
        <v>7247</v>
      </c>
      <c r="K1330" s="1"/>
      <c r="L1330" s="1"/>
      <c r="M1330" s="1"/>
      <c r="N1330" s="1"/>
      <c r="O1330" s="1"/>
      <c r="P1330" s="1"/>
      <c r="Q1330" s="1" t="s">
        <v>7248</v>
      </c>
      <c r="R1330" s="1"/>
      <c r="S1330" s="1"/>
      <c r="T1330" s="1"/>
      <c r="U1330" s="1"/>
      <c r="V1330" s="1"/>
      <c r="W1330" s="1"/>
      <c r="X1330" s="1"/>
      <c r="Y1330" s="1"/>
      <c r="Z1330" s="1"/>
      <c r="AA1330" s="1"/>
      <c r="AB1330" s="1"/>
      <c r="AC1330" s="1"/>
      <c r="AD1330" s="1"/>
      <c r="AE1330" s="1"/>
      <c r="AF1330" s="1"/>
    </row>
    <row r="1331">
      <c r="A1331" s="1" t="s">
        <v>7198</v>
      </c>
      <c r="B1331" s="5"/>
      <c r="C1331" s="5" t="s">
        <v>428</v>
      </c>
      <c r="D1331" s="2" t="s">
        <v>464</v>
      </c>
      <c r="E1331" s="10"/>
      <c r="F1331" s="4" t="b">
        <v>1</v>
      </c>
      <c r="G1331" s="2" t="s">
        <v>7249</v>
      </c>
      <c r="H1331" s="1"/>
      <c r="I1331" s="1" t="s">
        <v>7250</v>
      </c>
      <c r="J1331" s="2" t="s">
        <v>7251</v>
      </c>
      <c r="K1331" s="1"/>
      <c r="L1331" s="1"/>
      <c r="M1331" s="1"/>
      <c r="N1331" s="2" t="s">
        <v>7194</v>
      </c>
      <c r="O1331" s="1"/>
      <c r="P1331" s="1"/>
      <c r="Q1331" s="2" t="s">
        <v>7252</v>
      </c>
      <c r="R1331" s="1"/>
      <c r="S1331" s="1"/>
      <c r="T1331" s="1"/>
      <c r="U1331" s="1"/>
      <c r="V1331" s="1"/>
      <c r="W1331" s="1"/>
      <c r="X1331" s="1"/>
      <c r="Y1331" s="1"/>
      <c r="Z1331" s="1"/>
      <c r="AA1331" s="1"/>
      <c r="AB1331" s="1"/>
      <c r="AC1331" s="1"/>
      <c r="AD1331" s="1"/>
      <c r="AE1331" s="1"/>
      <c r="AF1331" s="1"/>
    </row>
    <row r="1332">
      <c r="A1332" s="2" t="s">
        <v>7253</v>
      </c>
      <c r="B1332" s="8"/>
      <c r="C1332" s="8" t="s">
        <v>463</v>
      </c>
      <c r="D1332" s="2" t="s">
        <v>523</v>
      </c>
      <c r="E1332" s="6"/>
      <c r="F1332" s="11" t="b">
        <v>0</v>
      </c>
      <c r="G1332" s="2" t="s">
        <v>7254</v>
      </c>
      <c r="H1332" s="1"/>
      <c r="I1332" s="2" t="s">
        <v>7255</v>
      </c>
      <c r="J1332" s="2" t="s">
        <v>7256</v>
      </c>
      <c r="K1332" s="1"/>
      <c r="L1332" s="1"/>
      <c r="M1332" s="1"/>
      <c r="N1332" s="1"/>
      <c r="O1332" s="1"/>
      <c r="P1332" s="1"/>
      <c r="Q1332" s="2" t="s">
        <v>7257</v>
      </c>
      <c r="R1332" s="1"/>
      <c r="S1332" s="1"/>
      <c r="T1332" s="1"/>
      <c r="U1332" s="1"/>
      <c r="V1332" s="1"/>
      <c r="W1332" s="1"/>
      <c r="X1332" s="1"/>
      <c r="Y1332" s="1"/>
      <c r="Z1332" s="1"/>
      <c r="AA1332" s="1"/>
      <c r="AB1332" s="1"/>
      <c r="AC1332" s="1"/>
      <c r="AD1332" s="1"/>
      <c r="AE1332" s="1"/>
      <c r="AF1332" s="1"/>
    </row>
    <row r="1333">
      <c r="A1333" s="2" t="s">
        <v>7258</v>
      </c>
      <c r="B1333" s="8"/>
      <c r="C1333" s="8" t="s">
        <v>463</v>
      </c>
      <c r="D1333" s="2" t="s">
        <v>523</v>
      </c>
      <c r="E1333" s="7"/>
      <c r="F1333" s="11" t="b">
        <v>0</v>
      </c>
      <c r="G1333" s="2" t="s">
        <v>7259</v>
      </c>
      <c r="H1333" s="1"/>
      <c r="I1333" s="2" t="s">
        <v>7260</v>
      </c>
      <c r="J1333" s="2" t="s">
        <v>7261</v>
      </c>
      <c r="K1333" s="1"/>
      <c r="L1333" s="1"/>
      <c r="M1333" s="1"/>
      <c r="N1333" s="1"/>
      <c r="O1333" s="1"/>
      <c r="P1333" s="1"/>
      <c r="Q1333" s="2" t="s">
        <v>7262</v>
      </c>
      <c r="R1333" s="1"/>
      <c r="S1333" s="1"/>
      <c r="T1333" s="1"/>
      <c r="U1333" s="1"/>
      <c r="V1333" s="1"/>
      <c r="W1333" s="1"/>
      <c r="X1333" s="1"/>
      <c r="Y1333" s="1"/>
      <c r="Z1333" s="1"/>
      <c r="AA1333" s="1"/>
      <c r="AB1333" s="1"/>
      <c r="AC1333" s="1"/>
      <c r="AD1333" s="1"/>
      <c r="AE1333" s="1"/>
      <c r="AF1333" s="1"/>
    </row>
    <row r="1334">
      <c r="A1334" s="1" t="s">
        <v>7263</v>
      </c>
      <c r="B1334" s="5"/>
      <c r="C1334" s="5" t="s">
        <v>428</v>
      </c>
      <c r="D1334" s="2" t="s">
        <v>102</v>
      </c>
      <c r="E1334" s="9"/>
      <c r="F1334" s="4" t="b">
        <v>1</v>
      </c>
      <c r="G1334" s="2" t="s">
        <v>7264</v>
      </c>
      <c r="H1334" s="1"/>
      <c r="I1334" s="1" t="s">
        <v>7265</v>
      </c>
      <c r="J1334" s="2" t="s">
        <v>7266</v>
      </c>
      <c r="K1334" s="2"/>
      <c r="L1334" s="1"/>
      <c r="M1334" s="1"/>
      <c r="N1334" s="1"/>
      <c r="O1334" s="1"/>
      <c r="P1334" s="2" t="s">
        <v>770</v>
      </c>
      <c r="Q1334" s="2" t="s">
        <v>7267</v>
      </c>
      <c r="R1334" s="1"/>
      <c r="S1334" s="1"/>
      <c r="T1334" s="2" t="s">
        <v>7268</v>
      </c>
      <c r="U1334" s="1"/>
      <c r="V1334" s="1"/>
      <c r="W1334" s="1"/>
      <c r="X1334" s="1"/>
      <c r="Y1334" s="1"/>
      <c r="Z1334" s="1"/>
      <c r="AA1334" s="1"/>
      <c r="AB1334" s="1"/>
      <c r="AC1334" s="1"/>
      <c r="AD1334" s="1"/>
      <c r="AE1334" s="1"/>
      <c r="AF1334" s="1"/>
    </row>
    <row r="1335">
      <c r="A1335" s="1" t="s">
        <v>7269</v>
      </c>
      <c r="B1335" s="5"/>
      <c r="C1335" s="5" t="s">
        <v>428</v>
      </c>
      <c r="D1335" s="2" t="s">
        <v>464</v>
      </c>
      <c r="E1335" s="10"/>
      <c r="F1335" s="4" t="b">
        <v>1</v>
      </c>
      <c r="G1335" s="2" t="s">
        <v>7270</v>
      </c>
      <c r="H1335" s="1"/>
      <c r="I1335" s="1" t="s">
        <v>7271</v>
      </c>
      <c r="J1335" s="2" t="s">
        <v>7272</v>
      </c>
      <c r="K1335" s="2"/>
      <c r="L1335" s="1"/>
      <c r="M1335" s="1"/>
      <c r="N1335" s="2" t="s">
        <v>7273</v>
      </c>
      <c r="O1335" s="1"/>
      <c r="P1335" s="1"/>
      <c r="Q1335" s="2" t="s">
        <v>7274</v>
      </c>
      <c r="R1335" s="1"/>
      <c r="S1335" s="1"/>
      <c r="T1335" s="1"/>
      <c r="U1335" s="1"/>
      <c r="V1335" s="1"/>
      <c r="W1335" s="1"/>
      <c r="X1335" s="1"/>
      <c r="Y1335" s="1"/>
      <c r="Z1335" s="1"/>
      <c r="AA1335" s="1"/>
      <c r="AB1335" s="1"/>
      <c r="AC1335" s="1"/>
      <c r="AD1335" s="1"/>
      <c r="AE1335" s="1"/>
      <c r="AF1335" s="1"/>
    </row>
    <row r="1336">
      <c r="A1336" s="2" t="s">
        <v>7275</v>
      </c>
      <c r="B1336" s="8"/>
      <c r="C1336" s="8" t="s">
        <v>463</v>
      </c>
      <c r="D1336" s="2" t="s">
        <v>523</v>
      </c>
      <c r="E1336" s="6"/>
      <c r="F1336" s="11" t="b">
        <v>0</v>
      </c>
      <c r="G1336" s="2" t="s">
        <v>7276</v>
      </c>
      <c r="H1336" s="1"/>
      <c r="I1336" s="2" t="s">
        <v>7277</v>
      </c>
      <c r="J1336" s="2" t="s">
        <v>7278</v>
      </c>
      <c r="K1336" s="1"/>
      <c r="L1336" s="1"/>
      <c r="M1336" s="1"/>
      <c r="N1336" s="1"/>
      <c r="O1336" s="1"/>
      <c r="P1336" s="1"/>
      <c r="Q1336" s="2" t="s">
        <v>7279</v>
      </c>
      <c r="R1336" s="1"/>
      <c r="S1336" s="1"/>
      <c r="T1336" s="1"/>
      <c r="U1336" s="1"/>
      <c r="V1336" s="1"/>
      <c r="W1336" s="1"/>
      <c r="X1336" s="1"/>
      <c r="Y1336" s="1"/>
      <c r="Z1336" s="1"/>
      <c r="AA1336" s="1"/>
      <c r="AB1336" s="1"/>
      <c r="AC1336" s="1"/>
      <c r="AD1336" s="1"/>
      <c r="AE1336" s="1"/>
      <c r="AF1336" s="1"/>
    </row>
    <row r="1337">
      <c r="A1337" s="1" t="s">
        <v>7280</v>
      </c>
      <c r="B1337" s="5"/>
      <c r="C1337" s="5" t="s">
        <v>463</v>
      </c>
      <c r="D1337" s="1" t="s">
        <v>523</v>
      </c>
      <c r="E1337" s="7"/>
      <c r="F1337" s="11" t="b">
        <v>0</v>
      </c>
      <c r="G1337" s="2" t="s">
        <v>7281</v>
      </c>
      <c r="H1337" s="1"/>
      <c r="I1337" s="2" t="s">
        <v>7282</v>
      </c>
      <c r="J1337" s="2" t="s">
        <v>7283</v>
      </c>
      <c r="K1337" s="2"/>
      <c r="L1337" s="1"/>
      <c r="M1337" s="1"/>
      <c r="N1337" s="1"/>
      <c r="O1337" s="1"/>
      <c r="P1337" s="1"/>
      <c r="Q1337" s="1" t="s">
        <v>7284</v>
      </c>
      <c r="R1337" s="1"/>
      <c r="S1337" s="1"/>
      <c r="T1337" s="1"/>
      <c r="U1337" s="1"/>
      <c r="V1337" s="1"/>
      <c r="W1337" s="1"/>
      <c r="X1337" s="1"/>
      <c r="Y1337" s="1"/>
      <c r="Z1337" s="1"/>
      <c r="AA1337" s="1"/>
      <c r="AB1337" s="1"/>
      <c r="AC1337" s="1"/>
      <c r="AD1337" s="1"/>
      <c r="AE1337" s="1"/>
      <c r="AF1337" s="1"/>
    </row>
    <row r="1338">
      <c r="A1338" s="2" t="s">
        <v>7285</v>
      </c>
      <c r="B1338" s="8"/>
      <c r="C1338" s="8" t="s">
        <v>463</v>
      </c>
      <c r="D1338" s="2" t="s">
        <v>102</v>
      </c>
      <c r="E1338" s="6"/>
      <c r="F1338" s="11" t="b">
        <v>0</v>
      </c>
      <c r="G1338" s="2" t="s">
        <v>7286</v>
      </c>
      <c r="H1338" s="1"/>
      <c r="I1338" s="2" t="s">
        <v>7287</v>
      </c>
      <c r="J1338" s="2" t="s">
        <v>7288</v>
      </c>
      <c r="K1338" s="1"/>
      <c r="L1338" s="1"/>
      <c r="M1338" s="1"/>
      <c r="N1338" s="1"/>
      <c r="O1338" s="1"/>
      <c r="P1338" s="1"/>
      <c r="Q1338" s="2" t="s">
        <v>7289</v>
      </c>
      <c r="R1338" s="1"/>
      <c r="S1338" s="1"/>
      <c r="T1338" s="1"/>
      <c r="U1338" s="1"/>
      <c r="V1338" s="1"/>
      <c r="W1338" s="1"/>
      <c r="X1338" s="1"/>
      <c r="Y1338" s="1"/>
      <c r="Z1338" s="1"/>
      <c r="AA1338" s="1"/>
      <c r="AB1338" s="1"/>
      <c r="AC1338" s="1"/>
      <c r="AD1338" s="1"/>
      <c r="AE1338" s="1"/>
      <c r="AF1338" s="1"/>
    </row>
    <row r="1339">
      <c r="A1339" s="1" t="s">
        <v>7290</v>
      </c>
      <c r="B1339" s="5"/>
      <c r="C1339" s="5" t="s">
        <v>428</v>
      </c>
      <c r="D1339" s="2" t="s">
        <v>464</v>
      </c>
      <c r="E1339" s="10"/>
      <c r="F1339" s="4" t="b">
        <v>1</v>
      </c>
      <c r="G1339" s="2" t="s">
        <v>7291</v>
      </c>
      <c r="H1339" s="1"/>
      <c r="I1339" s="1" t="s">
        <v>7292</v>
      </c>
      <c r="J1339" s="1" t="s">
        <v>7293</v>
      </c>
      <c r="K1339" s="1"/>
      <c r="L1339" s="1"/>
      <c r="M1339" s="1"/>
      <c r="N1339" s="1"/>
      <c r="O1339" s="1"/>
      <c r="P1339" s="1"/>
      <c r="Q1339" s="1" t="s">
        <v>7294</v>
      </c>
      <c r="R1339" s="1"/>
      <c r="S1339" s="1"/>
      <c r="T1339" s="1"/>
      <c r="U1339" s="1"/>
      <c r="V1339" s="1"/>
      <c r="W1339" s="1"/>
      <c r="X1339" s="1"/>
      <c r="Y1339" s="1"/>
      <c r="Z1339" s="1"/>
      <c r="AA1339" s="1"/>
      <c r="AB1339" s="1"/>
      <c r="AC1339" s="1"/>
      <c r="AD1339" s="1"/>
      <c r="AE1339" s="1"/>
      <c r="AF1339" s="1"/>
    </row>
    <row r="1340">
      <c r="A1340" s="1" t="s">
        <v>7295</v>
      </c>
      <c r="B1340" s="5"/>
      <c r="C1340" s="5" t="s">
        <v>463</v>
      </c>
      <c r="D1340" s="1" t="s">
        <v>523</v>
      </c>
      <c r="E1340" s="6"/>
      <c r="F1340" s="11" t="b">
        <v>0</v>
      </c>
      <c r="G1340" s="2" t="s">
        <v>7296</v>
      </c>
      <c r="H1340" s="1"/>
      <c r="I1340" s="2" t="s">
        <v>7297</v>
      </c>
      <c r="J1340" s="2" t="s">
        <v>7298</v>
      </c>
      <c r="K1340" s="2"/>
      <c r="L1340" s="1"/>
      <c r="M1340" s="1"/>
      <c r="N1340" s="1"/>
      <c r="O1340" s="1"/>
      <c r="P1340" s="1"/>
      <c r="Q1340" s="1" t="s">
        <v>7299</v>
      </c>
      <c r="R1340" s="1"/>
      <c r="S1340" s="1"/>
      <c r="T1340" s="1"/>
      <c r="U1340" s="1"/>
      <c r="V1340" s="1"/>
      <c r="W1340" s="1"/>
      <c r="X1340" s="1"/>
      <c r="Y1340" s="1"/>
      <c r="Z1340" s="1"/>
      <c r="AA1340" s="1"/>
      <c r="AB1340" s="1"/>
      <c r="AC1340" s="1"/>
      <c r="AD1340" s="1"/>
      <c r="AE1340" s="1"/>
      <c r="AF1340" s="1"/>
    </row>
    <row r="1341">
      <c r="A1341" s="1" t="s">
        <v>7300</v>
      </c>
      <c r="B1341" s="5"/>
      <c r="C1341" s="5" t="s">
        <v>463</v>
      </c>
      <c r="D1341" s="1" t="s">
        <v>523</v>
      </c>
      <c r="E1341" s="7"/>
      <c r="F1341" s="11" t="b">
        <v>0</v>
      </c>
      <c r="G1341" s="2" t="s">
        <v>7301</v>
      </c>
      <c r="H1341" s="1"/>
      <c r="I1341" s="2" t="s">
        <v>7302</v>
      </c>
      <c r="J1341" s="2" t="s">
        <v>7303</v>
      </c>
      <c r="K1341" s="2"/>
      <c r="L1341" s="1"/>
      <c r="M1341" s="2" t="s">
        <v>7304</v>
      </c>
      <c r="N1341" s="1"/>
      <c r="O1341" s="1"/>
      <c r="P1341" s="1"/>
      <c r="Q1341" s="1" t="s">
        <v>7305</v>
      </c>
      <c r="R1341" s="1"/>
      <c r="S1341" s="1"/>
      <c r="T1341" s="1"/>
      <c r="U1341" s="1"/>
      <c r="V1341" s="1"/>
      <c r="W1341" s="1"/>
      <c r="X1341" s="1"/>
      <c r="Y1341" s="1"/>
      <c r="Z1341" s="1"/>
      <c r="AA1341" s="1"/>
      <c r="AB1341" s="1"/>
      <c r="AC1341" s="1"/>
      <c r="AD1341" s="1"/>
      <c r="AE1341" s="1"/>
      <c r="AF1341" s="1"/>
    </row>
    <row r="1342">
      <c r="A1342" s="1" t="s">
        <v>7304</v>
      </c>
      <c r="B1342" s="5"/>
      <c r="C1342" s="5" t="s">
        <v>463</v>
      </c>
      <c r="D1342" s="1" t="s">
        <v>523</v>
      </c>
      <c r="E1342" s="6"/>
      <c r="F1342" s="11" t="b">
        <v>0</v>
      </c>
      <c r="G1342" s="2" t="s">
        <v>7301</v>
      </c>
      <c r="H1342" s="1"/>
      <c r="I1342" s="2" t="s">
        <v>7306</v>
      </c>
      <c r="J1342" s="2" t="s">
        <v>7303</v>
      </c>
      <c r="K1342" s="2"/>
      <c r="L1342" s="1"/>
      <c r="M1342" s="2" t="s">
        <v>7300</v>
      </c>
      <c r="N1342" s="1"/>
      <c r="O1342" s="1"/>
      <c r="P1342" s="1"/>
      <c r="Q1342" s="1" t="s">
        <v>7307</v>
      </c>
      <c r="R1342" s="1"/>
      <c r="S1342" s="1"/>
      <c r="T1342" s="1"/>
      <c r="U1342" s="1"/>
      <c r="V1342" s="1"/>
      <c r="W1342" s="1"/>
      <c r="X1342" s="1"/>
      <c r="Y1342" s="1"/>
      <c r="Z1342" s="1"/>
      <c r="AA1342" s="1"/>
      <c r="AB1342" s="1"/>
      <c r="AC1342" s="1"/>
      <c r="AD1342" s="1"/>
      <c r="AE1342" s="1"/>
      <c r="AF1342" s="1"/>
    </row>
    <row r="1343">
      <c r="A1343" s="2" t="s">
        <v>7308</v>
      </c>
      <c r="B1343" s="8"/>
      <c r="C1343" s="8" t="s">
        <v>428</v>
      </c>
      <c r="D1343" s="2" t="s">
        <v>102</v>
      </c>
      <c r="E1343" s="10"/>
      <c r="F1343" s="4" t="b">
        <v>1</v>
      </c>
      <c r="G1343" s="2" t="s">
        <v>7309</v>
      </c>
      <c r="H1343" s="1"/>
      <c r="I1343" s="2" t="s">
        <v>7310</v>
      </c>
      <c r="J1343" s="2" t="s">
        <v>7311</v>
      </c>
      <c r="K1343" s="2"/>
      <c r="L1343" s="1"/>
      <c r="M1343" s="1"/>
      <c r="N1343" s="1"/>
      <c r="O1343" s="1"/>
      <c r="P1343" s="2" t="s">
        <v>770</v>
      </c>
      <c r="Q1343" s="2" t="s">
        <v>7312</v>
      </c>
      <c r="R1343" s="2" t="s">
        <v>7313</v>
      </c>
      <c r="S1343" s="1"/>
      <c r="T1343" s="1"/>
      <c r="U1343" s="1"/>
      <c r="V1343" s="1"/>
      <c r="W1343" s="1"/>
      <c r="X1343" s="1"/>
      <c r="Y1343" s="1"/>
      <c r="Z1343" s="1"/>
      <c r="AA1343" s="1"/>
      <c r="AB1343" s="1"/>
      <c r="AC1343" s="1"/>
      <c r="AD1343" s="1"/>
      <c r="AE1343" s="1"/>
      <c r="AF1343" s="1"/>
    </row>
    <row r="1344">
      <c r="A1344" s="1" t="s">
        <v>7314</v>
      </c>
      <c r="B1344" s="5"/>
      <c r="C1344" s="5" t="s">
        <v>428</v>
      </c>
      <c r="D1344" s="2" t="s">
        <v>539</v>
      </c>
      <c r="E1344" s="9"/>
      <c r="F1344" s="4" t="b">
        <v>1</v>
      </c>
      <c r="G1344" s="2" t="s">
        <v>7315</v>
      </c>
      <c r="H1344" s="1"/>
      <c r="I1344" s="2" t="s">
        <v>7316</v>
      </c>
      <c r="J1344" s="2" t="s">
        <v>7317</v>
      </c>
      <c r="K1344" s="2"/>
      <c r="L1344" s="1"/>
      <c r="M1344" s="1"/>
      <c r="N1344" s="1"/>
      <c r="O1344" s="1"/>
      <c r="P1344" s="1"/>
      <c r="Q1344" s="2" t="s">
        <v>7318</v>
      </c>
      <c r="R1344" s="1"/>
      <c r="S1344" s="1"/>
      <c r="T1344" s="1"/>
      <c r="U1344" s="1"/>
      <c r="V1344" s="1"/>
      <c r="W1344" s="1"/>
      <c r="X1344" s="1"/>
      <c r="Y1344" s="1"/>
      <c r="Z1344" s="1"/>
      <c r="AA1344" s="1"/>
      <c r="AB1344" s="1"/>
      <c r="AC1344" s="1"/>
      <c r="AD1344" s="1"/>
      <c r="AE1344" s="1"/>
      <c r="AF1344" s="1"/>
    </row>
    <row r="1345">
      <c r="A1345" s="1" t="s">
        <v>7319</v>
      </c>
      <c r="B1345" s="5"/>
      <c r="C1345" s="5" t="s">
        <v>463</v>
      </c>
      <c r="D1345" s="1" t="s">
        <v>523</v>
      </c>
      <c r="E1345" s="7"/>
      <c r="F1345" s="11" t="b">
        <v>0</v>
      </c>
      <c r="G1345" s="2" t="s">
        <v>7320</v>
      </c>
      <c r="H1345" s="1"/>
      <c r="I1345" s="2" t="s">
        <v>7321</v>
      </c>
      <c r="J1345" s="2" t="s">
        <v>7322</v>
      </c>
      <c r="K1345" s="2"/>
      <c r="L1345" s="1"/>
      <c r="M1345" s="1"/>
      <c r="N1345" s="1"/>
      <c r="O1345" s="1"/>
      <c r="P1345" s="1"/>
      <c r="Q1345" s="1" t="s">
        <v>7323</v>
      </c>
      <c r="R1345" s="1"/>
      <c r="S1345" s="1"/>
      <c r="T1345" s="1"/>
      <c r="U1345" s="1"/>
      <c r="V1345" s="1"/>
      <c r="W1345" s="1"/>
      <c r="X1345" s="1"/>
      <c r="Y1345" s="1"/>
      <c r="Z1345" s="1"/>
      <c r="AA1345" s="1"/>
      <c r="AB1345" s="1"/>
      <c r="AC1345" s="1"/>
      <c r="AD1345" s="1"/>
      <c r="AE1345" s="1"/>
      <c r="AF1345" s="1"/>
    </row>
    <row r="1346">
      <c r="A1346" s="2" t="s">
        <v>7324</v>
      </c>
      <c r="B1346" s="8"/>
      <c r="C1346" s="8" t="s">
        <v>474</v>
      </c>
      <c r="D1346" s="2" t="s">
        <v>475</v>
      </c>
      <c r="E1346" s="6"/>
      <c r="F1346" s="11" t="b">
        <v>0</v>
      </c>
      <c r="G1346" s="2" t="s">
        <v>7325</v>
      </c>
      <c r="H1346" s="1"/>
      <c r="I1346" s="2" t="s">
        <v>7326</v>
      </c>
      <c r="J1346" s="2" t="s">
        <v>7327</v>
      </c>
      <c r="K1346" s="1"/>
      <c r="L1346" s="1"/>
      <c r="M1346" s="1"/>
      <c r="N1346" s="1"/>
      <c r="O1346" s="1"/>
      <c r="P1346" s="1"/>
      <c r="Q1346" s="2" t="s">
        <v>7328</v>
      </c>
      <c r="R1346" s="1"/>
      <c r="S1346" s="1"/>
      <c r="T1346" s="2" t="s">
        <v>7329</v>
      </c>
      <c r="U1346" s="1"/>
      <c r="V1346" s="1"/>
      <c r="W1346" s="1"/>
      <c r="X1346" s="1"/>
      <c r="Y1346" s="1"/>
      <c r="Z1346" s="1"/>
      <c r="AA1346" s="1"/>
      <c r="AB1346" s="1"/>
      <c r="AC1346" s="1"/>
      <c r="AD1346" s="1"/>
      <c r="AE1346" s="1"/>
      <c r="AF1346" s="1"/>
    </row>
    <row r="1347">
      <c r="A1347" s="2" t="s">
        <v>7330</v>
      </c>
      <c r="B1347" s="8"/>
      <c r="C1347" s="8" t="s">
        <v>428</v>
      </c>
      <c r="D1347" s="2" t="s">
        <v>464</v>
      </c>
      <c r="E1347" s="10"/>
      <c r="F1347" s="4" t="b">
        <v>1</v>
      </c>
      <c r="G1347" s="2" t="s">
        <v>7331</v>
      </c>
      <c r="H1347" s="1"/>
      <c r="I1347" s="2" t="s">
        <v>7332</v>
      </c>
      <c r="J1347" s="2" t="s">
        <v>7333</v>
      </c>
      <c r="K1347" s="2"/>
      <c r="L1347" s="1"/>
      <c r="M1347" s="1"/>
      <c r="N1347" s="1"/>
      <c r="O1347" s="1"/>
      <c r="P1347" s="1"/>
      <c r="Q1347" s="2" t="s">
        <v>7334</v>
      </c>
      <c r="R1347" s="1"/>
      <c r="S1347" s="1"/>
      <c r="T1347" s="1"/>
      <c r="U1347" s="1"/>
      <c r="V1347" s="1"/>
      <c r="W1347" s="1"/>
      <c r="X1347" s="1"/>
      <c r="Y1347" s="1"/>
      <c r="Z1347" s="1"/>
      <c r="AA1347" s="1"/>
      <c r="AB1347" s="1"/>
      <c r="AC1347" s="1"/>
      <c r="AD1347" s="1"/>
      <c r="AE1347" s="1"/>
      <c r="AF1347" s="1"/>
    </row>
    <row r="1348">
      <c r="A1348" s="2" t="s">
        <v>7335</v>
      </c>
      <c r="B1348" s="8"/>
      <c r="C1348" s="8" t="s">
        <v>428</v>
      </c>
      <c r="D1348" s="2" t="s">
        <v>523</v>
      </c>
      <c r="E1348" s="9"/>
      <c r="F1348" s="4" t="b">
        <v>1</v>
      </c>
      <c r="G1348" s="2" t="s">
        <v>7336</v>
      </c>
      <c r="H1348" s="1"/>
      <c r="I1348" s="2" t="s">
        <v>7337</v>
      </c>
      <c r="J1348" s="2" t="s">
        <v>7338</v>
      </c>
      <c r="K1348" s="2"/>
      <c r="L1348" s="1"/>
      <c r="M1348" s="1"/>
      <c r="N1348" s="1"/>
      <c r="O1348" s="1"/>
      <c r="P1348" s="1"/>
      <c r="Q1348" s="2" t="s">
        <v>7339</v>
      </c>
      <c r="R1348" s="1"/>
      <c r="S1348" s="1"/>
      <c r="T1348" s="1"/>
      <c r="U1348" s="1"/>
      <c r="V1348" s="1"/>
      <c r="W1348" s="1"/>
      <c r="X1348" s="1"/>
      <c r="Y1348" s="1"/>
      <c r="Z1348" s="1"/>
      <c r="AA1348" s="1"/>
      <c r="AB1348" s="1"/>
      <c r="AC1348" s="1"/>
      <c r="AD1348" s="1"/>
      <c r="AE1348" s="1"/>
      <c r="AF1348" s="1"/>
    </row>
    <row r="1349">
      <c r="A1349" s="2" t="s">
        <v>7340</v>
      </c>
      <c r="B1349" s="8"/>
      <c r="C1349" s="8" t="s">
        <v>463</v>
      </c>
      <c r="D1349" s="2" t="s">
        <v>102</v>
      </c>
      <c r="E1349" s="7"/>
      <c r="F1349" s="11" t="b">
        <v>0</v>
      </c>
      <c r="G1349" s="2" t="s">
        <v>7341</v>
      </c>
      <c r="H1349" s="1"/>
      <c r="I1349" s="2" t="s">
        <v>7342</v>
      </c>
      <c r="J1349" s="2" t="s">
        <v>7343</v>
      </c>
      <c r="K1349" s="1"/>
      <c r="L1349" s="1"/>
      <c r="M1349" s="1"/>
      <c r="N1349" s="1"/>
      <c r="O1349" s="1"/>
      <c r="P1349" s="1"/>
      <c r="Q1349" s="2" t="s">
        <v>7344</v>
      </c>
      <c r="R1349" s="1"/>
      <c r="S1349" s="1"/>
      <c r="T1349" s="1"/>
      <c r="U1349" s="1"/>
      <c r="V1349" s="1"/>
      <c r="W1349" s="1"/>
      <c r="X1349" s="1"/>
      <c r="Y1349" s="1"/>
      <c r="Z1349" s="1"/>
      <c r="AA1349" s="1"/>
      <c r="AB1349" s="1"/>
      <c r="AC1349" s="1"/>
      <c r="AD1349" s="1"/>
      <c r="AE1349" s="1"/>
      <c r="AF1349" s="1"/>
    </row>
    <row r="1350">
      <c r="A1350" s="1" t="s">
        <v>7345</v>
      </c>
      <c r="B1350" s="8"/>
      <c r="C1350" s="8" t="s">
        <v>474</v>
      </c>
      <c r="D1350" s="2" t="s">
        <v>475</v>
      </c>
      <c r="E1350" s="9"/>
      <c r="F1350" s="4" t="b">
        <v>1</v>
      </c>
      <c r="G1350" s="2" t="s">
        <v>7346</v>
      </c>
      <c r="H1350" s="1"/>
      <c r="I1350" s="1" t="s">
        <v>7347</v>
      </c>
      <c r="J1350" s="1" t="s">
        <v>7346</v>
      </c>
      <c r="K1350" s="1"/>
      <c r="L1350" s="1"/>
      <c r="M1350" s="1"/>
      <c r="N1350" s="1"/>
      <c r="O1350" s="1"/>
      <c r="P1350" s="1" t="s">
        <v>873</v>
      </c>
      <c r="Q1350" s="2" t="s">
        <v>7348</v>
      </c>
      <c r="R1350" s="1"/>
      <c r="S1350" s="1"/>
      <c r="T1350" s="2" t="s">
        <v>7349</v>
      </c>
      <c r="U1350" s="1"/>
      <c r="V1350" s="1"/>
      <c r="W1350" s="1"/>
      <c r="X1350" s="1"/>
      <c r="Y1350" s="1"/>
      <c r="Z1350" s="1"/>
      <c r="AA1350" s="1"/>
      <c r="AB1350" s="1"/>
      <c r="AC1350" s="1"/>
      <c r="AD1350" s="1"/>
      <c r="AE1350" s="1"/>
      <c r="AF1350" s="1"/>
    </row>
    <row r="1351">
      <c r="A1351" s="2" t="s">
        <v>7350</v>
      </c>
      <c r="B1351" s="8"/>
      <c r="C1351" s="8" t="s">
        <v>463</v>
      </c>
      <c r="D1351" s="2" t="s">
        <v>102</v>
      </c>
      <c r="E1351" s="10"/>
      <c r="F1351" s="11" t="b">
        <v>0</v>
      </c>
      <c r="G1351" s="2" t="s">
        <v>7351</v>
      </c>
      <c r="H1351" s="1"/>
      <c r="I1351" s="2" t="s">
        <v>7352</v>
      </c>
      <c r="J1351" s="2" t="s">
        <v>7353</v>
      </c>
      <c r="K1351" s="2"/>
      <c r="L1351" s="1"/>
      <c r="M1351" s="1"/>
      <c r="N1351" s="1"/>
      <c r="O1351" s="1"/>
      <c r="P1351" s="2" t="s">
        <v>3418</v>
      </c>
      <c r="Q1351" s="2" t="s">
        <v>7354</v>
      </c>
      <c r="R1351" s="2" t="s">
        <v>7355</v>
      </c>
      <c r="S1351" s="1"/>
      <c r="T1351" s="2" t="s">
        <v>7356</v>
      </c>
      <c r="U1351" s="1"/>
      <c r="V1351" s="1"/>
      <c r="W1351" s="1"/>
      <c r="X1351" s="1"/>
      <c r="Y1351" s="1"/>
      <c r="Z1351" s="1"/>
      <c r="AA1351" s="1"/>
      <c r="AB1351" s="1"/>
      <c r="AC1351" s="1"/>
      <c r="AD1351" s="1"/>
      <c r="AE1351" s="1"/>
      <c r="AF1351" s="1"/>
    </row>
    <row r="1352">
      <c r="A1352" s="1" t="s">
        <v>7357</v>
      </c>
      <c r="B1352" s="5"/>
      <c r="C1352" s="5" t="s">
        <v>463</v>
      </c>
      <c r="D1352" s="1" t="s">
        <v>523</v>
      </c>
      <c r="E1352" s="6"/>
      <c r="F1352" s="11" t="b">
        <v>0</v>
      </c>
      <c r="G1352" s="2" t="s">
        <v>7358</v>
      </c>
      <c r="H1352" s="1"/>
      <c r="I1352" s="2" t="s">
        <v>7359</v>
      </c>
      <c r="J1352" s="2" t="s">
        <v>7360</v>
      </c>
      <c r="K1352" s="2"/>
      <c r="L1352" s="1"/>
      <c r="M1352" s="1"/>
      <c r="N1352" s="1"/>
      <c r="O1352" s="1"/>
      <c r="P1352" s="1"/>
      <c r="Q1352" s="1" t="s">
        <v>7361</v>
      </c>
      <c r="R1352" s="1"/>
      <c r="S1352" s="1"/>
      <c r="T1352" s="2" t="s">
        <v>7362</v>
      </c>
      <c r="U1352" s="1"/>
      <c r="V1352" s="1"/>
      <c r="W1352" s="1"/>
      <c r="X1352" s="1"/>
      <c r="Y1352" s="1"/>
      <c r="Z1352" s="1"/>
      <c r="AA1352" s="1"/>
      <c r="AB1352" s="1"/>
      <c r="AC1352" s="1"/>
      <c r="AD1352" s="1"/>
      <c r="AE1352" s="1"/>
      <c r="AF1352" s="1"/>
    </row>
    <row r="1353">
      <c r="A1353" s="1" t="s">
        <v>7363</v>
      </c>
      <c r="B1353" s="5"/>
      <c r="C1353" s="5" t="s">
        <v>463</v>
      </c>
      <c r="D1353" s="2" t="s">
        <v>102</v>
      </c>
      <c r="E1353" s="10"/>
      <c r="F1353" s="11" t="b">
        <v>0</v>
      </c>
      <c r="G1353" s="2" t="s">
        <v>7358</v>
      </c>
      <c r="H1353" s="1"/>
      <c r="I1353" s="2" t="s">
        <v>7364</v>
      </c>
      <c r="J1353" s="2" t="s">
        <v>7365</v>
      </c>
      <c r="K1353" s="2"/>
      <c r="L1353" s="1"/>
      <c r="M1353" s="1"/>
      <c r="N1353" s="1"/>
      <c r="O1353" s="1"/>
      <c r="P1353" s="1"/>
      <c r="Q1353" s="1" t="s">
        <v>7366</v>
      </c>
      <c r="R1353" s="1"/>
      <c r="S1353" s="1"/>
      <c r="T1353" s="2" t="s">
        <v>7367</v>
      </c>
      <c r="U1353" s="1"/>
      <c r="V1353" s="1"/>
      <c r="W1353" s="1"/>
      <c r="X1353" s="1"/>
      <c r="Y1353" s="1"/>
      <c r="Z1353" s="1"/>
      <c r="AA1353" s="1"/>
      <c r="AB1353" s="1"/>
      <c r="AC1353" s="1"/>
      <c r="AD1353" s="1"/>
      <c r="AE1353" s="1"/>
      <c r="AF1353" s="1"/>
    </row>
    <row r="1354">
      <c r="A1354" s="2" t="s">
        <v>7368</v>
      </c>
      <c r="B1354" s="8"/>
      <c r="C1354" s="8" t="s">
        <v>428</v>
      </c>
      <c r="D1354" s="2" t="s">
        <v>539</v>
      </c>
      <c r="E1354" s="9"/>
      <c r="F1354" s="4" t="b">
        <v>1</v>
      </c>
      <c r="G1354" s="2" t="s">
        <v>7369</v>
      </c>
      <c r="H1354" s="1"/>
      <c r="I1354" s="2" t="s">
        <v>7370</v>
      </c>
      <c r="J1354" s="2" t="s">
        <v>7371</v>
      </c>
      <c r="K1354" s="2"/>
      <c r="L1354" s="1"/>
      <c r="M1354" s="1"/>
      <c r="N1354" s="1"/>
      <c r="O1354" s="1"/>
      <c r="P1354" s="2" t="s">
        <v>458</v>
      </c>
      <c r="Q1354" s="2" t="s">
        <v>7372</v>
      </c>
      <c r="R1354" s="1"/>
      <c r="S1354" s="1"/>
      <c r="T1354" s="1"/>
      <c r="U1354" s="1"/>
      <c r="V1354" s="1"/>
      <c r="W1354" s="1"/>
      <c r="X1354" s="1"/>
      <c r="Y1354" s="1"/>
      <c r="Z1354" s="1"/>
      <c r="AA1354" s="1"/>
      <c r="AB1354" s="1"/>
      <c r="AC1354" s="1"/>
      <c r="AD1354" s="1"/>
      <c r="AE1354" s="1"/>
      <c r="AF1354" s="1"/>
    </row>
    <row r="1355">
      <c r="A1355" s="2" t="s">
        <v>7373</v>
      </c>
      <c r="B1355" s="8"/>
      <c r="C1355" s="8" t="s">
        <v>463</v>
      </c>
      <c r="D1355" s="2" t="s">
        <v>523</v>
      </c>
      <c r="E1355" s="7"/>
      <c r="F1355" s="11" t="b">
        <v>0</v>
      </c>
      <c r="G1355" s="2" t="s">
        <v>7374</v>
      </c>
      <c r="H1355" s="1"/>
      <c r="I1355" s="2" t="s">
        <v>7375</v>
      </c>
      <c r="J1355" s="2" t="s">
        <v>7376</v>
      </c>
      <c r="K1355" s="1"/>
      <c r="L1355" s="1"/>
      <c r="M1355" s="1"/>
      <c r="N1355" s="1"/>
      <c r="O1355" s="1"/>
      <c r="P1355" s="1"/>
      <c r="Q1355" s="2" t="s">
        <v>7377</v>
      </c>
      <c r="R1355" s="1"/>
      <c r="S1355" s="1"/>
      <c r="T1355" s="1"/>
      <c r="U1355" s="1"/>
      <c r="V1355" s="1"/>
      <c r="W1355" s="1"/>
      <c r="X1355" s="1"/>
      <c r="Y1355" s="1"/>
      <c r="Z1355" s="1"/>
      <c r="AA1355" s="1"/>
      <c r="AB1355" s="1"/>
      <c r="AC1355" s="1"/>
      <c r="AD1355" s="1"/>
      <c r="AE1355" s="1"/>
      <c r="AF1355" s="1"/>
    </row>
    <row r="1356">
      <c r="A1356" s="1" t="s">
        <v>7378</v>
      </c>
      <c r="B1356" s="5"/>
      <c r="C1356" s="5" t="s">
        <v>428</v>
      </c>
      <c r="D1356" s="1" t="s">
        <v>523</v>
      </c>
      <c r="E1356" s="6"/>
      <c r="F1356" s="4" t="b">
        <v>1</v>
      </c>
      <c r="G1356" s="2" t="s">
        <v>7379</v>
      </c>
      <c r="H1356" s="1"/>
      <c r="I1356" s="1" t="s">
        <v>7380</v>
      </c>
      <c r="J1356" s="2" t="s">
        <v>7381</v>
      </c>
      <c r="K1356" s="1"/>
      <c r="L1356" s="1"/>
      <c r="M1356" s="1"/>
      <c r="N1356" s="1"/>
      <c r="O1356" s="1"/>
      <c r="P1356" s="1"/>
      <c r="Q1356" s="2" t="s">
        <v>7382</v>
      </c>
      <c r="R1356" s="1"/>
      <c r="S1356" s="1"/>
      <c r="T1356" s="1"/>
      <c r="U1356" s="1"/>
      <c r="V1356" s="1"/>
      <c r="W1356" s="1"/>
      <c r="X1356" s="1"/>
      <c r="Y1356" s="1"/>
      <c r="Z1356" s="1"/>
      <c r="AA1356" s="1"/>
      <c r="AB1356" s="1"/>
      <c r="AC1356" s="1"/>
      <c r="AD1356" s="1"/>
      <c r="AE1356" s="1"/>
      <c r="AF1356" s="1"/>
    </row>
    <row r="1357">
      <c r="A1357" s="1" t="s">
        <v>7383</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7384</v>
      </c>
      <c r="R1357" s="1"/>
      <c r="S1357" s="1"/>
      <c r="T1357" s="2" t="s">
        <v>2053</v>
      </c>
      <c r="U1357" s="1"/>
      <c r="V1357" s="1"/>
      <c r="W1357" s="1"/>
      <c r="X1357" s="1"/>
      <c r="Y1357" s="1"/>
      <c r="Z1357" s="1"/>
      <c r="AA1357" s="1"/>
      <c r="AB1357" s="1"/>
      <c r="AC1357" s="1"/>
      <c r="AD1357" s="1"/>
      <c r="AE1357" s="1"/>
      <c r="AF1357" s="1"/>
    </row>
    <row r="1358">
      <c r="A1358" s="2" t="s">
        <v>7385</v>
      </c>
      <c r="B1358" s="5"/>
      <c r="C1358" s="5" t="s">
        <v>463</v>
      </c>
      <c r="D1358" s="2" t="s">
        <v>464</v>
      </c>
      <c r="E1358" s="9"/>
      <c r="F1358" s="11" t="b">
        <v>0</v>
      </c>
      <c r="G1358" s="2" t="s">
        <v>7386</v>
      </c>
      <c r="H1358" s="1"/>
      <c r="I1358" s="2" t="s">
        <v>7387</v>
      </c>
      <c r="J1358" s="2" t="s">
        <v>7388</v>
      </c>
      <c r="K1358" s="2"/>
      <c r="L1358" s="1"/>
      <c r="M1358" s="1"/>
      <c r="N1358" s="1"/>
      <c r="O1358" s="1"/>
      <c r="P1358" s="1"/>
      <c r="Q1358" s="1"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1" t="s">
        <v>6538</v>
      </c>
      <c r="E1359" s="7"/>
      <c r="F1359" s="11" t="b">
        <v>0</v>
      </c>
      <c r="G1359" s="2" t="s">
        <v>7391</v>
      </c>
      <c r="H1359" s="1"/>
      <c r="I1359" s="2" t="s">
        <v>7392</v>
      </c>
      <c r="J1359" s="2" t="s">
        <v>7393</v>
      </c>
      <c r="K1359" s="2"/>
      <c r="L1359" s="1"/>
      <c r="M1359" s="1"/>
      <c r="N1359" s="1"/>
      <c r="O1359" s="1"/>
      <c r="P1359" s="1"/>
      <c r="Q1359" s="1" t="s">
        <v>7394</v>
      </c>
      <c r="R1359" s="1"/>
      <c r="S1359" s="1"/>
      <c r="T1359" s="1"/>
      <c r="U1359" s="1"/>
      <c r="V1359" s="1"/>
      <c r="W1359" s="1"/>
      <c r="X1359" s="1"/>
      <c r="Y1359" s="1"/>
      <c r="Z1359" s="1"/>
      <c r="AA1359" s="1"/>
      <c r="AB1359" s="1"/>
      <c r="AC1359" s="1"/>
      <c r="AD1359" s="1"/>
      <c r="AE1359" s="1"/>
      <c r="AF1359" s="1"/>
    </row>
    <row r="1360">
      <c r="A1360" s="1" t="s">
        <v>7395</v>
      </c>
      <c r="B1360" s="5"/>
      <c r="C1360" s="5" t="s">
        <v>463</v>
      </c>
      <c r="D1360" s="2" t="s">
        <v>102</v>
      </c>
      <c r="E1360" s="9"/>
      <c r="F1360" s="11" t="b">
        <v>0</v>
      </c>
      <c r="G1360" s="2" t="s">
        <v>7396</v>
      </c>
      <c r="H1360" s="1"/>
      <c r="I1360" s="2" t="s">
        <v>7397</v>
      </c>
      <c r="J1360" s="2" t="s">
        <v>7398</v>
      </c>
      <c r="K1360" s="2"/>
      <c r="L1360" s="1"/>
      <c r="M1360" s="1"/>
      <c r="N1360" s="1"/>
      <c r="O1360" s="1"/>
      <c r="P1360" s="1"/>
      <c r="Q1360" s="1" t="s">
        <v>7399</v>
      </c>
      <c r="R1360" s="1"/>
      <c r="S1360" s="1"/>
      <c r="T1360" s="1"/>
      <c r="U1360" s="1"/>
      <c r="V1360" s="1"/>
      <c r="W1360" s="1"/>
      <c r="X1360" s="1"/>
      <c r="Y1360" s="1"/>
      <c r="Z1360" s="1"/>
      <c r="AA1360" s="1"/>
      <c r="AB1360" s="1"/>
      <c r="AC1360" s="1"/>
      <c r="AD1360" s="1"/>
      <c r="AE1360" s="1"/>
      <c r="AF1360" s="1"/>
    </row>
    <row r="1361">
      <c r="A1361" s="1" t="s">
        <v>7400</v>
      </c>
      <c r="B1361" s="5"/>
      <c r="C1361" s="5" t="s">
        <v>463</v>
      </c>
      <c r="D1361" s="2" t="s">
        <v>102</v>
      </c>
      <c r="E1361" s="10"/>
      <c r="F1361" s="11" t="b">
        <v>0</v>
      </c>
      <c r="G1361" s="2" t="s">
        <v>7401</v>
      </c>
      <c r="H1361" s="1"/>
      <c r="I1361" s="2" t="s">
        <v>7402</v>
      </c>
      <c r="J1361" s="2" t="s">
        <v>7403</v>
      </c>
      <c r="K1361" s="2"/>
      <c r="L1361" s="1"/>
      <c r="M1361" s="1"/>
      <c r="N1361" s="1"/>
      <c r="O1361" s="1"/>
      <c r="P1361" s="1"/>
      <c r="Q1361" s="1" t="s">
        <v>7404</v>
      </c>
      <c r="R1361" s="1"/>
      <c r="S1361" s="1"/>
      <c r="T1361" s="1"/>
      <c r="U1361" s="1"/>
      <c r="V1361" s="1"/>
      <c r="W1361" s="1"/>
      <c r="X1361" s="1"/>
      <c r="Y1361" s="1"/>
      <c r="Z1361" s="1"/>
      <c r="AA1361" s="1"/>
      <c r="AB1361" s="1"/>
      <c r="AC1361" s="1"/>
      <c r="AD1361" s="1"/>
      <c r="AE1361" s="1"/>
      <c r="AF1361" s="1"/>
    </row>
    <row r="1362">
      <c r="A1362" s="2" t="s">
        <v>7405</v>
      </c>
      <c r="B1362" s="5"/>
      <c r="C1362" s="8" t="s">
        <v>463</v>
      </c>
      <c r="D1362" s="2" t="s">
        <v>102</v>
      </c>
      <c r="E1362" s="6"/>
      <c r="F1362" s="11" t="b">
        <v>0</v>
      </c>
      <c r="G1362" s="2" t="s">
        <v>7406</v>
      </c>
      <c r="H1362" s="1"/>
      <c r="I1362" s="2" t="s">
        <v>7407</v>
      </c>
      <c r="J1362" s="2" t="s">
        <v>7408</v>
      </c>
      <c r="K1362" s="1"/>
      <c r="L1362" s="1"/>
      <c r="M1362" s="1"/>
      <c r="N1362" s="1"/>
      <c r="O1362" s="1"/>
      <c r="P1362" s="2" t="s">
        <v>1147</v>
      </c>
      <c r="Q1362" s="2" t="s">
        <v>7409</v>
      </c>
      <c r="R1362" s="1"/>
      <c r="S1362" s="1"/>
      <c r="T1362" s="1"/>
      <c r="U1362" s="1"/>
      <c r="V1362" s="1"/>
      <c r="W1362" s="1"/>
      <c r="X1362" s="1"/>
      <c r="Y1362" s="1"/>
      <c r="Z1362" s="1"/>
      <c r="AA1362" s="1"/>
      <c r="AB1362" s="1"/>
      <c r="AC1362" s="1"/>
      <c r="AD1362" s="1"/>
      <c r="AE1362" s="1"/>
      <c r="AF1362" s="1"/>
    </row>
    <row r="1363">
      <c r="A1363" s="1" t="s">
        <v>7410</v>
      </c>
      <c r="B1363" s="5"/>
      <c r="C1363" s="5" t="s">
        <v>463</v>
      </c>
      <c r="D1363" s="2" t="s">
        <v>102</v>
      </c>
      <c r="E1363" s="10"/>
      <c r="F1363" s="11" t="b">
        <v>0</v>
      </c>
      <c r="G1363" s="2" t="s">
        <v>7411</v>
      </c>
      <c r="H1363" s="1"/>
      <c r="I1363" s="2" t="s">
        <v>7412</v>
      </c>
      <c r="J1363" s="2" t="s">
        <v>7413</v>
      </c>
      <c r="K1363" s="2"/>
      <c r="L1363" s="1"/>
      <c r="M1363" s="1"/>
      <c r="N1363" s="1"/>
      <c r="O1363" s="1"/>
      <c r="P1363" s="1"/>
      <c r="Q1363" s="1" t="s">
        <v>7414</v>
      </c>
      <c r="R1363" s="1"/>
      <c r="S1363" s="1"/>
      <c r="T1363" s="1"/>
      <c r="U1363" s="1"/>
      <c r="V1363" s="1"/>
      <c r="W1363" s="1"/>
      <c r="X1363" s="1"/>
      <c r="Y1363" s="1"/>
      <c r="Z1363" s="1"/>
      <c r="AA1363" s="1"/>
      <c r="AB1363" s="1"/>
      <c r="AC1363" s="1"/>
      <c r="AD1363" s="1"/>
      <c r="AE1363" s="1"/>
      <c r="AF1363" s="1"/>
    </row>
    <row r="1364">
      <c r="A1364" s="1" t="s">
        <v>7415</v>
      </c>
      <c r="B1364" s="5"/>
      <c r="C1364" s="5" t="s">
        <v>463</v>
      </c>
      <c r="D1364" s="2" t="s">
        <v>102</v>
      </c>
      <c r="E1364" s="9"/>
      <c r="F1364" s="11" t="b">
        <v>0</v>
      </c>
      <c r="G1364" s="2" t="s">
        <v>7416</v>
      </c>
      <c r="H1364" s="1"/>
      <c r="I1364" s="2" t="s">
        <v>7417</v>
      </c>
      <c r="J1364" s="2" t="s">
        <v>7418</v>
      </c>
      <c r="K1364" s="2"/>
      <c r="L1364" s="1"/>
      <c r="M1364" s="1"/>
      <c r="N1364" s="1"/>
      <c r="O1364" s="1"/>
      <c r="P1364" s="1"/>
      <c r="Q1364" s="1" t="s">
        <v>7419</v>
      </c>
      <c r="R1364" s="1"/>
      <c r="S1364" s="1"/>
      <c r="T1364" s="1"/>
      <c r="U1364" s="1"/>
      <c r="V1364" s="1"/>
      <c r="W1364" s="1"/>
      <c r="X1364" s="1"/>
      <c r="Y1364" s="1"/>
      <c r="Z1364" s="1"/>
      <c r="AA1364" s="1"/>
      <c r="AB1364" s="1"/>
      <c r="AC1364" s="1"/>
      <c r="AD1364" s="1"/>
      <c r="AE1364" s="1"/>
      <c r="AF1364" s="1"/>
    </row>
    <row r="1365">
      <c r="A1365" s="1" t="s">
        <v>7420</v>
      </c>
      <c r="B1365" s="5"/>
      <c r="C1365" s="5" t="s">
        <v>463</v>
      </c>
      <c r="D1365" s="2" t="s">
        <v>102</v>
      </c>
      <c r="E1365" s="10"/>
      <c r="F1365" s="11" t="b">
        <v>0</v>
      </c>
      <c r="G1365" s="2" t="s">
        <v>7421</v>
      </c>
      <c r="H1365" s="1"/>
      <c r="I1365" s="2" t="s">
        <v>7422</v>
      </c>
      <c r="J1365" s="2" t="s">
        <v>7423</v>
      </c>
      <c r="K1365" s="2"/>
      <c r="L1365" s="1"/>
      <c r="M1365" s="1"/>
      <c r="N1365" s="1"/>
      <c r="O1365" s="1"/>
      <c r="P1365" s="1"/>
      <c r="Q1365" s="1" t="s">
        <v>7424</v>
      </c>
      <c r="R1365" s="1"/>
      <c r="S1365" s="1"/>
      <c r="T1365" s="1"/>
      <c r="U1365" s="1"/>
      <c r="V1365" s="1"/>
      <c r="W1365" s="1"/>
      <c r="X1365" s="1"/>
      <c r="Y1365" s="1"/>
      <c r="Z1365" s="1"/>
      <c r="AA1365" s="1"/>
      <c r="AB1365" s="1"/>
      <c r="AC1365" s="1"/>
      <c r="AD1365" s="1"/>
      <c r="AE1365" s="1"/>
      <c r="AF1365" s="1"/>
    </row>
    <row r="1366">
      <c r="A1366" s="1" t="s">
        <v>7425</v>
      </c>
      <c r="B1366" s="5"/>
      <c r="C1366" s="5" t="s">
        <v>428</v>
      </c>
      <c r="D1366" s="2" t="s">
        <v>102</v>
      </c>
      <c r="E1366" s="9"/>
      <c r="F1366" s="4" t="b">
        <v>1</v>
      </c>
      <c r="G1366" s="2" t="s">
        <v>7426</v>
      </c>
      <c r="H1366" s="1"/>
      <c r="I1366" s="1" t="s">
        <v>7427</v>
      </c>
      <c r="J1366" s="1" t="s">
        <v>7428</v>
      </c>
      <c r="K1366" s="1"/>
      <c r="L1366" s="1"/>
      <c r="M1366" s="1"/>
      <c r="N1366" s="1"/>
      <c r="O1366" s="1"/>
      <c r="P1366" s="1"/>
      <c r="Q1366" s="2" t="s">
        <v>7429</v>
      </c>
      <c r="R1366" s="1"/>
      <c r="S1366" s="1"/>
      <c r="T1366" s="1"/>
      <c r="U1366" s="1"/>
      <c r="V1366" s="1"/>
      <c r="W1366" s="1"/>
      <c r="X1366" s="1"/>
      <c r="Y1366" s="1"/>
      <c r="Z1366" s="1"/>
      <c r="AA1366" s="1"/>
      <c r="AB1366" s="1"/>
      <c r="AC1366" s="1"/>
      <c r="AD1366" s="1"/>
      <c r="AE1366" s="1"/>
      <c r="AF1366" s="1"/>
    </row>
    <row r="1367">
      <c r="A1367" s="2" t="s">
        <v>7430</v>
      </c>
      <c r="B1367" s="8"/>
      <c r="C1367" s="8" t="s">
        <v>463</v>
      </c>
      <c r="D1367" s="2" t="s">
        <v>523</v>
      </c>
      <c r="E1367" s="7"/>
      <c r="F1367" s="11" t="b">
        <v>0</v>
      </c>
      <c r="G1367" s="2" t="s">
        <v>7431</v>
      </c>
      <c r="H1367" s="1"/>
      <c r="I1367" s="2" t="s">
        <v>7432</v>
      </c>
      <c r="J1367" s="2" t="s">
        <v>7433</v>
      </c>
      <c r="K1367" s="1"/>
      <c r="L1367" s="1"/>
      <c r="M1367" s="1"/>
      <c r="N1367" s="1"/>
      <c r="O1367" s="1"/>
      <c r="P1367" s="1"/>
      <c r="Q1367" s="2" t="s">
        <v>7434</v>
      </c>
      <c r="R1367" s="1"/>
      <c r="S1367" s="1"/>
      <c r="T1367" s="1"/>
      <c r="U1367" s="1"/>
      <c r="V1367" s="1"/>
      <c r="W1367" s="1"/>
      <c r="X1367" s="1"/>
      <c r="Y1367" s="1"/>
      <c r="Z1367" s="1"/>
      <c r="AA1367" s="1"/>
      <c r="AB1367" s="1"/>
      <c r="AC1367" s="1"/>
      <c r="AD1367" s="1"/>
      <c r="AE1367" s="1"/>
      <c r="AF1367" s="1"/>
    </row>
    <row r="1368">
      <c r="A1368" s="1" t="s">
        <v>7435</v>
      </c>
      <c r="B1368" s="5"/>
      <c r="C1368" s="5" t="s">
        <v>428</v>
      </c>
      <c r="D1368" s="1" t="s">
        <v>523</v>
      </c>
      <c r="E1368" s="6"/>
      <c r="F1368" s="4" t="b">
        <v>1</v>
      </c>
      <c r="G1368" s="2" t="s">
        <v>7435</v>
      </c>
      <c r="H1368" s="1"/>
      <c r="I1368" s="1" t="s">
        <v>7436</v>
      </c>
      <c r="J1368" s="2" t="s">
        <v>7437</v>
      </c>
      <c r="K1368" s="2"/>
      <c r="L1368" s="1"/>
      <c r="M1368" s="1"/>
      <c r="N1368" s="1"/>
      <c r="O1368" s="1"/>
      <c r="P1368" s="1" t="s">
        <v>2642</v>
      </c>
      <c r="Q1368" s="2" t="s">
        <v>7438</v>
      </c>
      <c r="R1368" s="1"/>
      <c r="S1368" s="1"/>
      <c r="T1368" s="1"/>
      <c r="U1368" s="1"/>
      <c r="V1368" s="1"/>
      <c r="W1368" s="1"/>
      <c r="X1368" s="1"/>
      <c r="Y1368" s="1"/>
      <c r="Z1368" s="1"/>
      <c r="AA1368" s="1"/>
      <c r="AB1368" s="1"/>
      <c r="AC1368" s="1"/>
      <c r="AD1368" s="1"/>
      <c r="AE1368" s="1"/>
      <c r="AF1368" s="1"/>
    </row>
    <row r="1369">
      <c r="A1369" s="2" t="s">
        <v>7439</v>
      </c>
      <c r="B1369" s="8"/>
      <c r="C1369" s="8" t="s">
        <v>463</v>
      </c>
      <c r="D1369" s="2" t="s">
        <v>102</v>
      </c>
      <c r="E1369" s="7"/>
      <c r="F1369" s="11" t="b">
        <v>0</v>
      </c>
      <c r="G1369" s="2" t="s">
        <v>7440</v>
      </c>
      <c r="H1369" s="1"/>
      <c r="I1369" s="2" t="s">
        <v>7441</v>
      </c>
      <c r="J1369" s="2" t="s">
        <v>7442</v>
      </c>
      <c r="K1369" s="1"/>
      <c r="L1369" s="1"/>
      <c r="M1369" s="1"/>
      <c r="N1369" s="1"/>
      <c r="O1369" s="1"/>
      <c r="P1369" s="1"/>
      <c r="Q1369" s="2" t="s">
        <v>7443</v>
      </c>
      <c r="R1369" s="1"/>
      <c r="S1369" s="1"/>
      <c r="T1369" s="1"/>
      <c r="U1369" s="1"/>
      <c r="V1369" s="1"/>
      <c r="W1369" s="1"/>
      <c r="X1369" s="1"/>
      <c r="Y1369" s="1"/>
      <c r="Z1369" s="1"/>
      <c r="AA1369" s="1"/>
      <c r="AB1369" s="1"/>
      <c r="AC1369" s="1"/>
      <c r="AD1369" s="1"/>
      <c r="AE1369" s="1"/>
      <c r="AF1369" s="1"/>
    </row>
    <row r="1370">
      <c r="A1370" s="1" t="s">
        <v>7444</v>
      </c>
      <c r="B1370" s="5"/>
      <c r="C1370" s="5" t="s">
        <v>428</v>
      </c>
      <c r="D1370" s="2" t="s">
        <v>1424</v>
      </c>
      <c r="E1370" s="9"/>
      <c r="F1370" s="4" t="b">
        <v>1</v>
      </c>
      <c r="G1370" s="2" t="s">
        <v>7445</v>
      </c>
      <c r="H1370" s="1"/>
      <c r="I1370" s="2" t="s">
        <v>7446</v>
      </c>
      <c r="J1370" s="2" t="s">
        <v>7447</v>
      </c>
      <c r="K1370" s="2"/>
      <c r="L1370" s="1"/>
      <c r="M1370" s="1"/>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7449</v>
      </c>
      <c r="B1371" s="5"/>
      <c r="C1371" s="5" t="s">
        <v>428</v>
      </c>
      <c r="D1371" s="2" t="s">
        <v>464</v>
      </c>
      <c r="E1371" s="10"/>
      <c r="F1371" s="4" t="b">
        <v>1</v>
      </c>
      <c r="G1371" s="2" t="s">
        <v>7450</v>
      </c>
      <c r="H1371" s="1"/>
      <c r="I1371" s="1" t="s">
        <v>7451</v>
      </c>
      <c r="J1371" s="2" t="s">
        <v>7452</v>
      </c>
      <c r="K1371" s="1"/>
      <c r="L1371" s="1"/>
      <c r="M1371" s="1"/>
      <c r="N1371" s="1"/>
      <c r="O1371" s="1"/>
      <c r="P1371" s="1"/>
      <c r="Q1371" s="2" t="s">
        <v>7453</v>
      </c>
      <c r="R1371" s="1"/>
      <c r="S1371" s="1"/>
      <c r="T1371" s="2" t="s">
        <v>7454</v>
      </c>
      <c r="U1371" s="1"/>
      <c r="V1371" s="1"/>
      <c r="W1371" s="1"/>
      <c r="X1371" s="1"/>
      <c r="Y1371" s="1"/>
      <c r="Z1371" s="1"/>
      <c r="AA1371" s="1"/>
      <c r="AB1371" s="1"/>
      <c r="AC1371" s="1"/>
      <c r="AD1371" s="1"/>
      <c r="AE1371" s="1"/>
      <c r="AF1371" s="1"/>
    </row>
    <row r="1372">
      <c r="A1372" s="2" t="s">
        <v>7455</v>
      </c>
      <c r="B1372" s="8"/>
      <c r="C1372" s="8" t="s">
        <v>463</v>
      </c>
      <c r="D1372" s="2" t="s">
        <v>102</v>
      </c>
      <c r="E1372" s="6"/>
      <c r="F1372" s="11" t="b">
        <v>0</v>
      </c>
      <c r="G1372" s="2" t="s">
        <v>7456</v>
      </c>
      <c r="H1372" s="1"/>
      <c r="I1372" s="2" t="s">
        <v>7457</v>
      </c>
      <c r="J1372" s="2" t="s">
        <v>7458</v>
      </c>
      <c r="K1372" s="1"/>
      <c r="L1372" s="1"/>
      <c r="M1372" s="1"/>
      <c r="N1372" s="1"/>
      <c r="O1372" s="1"/>
      <c r="P1372" s="2" t="s">
        <v>7459</v>
      </c>
      <c r="Q1372" s="2" t="s">
        <v>7460</v>
      </c>
      <c r="R1372" s="1"/>
      <c r="S1372" s="1"/>
      <c r="T1372" s="2" t="s">
        <v>7461</v>
      </c>
      <c r="U1372" s="1"/>
      <c r="V1372" s="1"/>
      <c r="W1372" s="1"/>
      <c r="X1372" s="1"/>
      <c r="Y1372" s="1"/>
      <c r="Z1372" s="1"/>
      <c r="AA1372" s="1"/>
      <c r="AB1372" s="1"/>
      <c r="AC1372" s="1"/>
      <c r="AD1372" s="1"/>
      <c r="AE1372" s="1"/>
      <c r="AF1372" s="1"/>
    </row>
    <row r="1373">
      <c r="A1373" s="2" t="s">
        <v>7462</v>
      </c>
      <c r="B1373" s="8"/>
      <c r="C1373" s="8" t="s">
        <v>463</v>
      </c>
      <c r="D1373" s="2" t="s">
        <v>523</v>
      </c>
      <c r="E1373" s="7"/>
      <c r="F1373" s="11" t="b">
        <v>0</v>
      </c>
      <c r="G1373" s="2" t="s">
        <v>7463</v>
      </c>
      <c r="H1373" s="1"/>
      <c r="I1373" s="2" t="s">
        <v>7464</v>
      </c>
      <c r="J1373" s="2" t="s">
        <v>7465</v>
      </c>
      <c r="K1373" s="1"/>
      <c r="L1373" s="1"/>
      <c r="M1373" s="1"/>
      <c r="N1373" s="1"/>
      <c r="O1373" s="1"/>
      <c r="P1373" s="1"/>
      <c r="Q1373" s="2" t="s">
        <v>7466</v>
      </c>
      <c r="R1373" s="1"/>
      <c r="S1373" s="1"/>
      <c r="T1373" s="1"/>
      <c r="U1373" s="1"/>
      <c r="V1373" s="1"/>
      <c r="W1373" s="1"/>
      <c r="X1373" s="1"/>
      <c r="Y1373" s="1"/>
      <c r="Z1373" s="1"/>
      <c r="AA1373" s="1"/>
      <c r="AB1373" s="1"/>
      <c r="AC1373" s="1"/>
      <c r="AD1373" s="1"/>
      <c r="AE1373" s="1"/>
      <c r="AF1373" s="1"/>
    </row>
    <row r="1374">
      <c r="A1374" s="1" t="s">
        <v>7467</v>
      </c>
      <c r="B1374" s="5"/>
      <c r="C1374" s="5" t="s">
        <v>463</v>
      </c>
      <c r="D1374" s="1" t="s">
        <v>523</v>
      </c>
      <c r="E1374" s="6"/>
      <c r="F1374" s="11" t="b">
        <v>0</v>
      </c>
      <c r="G1374" s="2" t="s">
        <v>7468</v>
      </c>
      <c r="H1374" s="1"/>
      <c r="I1374" s="2" t="s">
        <v>7469</v>
      </c>
      <c r="J1374" s="1" t="s">
        <v>7470</v>
      </c>
      <c r="K1374" s="1"/>
      <c r="L1374" s="1"/>
      <c r="M1374" s="1"/>
      <c r="N1374" s="1"/>
      <c r="O1374" s="1"/>
      <c r="P1374" s="1"/>
      <c r="Q1374" s="1" t="s">
        <v>7471</v>
      </c>
      <c r="R1374" s="1"/>
      <c r="S1374" s="1"/>
      <c r="T1374" s="1"/>
      <c r="U1374" s="1"/>
      <c r="V1374" s="1"/>
      <c r="W1374" s="1"/>
      <c r="X1374" s="1"/>
      <c r="Y1374" s="1"/>
      <c r="Z1374" s="1"/>
      <c r="AA1374" s="1"/>
      <c r="AB1374" s="1"/>
      <c r="AC1374" s="1"/>
      <c r="AD1374" s="1"/>
      <c r="AE1374" s="1"/>
      <c r="AF1374" s="1"/>
    </row>
    <row r="1375">
      <c r="A1375" s="1" t="s">
        <v>7472</v>
      </c>
      <c r="B1375" s="5"/>
      <c r="C1375" s="5" t="s">
        <v>428</v>
      </c>
      <c r="D1375" s="2" t="s">
        <v>464</v>
      </c>
      <c r="E1375" s="10"/>
      <c r="F1375" s="4" t="b">
        <v>1</v>
      </c>
      <c r="G1375" s="2" t="s">
        <v>7473</v>
      </c>
      <c r="H1375" s="1"/>
      <c r="I1375" s="1" t="s">
        <v>7474</v>
      </c>
      <c r="J1375" s="1" t="s">
        <v>7475</v>
      </c>
      <c r="K1375" s="1"/>
      <c r="L1375" s="1"/>
      <c r="M1375" s="1"/>
      <c r="N1375" s="1"/>
      <c r="O1375" s="1"/>
      <c r="P1375" s="1"/>
      <c r="Q1375" s="2" t="s">
        <v>7476</v>
      </c>
      <c r="R1375" s="1"/>
      <c r="S1375" s="1"/>
      <c r="T1375" s="1"/>
      <c r="U1375" s="1"/>
      <c r="V1375" s="1"/>
      <c r="W1375" s="1"/>
      <c r="X1375" s="1"/>
      <c r="Y1375" s="1"/>
      <c r="Z1375" s="1"/>
      <c r="AA1375" s="1"/>
      <c r="AB1375" s="1"/>
      <c r="AC1375" s="1"/>
      <c r="AD1375" s="1"/>
      <c r="AE1375" s="1"/>
      <c r="AF1375" s="1"/>
    </row>
    <row r="1376">
      <c r="A1376" s="2" t="s">
        <v>7477</v>
      </c>
      <c r="B1376" s="8"/>
      <c r="C1376" s="8" t="s">
        <v>463</v>
      </c>
      <c r="D1376" s="2" t="s">
        <v>523</v>
      </c>
      <c r="E1376" s="6"/>
      <c r="F1376" s="11" t="b">
        <v>0</v>
      </c>
      <c r="G1376" s="2" t="s">
        <v>7478</v>
      </c>
      <c r="H1376" s="1"/>
      <c r="I1376" s="2" t="s">
        <v>7479</v>
      </c>
      <c r="J1376" s="2" t="s">
        <v>7480</v>
      </c>
      <c r="K1376" s="1"/>
      <c r="L1376" s="1"/>
      <c r="M1376" s="1"/>
      <c r="N1376" s="1"/>
      <c r="O1376" s="1"/>
      <c r="P1376" s="1"/>
      <c r="Q1376" s="2" t="s">
        <v>7481</v>
      </c>
      <c r="R1376" s="1"/>
      <c r="S1376" s="1"/>
      <c r="T1376" s="1"/>
      <c r="U1376" s="1"/>
      <c r="V1376" s="1"/>
      <c r="W1376" s="1"/>
      <c r="X1376" s="1"/>
      <c r="Y1376" s="1"/>
      <c r="Z1376" s="1"/>
      <c r="AA1376" s="1"/>
      <c r="AB1376" s="1"/>
      <c r="AC1376" s="1"/>
      <c r="AD1376" s="1"/>
      <c r="AE1376" s="1"/>
      <c r="AF1376" s="1"/>
    </row>
    <row r="1377">
      <c r="A1377" s="1" t="s">
        <v>7482</v>
      </c>
      <c r="B1377" s="5"/>
      <c r="C1377" s="5" t="s">
        <v>463</v>
      </c>
      <c r="D1377" s="1" t="s">
        <v>523</v>
      </c>
      <c r="E1377" s="7"/>
      <c r="F1377" s="11" t="b">
        <v>0</v>
      </c>
      <c r="G1377" s="2" t="s">
        <v>7483</v>
      </c>
      <c r="H1377" s="1"/>
      <c r="I1377" s="2" t="s">
        <v>7484</v>
      </c>
      <c r="J1377" s="2" t="s">
        <v>7485</v>
      </c>
      <c r="K1377" s="2"/>
      <c r="L1377" s="1"/>
      <c r="M1377" s="1"/>
      <c r="N1377" s="1"/>
      <c r="O1377" s="1"/>
      <c r="P1377" s="1"/>
      <c r="Q1377" s="1" t="s">
        <v>7486</v>
      </c>
      <c r="R1377" s="1"/>
      <c r="S1377" s="1"/>
      <c r="T1377" s="1"/>
      <c r="U1377" s="1"/>
      <c r="V1377" s="1"/>
      <c r="W1377" s="1"/>
      <c r="X1377" s="1"/>
      <c r="Y1377" s="1"/>
      <c r="Z1377" s="1"/>
      <c r="AA1377" s="1"/>
      <c r="AB1377" s="1"/>
      <c r="AC1377" s="1"/>
      <c r="AD1377" s="1"/>
      <c r="AE1377" s="1"/>
      <c r="AF1377" s="1"/>
    </row>
    <row r="1378">
      <c r="A1378" s="1" t="s">
        <v>7487</v>
      </c>
      <c r="B1378" s="5"/>
      <c r="C1378" s="5" t="s">
        <v>428</v>
      </c>
      <c r="D1378" s="2" t="s">
        <v>102</v>
      </c>
      <c r="E1378" s="9"/>
      <c r="F1378" s="4" t="b">
        <v>1</v>
      </c>
      <c r="G1378" s="2" t="s">
        <v>7488</v>
      </c>
      <c r="H1378" s="1"/>
      <c r="I1378" s="1" t="s">
        <v>7489</v>
      </c>
      <c r="J1378" s="1" t="s">
        <v>7490</v>
      </c>
      <c r="K1378" s="1"/>
      <c r="L1378" s="1"/>
      <c r="M1378" s="1"/>
      <c r="N1378" s="1"/>
      <c r="O1378" s="1"/>
      <c r="P1378" s="2" t="s">
        <v>7491</v>
      </c>
      <c r="Q1378" s="2" t="s">
        <v>7492</v>
      </c>
      <c r="R1378" s="1"/>
      <c r="S1378" s="1"/>
      <c r="T1378" s="2" t="s">
        <v>7493</v>
      </c>
      <c r="U1378" s="1"/>
      <c r="V1378" s="1"/>
      <c r="W1378" s="1"/>
      <c r="X1378" s="1"/>
      <c r="Y1378" s="1"/>
      <c r="Z1378" s="1"/>
      <c r="AA1378" s="1"/>
      <c r="AB1378" s="1"/>
      <c r="AC1378" s="1"/>
      <c r="AD1378" s="1"/>
      <c r="AE1378" s="1"/>
      <c r="AF1378" s="1"/>
    </row>
    <row r="1379">
      <c r="A1379" s="2" t="s">
        <v>7494</v>
      </c>
      <c r="B1379" s="8"/>
      <c r="C1379" s="8" t="s">
        <v>428</v>
      </c>
      <c r="D1379" s="2" t="s">
        <v>102</v>
      </c>
      <c r="E1379" s="10"/>
      <c r="F1379" s="4" t="b">
        <v>1</v>
      </c>
      <c r="G1379" s="2" t="s">
        <v>7495</v>
      </c>
      <c r="H1379" s="1"/>
      <c r="I1379" s="2" t="s">
        <v>7496</v>
      </c>
      <c r="J1379" s="2" t="s">
        <v>7497</v>
      </c>
      <c r="K1379" s="2"/>
      <c r="L1379" s="1"/>
      <c r="M1379" s="1"/>
      <c r="N1379" s="1"/>
      <c r="O1379" s="1"/>
      <c r="P1379" s="1"/>
      <c r="Q1379" s="2" t="s">
        <v>7498</v>
      </c>
      <c r="R1379" s="1"/>
      <c r="S1379" s="1"/>
      <c r="T1379" s="1"/>
      <c r="U1379" s="1"/>
      <c r="V1379" s="1"/>
      <c r="W1379" s="1"/>
      <c r="X1379" s="1"/>
      <c r="Y1379" s="1"/>
      <c r="Z1379" s="1"/>
      <c r="AA1379" s="1"/>
      <c r="AB1379" s="1"/>
      <c r="AC1379" s="1"/>
      <c r="AD1379" s="1"/>
      <c r="AE1379" s="1"/>
      <c r="AF1379" s="1"/>
    </row>
    <row r="1380">
      <c r="A1380" s="1" t="s">
        <v>7499</v>
      </c>
      <c r="B1380" s="5"/>
      <c r="C1380" s="5" t="s">
        <v>428</v>
      </c>
      <c r="D1380" s="2" t="s">
        <v>102</v>
      </c>
      <c r="E1380" s="9"/>
      <c r="F1380" s="4" t="b">
        <v>1</v>
      </c>
      <c r="G1380" s="2" t="s">
        <v>7500</v>
      </c>
      <c r="H1380" s="1"/>
      <c r="I1380" s="1" t="s">
        <v>7501</v>
      </c>
      <c r="J1380" s="2" t="s">
        <v>7502</v>
      </c>
      <c r="K1380" s="2"/>
      <c r="L1380" s="1"/>
      <c r="M1380" s="1"/>
      <c r="N1380" s="1"/>
      <c r="O1380" s="1"/>
      <c r="P1380" s="1" t="s">
        <v>1594</v>
      </c>
      <c r="Q1380" s="2" t="s">
        <v>7503</v>
      </c>
      <c r="R1380" s="1"/>
      <c r="S1380" s="1"/>
      <c r="T1380" s="2" t="s">
        <v>7504</v>
      </c>
      <c r="U1380" s="1"/>
      <c r="V1380" s="1"/>
      <c r="W1380" s="1"/>
      <c r="X1380" s="1"/>
      <c r="Y1380" s="1"/>
      <c r="Z1380" s="1"/>
      <c r="AA1380" s="1"/>
      <c r="AB1380" s="1"/>
      <c r="AC1380" s="1"/>
      <c r="AD1380" s="1"/>
      <c r="AE1380" s="1"/>
      <c r="AF1380" s="1"/>
    </row>
    <row r="1381">
      <c r="A1381" s="1" t="s">
        <v>7505</v>
      </c>
      <c r="B1381" s="5"/>
      <c r="C1381" s="5" t="s">
        <v>463</v>
      </c>
      <c r="D1381" s="1" t="s">
        <v>523</v>
      </c>
      <c r="E1381" s="7"/>
      <c r="F1381" s="11" t="b">
        <v>0</v>
      </c>
      <c r="G1381" s="2" t="s">
        <v>7506</v>
      </c>
      <c r="H1381" s="1"/>
      <c r="I1381" s="2" t="s">
        <v>7507</v>
      </c>
      <c r="J1381" s="2" t="s">
        <v>7508</v>
      </c>
      <c r="K1381" s="2"/>
      <c r="L1381" s="1"/>
      <c r="M1381" s="2" t="s">
        <v>7509</v>
      </c>
      <c r="N1381" s="1"/>
      <c r="O1381" s="1"/>
      <c r="P1381" s="1" t="s">
        <v>2642</v>
      </c>
      <c r="Q1381" s="2" t="s">
        <v>7510</v>
      </c>
      <c r="R1381" s="1"/>
      <c r="S1381" s="1"/>
      <c r="T1381" s="1"/>
      <c r="U1381" s="1"/>
      <c r="V1381" s="1"/>
      <c r="W1381" s="1"/>
      <c r="X1381" s="1"/>
      <c r="Y1381" s="1"/>
      <c r="Z1381" s="1"/>
      <c r="AA1381" s="1"/>
      <c r="AB1381" s="1"/>
      <c r="AC1381" s="1"/>
      <c r="AD1381" s="1"/>
      <c r="AE1381" s="1"/>
      <c r="AF1381" s="1"/>
    </row>
    <row r="1382">
      <c r="A1382" s="1" t="s">
        <v>7511</v>
      </c>
      <c r="B1382" s="5"/>
      <c r="C1382" s="5" t="s">
        <v>463</v>
      </c>
      <c r="D1382" s="1" t="s">
        <v>523</v>
      </c>
      <c r="E1382" s="6"/>
      <c r="F1382" s="11" t="b">
        <v>0</v>
      </c>
      <c r="G1382" s="2" t="s">
        <v>7512</v>
      </c>
      <c r="H1382" s="1"/>
      <c r="I1382" s="2" t="s">
        <v>7513</v>
      </c>
      <c r="J1382" s="2" t="s">
        <v>7514</v>
      </c>
      <c r="K1382" s="2"/>
      <c r="L1382" s="1"/>
      <c r="M1382" s="1"/>
      <c r="N1382" s="1"/>
      <c r="O1382" s="1"/>
      <c r="P1382" s="1"/>
      <c r="Q1382" s="1" t="s">
        <v>7515</v>
      </c>
      <c r="R1382" s="1"/>
      <c r="S1382" s="1"/>
      <c r="T1382" s="1"/>
      <c r="U1382" s="1"/>
      <c r="V1382" s="1"/>
      <c r="W1382" s="1"/>
      <c r="X1382" s="1"/>
      <c r="Y1382" s="1"/>
      <c r="Z1382" s="1"/>
      <c r="AA1382" s="1"/>
      <c r="AB1382" s="1"/>
      <c r="AC1382" s="1"/>
      <c r="AD1382" s="1"/>
      <c r="AE1382" s="1"/>
      <c r="AF1382" s="1"/>
    </row>
    <row r="1383">
      <c r="A1383" s="2" t="s">
        <v>7509</v>
      </c>
      <c r="B1383" s="8"/>
      <c r="C1383" s="8" t="s">
        <v>463</v>
      </c>
      <c r="D1383" s="2" t="s">
        <v>523</v>
      </c>
      <c r="E1383" s="7"/>
      <c r="F1383" s="11" t="b">
        <v>0</v>
      </c>
      <c r="G1383" s="2" t="s">
        <v>7516</v>
      </c>
      <c r="H1383" s="1"/>
      <c r="I1383" s="2" t="s">
        <v>7517</v>
      </c>
      <c r="J1383" s="2" t="s">
        <v>7508</v>
      </c>
      <c r="K1383" s="1"/>
      <c r="L1383" s="1"/>
      <c r="M1383" s="2" t="s">
        <v>7505</v>
      </c>
      <c r="N1383" s="1"/>
      <c r="O1383" s="1"/>
      <c r="P1383" s="2" t="s">
        <v>2642</v>
      </c>
      <c r="Q1383" s="2" t="s">
        <v>7518</v>
      </c>
      <c r="R1383" s="1"/>
      <c r="S1383" s="1"/>
      <c r="T1383" s="1"/>
      <c r="U1383" s="1"/>
      <c r="V1383" s="1"/>
      <c r="W1383" s="1"/>
      <c r="X1383" s="1"/>
      <c r="Y1383" s="1"/>
      <c r="Z1383" s="1"/>
      <c r="AA1383" s="1"/>
      <c r="AB1383" s="1"/>
      <c r="AC1383" s="1"/>
      <c r="AD1383" s="1"/>
      <c r="AE1383" s="1"/>
      <c r="AF1383" s="1"/>
    </row>
    <row r="1384">
      <c r="A1384" s="1" t="s">
        <v>7519</v>
      </c>
      <c r="B1384" s="5"/>
      <c r="C1384" s="5" t="s">
        <v>428</v>
      </c>
      <c r="D1384" s="2" t="s">
        <v>102</v>
      </c>
      <c r="E1384" s="9"/>
      <c r="F1384" s="4" t="b">
        <v>1</v>
      </c>
      <c r="G1384" s="2" t="s">
        <v>7520</v>
      </c>
      <c r="H1384" s="1"/>
      <c r="I1384" s="1" t="s">
        <v>7521</v>
      </c>
      <c r="J1384" s="2" t="s">
        <v>7522</v>
      </c>
      <c r="K1384" s="2"/>
      <c r="L1384" s="1"/>
      <c r="M1384" s="1"/>
      <c r="N1384" s="1"/>
      <c r="O1384" s="1"/>
      <c r="P1384" s="2" t="s">
        <v>7523</v>
      </c>
      <c r="Q1384" s="1" t="s">
        <v>7524</v>
      </c>
      <c r="R1384" s="1"/>
      <c r="S1384" s="1"/>
      <c r="T1384" s="2" t="s">
        <v>7525</v>
      </c>
      <c r="U1384" s="1"/>
      <c r="V1384" s="1"/>
      <c r="W1384" s="1"/>
      <c r="X1384" s="1"/>
      <c r="Y1384" s="1"/>
      <c r="Z1384" s="1"/>
      <c r="AA1384" s="1"/>
      <c r="AB1384" s="1"/>
      <c r="AC1384" s="1"/>
      <c r="AD1384" s="1"/>
      <c r="AE1384" s="1"/>
      <c r="AF1384" s="1"/>
    </row>
    <row r="1385">
      <c r="A1385" s="2" t="s">
        <v>7526</v>
      </c>
      <c r="B1385" s="8"/>
      <c r="C1385" s="8" t="s">
        <v>463</v>
      </c>
      <c r="D1385" s="2" t="s">
        <v>102</v>
      </c>
      <c r="E1385" s="7"/>
      <c r="F1385" s="11" t="b">
        <v>0</v>
      </c>
      <c r="G1385" s="2" t="s">
        <v>7527</v>
      </c>
      <c r="H1385" s="1"/>
      <c r="I1385" s="2" t="s">
        <v>7528</v>
      </c>
      <c r="J1385" s="2" t="s">
        <v>7529</v>
      </c>
      <c r="K1385" s="1"/>
      <c r="L1385" s="1"/>
      <c r="M1385" s="1"/>
      <c r="N1385" s="1"/>
      <c r="O1385" s="1"/>
      <c r="P1385" s="2" t="s">
        <v>620</v>
      </c>
      <c r="Q1385" s="2" t="s">
        <v>7530</v>
      </c>
      <c r="R1385" s="2" t="s">
        <v>7531</v>
      </c>
      <c r="S1385" s="1"/>
      <c r="T1385" s="1"/>
      <c r="U1385" s="1"/>
      <c r="V1385" s="1"/>
      <c r="W1385" s="1"/>
      <c r="X1385" s="1"/>
      <c r="Y1385" s="1"/>
      <c r="Z1385" s="1"/>
      <c r="AA1385" s="1"/>
      <c r="AB1385" s="1"/>
      <c r="AC1385" s="1"/>
      <c r="AD1385" s="1"/>
      <c r="AE1385" s="1"/>
      <c r="AF1385" s="1"/>
    </row>
    <row r="1386">
      <c r="A1386" s="2" t="s">
        <v>7532</v>
      </c>
      <c r="B1386" s="8"/>
      <c r="C1386" s="8" t="s">
        <v>463</v>
      </c>
      <c r="D1386" s="2" t="s">
        <v>102</v>
      </c>
      <c r="E1386" s="9"/>
      <c r="F1386" s="11" t="b">
        <v>0</v>
      </c>
      <c r="G1386" s="2" t="s">
        <v>7533</v>
      </c>
      <c r="H1386" s="1"/>
      <c r="I1386" s="2" t="s">
        <v>7534</v>
      </c>
      <c r="J1386" s="2" t="s">
        <v>7535</v>
      </c>
      <c r="K1386" s="2"/>
      <c r="L1386" s="1"/>
      <c r="M1386" s="1"/>
      <c r="N1386" s="1"/>
      <c r="O1386" s="1"/>
      <c r="P1386" s="2" t="s">
        <v>3590</v>
      </c>
      <c r="Q1386" s="2" t="s">
        <v>7536</v>
      </c>
      <c r="R1386" s="2" t="s">
        <v>7537</v>
      </c>
      <c r="S1386" s="1"/>
      <c r="T1386" s="2" t="s">
        <v>7538</v>
      </c>
      <c r="U1386" s="1"/>
      <c r="V1386" s="1"/>
      <c r="W1386" s="1"/>
      <c r="X1386" s="1"/>
      <c r="Y1386" s="1"/>
      <c r="Z1386" s="1"/>
      <c r="AA1386" s="1"/>
      <c r="AB1386" s="1"/>
      <c r="AC1386" s="1"/>
      <c r="AD1386" s="1"/>
      <c r="AE1386" s="1"/>
      <c r="AF1386" s="1"/>
    </row>
    <row r="1387">
      <c r="A1387" s="2" t="s">
        <v>3569</v>
      </c>
      <c r="B1387" s="5"/>
      <c r="C1387" s="5" t="s">
        <v>428</v>
      </c>
      <c r="D1387" s="1" t="s">
        <v>523</v>
      </c>
      <c r="E1387" s="7"/>
      <c r="F1387" s="4" t="b">
        <v>1</v>
      </c>
      <c r="G1387" s="2" t="s">
        <v>7539</v>
      </c>
      <c r="H1387" s="1"/>
      <c r="I1387" s="1" t="s">
        <v>7540</v>
      </c>
      <c r="J1387" s="2" t="s">
        <v>7541</v>
      </c>
      <c r="K1387" s="1"/>
      <c r="L1387" s="1"/>
      <c r="M1387" s="1"/>
      <c r="N1387" s="2" t="s">
        <v>3565</v>
      </c>
      <c r="O1387" s="1"/>
      <c r="P1387" s="1"/>
      <c r="Q1387" s="2" t="s">
        <v>7542</v>
      </c>
      <c r="R1387" s="1"/>
      <c r="S1387" s="1"/>
      <c r="T1387" s="1"/>
      <c r="U1387" s="1"/>
      <c r="V1387" s="1"/>
      <c r="W1387" s="1"/>
      <c r="X1387" s="1"/>
      <c r="Y1387" s="1"/>
      <c r="Z1387" s="1"/>
      <c r="AA1387" s="1"/>
      <c r="AB1387" s="1"/>
      <c r="AC1387" s="1"/>
      <c r="AD1387" s="1"/>
      <c r="AE1387" s="1"/>
      <c r="AF1387" s="1"/>
    </row>
    <row r="1388">
      <c r="A1388" s="2" t="s">
        <v>7543</v>
      </c>
      <c r="B1388" s="8"/>
      <c r="C1388" s="8" t="s">
        <v>463</v>
      </c>
      <c r="D1388" s="2" t="s">
        <v>1156</v>
      </c>
      <c r="E1388" s="6"/>
      <c r="F1388" s="11" t="b">
        <v>0</v>
      </c>
      <c r="G1388" s="2" t="s">
        <v>7544</v>
      </c>
      <c r="H1388" s="1"/>
      <c r="I1388" s="2" t="s">
        <v>7545</v>
      </c>
      <c r="J1388" s="2" t="s">
        <v>7546</v>
      </c>
      <c r="K1388" s="1"/>
      <c r="L1388" s="1"/>
      <c r="M1388" s="1"/>
      <c r="N1388" s="2" t="s">
        <v>7547</v>
      </c>
      <c r="O1388" s="1"/>
      <c r="P1388" s="1"/>
      <c r="Q1388" s="2" t="s">
        <v>7548</v>
      </c>
      <c r="R1388" s="1"/>
      <c r="S1388" s="1"/>
      <c r="T1388" s="1"/>
      <c r="U1388" s="1"/>
      <c r="V1388" s="1"/>
      <c r="W1388" s="1"/>
      <c r="X1388" s="1"/>
      <c r="Y1388" s="1"/>
      <c r="Z1388" s="1"/>
      <c r="AA1388" s="1"/>
      <c r="AB1388" s="1"/>
      <c r="AC1388" s="1"/>
      <c r="AD1388" s="1"/>
      <c r="AE1388" s="1"/>
      <c r="AF1388" s="1"/>
    </row>
    <row r="1389">
      <c r="A1389" s="2" t="s">
        <v>7549</v>
      </c>
      <c r="B1389" s="8"/>
      <c r="C1389" s="8" t="s">
        <v>463</v>
      </c>
      <c r="D1389" s="2" t="s">
        <v>464</v>
      </c>
      <c r="E1389" s="7"/>
      <c r="F1389" s="11" t="b">
        <v>0</v>
      </c>
      <c r="G1389" s="2" t="s">
        <v>7550</v>
      </c>
      <c r="H1389" s="1"/>
      <c r="I1389" s="2" t="s">
        <v>7551</v>
      </c>
      <c r="J1389" s="2" t="s">
        <v>7552</v>
      </c>
      <c r="K1389" s="1"/>
      <c r="L1389" s="1"/>
      <c r="M1389" s="1"/>
      <c r="N1389" s="2" t="s">
        <v>3576</v>
      </c>
      <c r="O1389" s="1"/>
      <c r="P1389" s="1"/>
      <c r="Q1389" s="2" t="s">
        <v>7553</v>
      </c>
      <c r="R1389" s="1"/>
      <c r="S1389" s="1"/>
      <c r="T1389" s="1"/>
      <c r="U1389" s="1"/>
      <c r="V1389" s="1"/>
      <c r="W1389" s="1"/>
      <c r="X1389" s="1"/>
      <c r="Y1389" s="1"/>
      <c r="Z1389" s="1"/>
      <c r="AA1389" s="1"/>
      <c r="AB1389" s="1"/>
      <c r="AC1389" s="1"/>
      <c r="AD1389" s="1"/>
      <c r="AE1389" s="1"/>
      <c r="AF1389" s="1"/>
    </row>
    <row r="1390">
      <c r="A1390" s="2" t="s">
        <v>3598</v>
      </c>
      <c r="B1390" s="5"/>
      <c r="C1390" s="5" t="s">
        <v>463</v>
      </c>
      <c r="D1390" s="2" t="s">
        <v>102</v>
      </c>
      <c r="E1390" s="9"/>
      <c r="F1390" s="11" t="b">
        <v>0</v>
      </c>
      <c r="G1390" s="2" t="s">
        <v>7554</v>
      </c>
      <c r="H1390" s="1"/>
      <c r="I1390" s="2" t="s">
        <v>7555</v>
      </c>
      <c r="J1390" s="2" t="s">
        <v>7556</v>
      </c>
      <c r="K1390" s="2"/>
      <c r="L1390" s="1"/>
      <c r="M1390" s="1"/>
      <c r="N1390" s="1" t="s">
        <v>3594</v>
      </c>
      <c r="O1390" s="1"/>
      <c r="P1390" s="1"/>
      <c r="Q1390" s="2" t="s">
        <v>7557</v>
      </c>
      <c r="R1390" s="1"/>
      <c r="S1390" s="1"/>
      <c r="T1390" s="1"/>
      <c r="U1390" s="1"/>
      <c r="V1390" s="1"/>
      <c r="W1390" s="1"/>
      <c r="X1390" s="1"/>
      <c r="Y1390" s="1"/>
      <c r="Z1390" s="1"/>
      <c r="AA1390" s="1"/>
      <c r="AB1390" s="1"/>
      <c r="AC1390" s="1"/>
      <c r="AD1390" s="1"/>
      <c r="AE1390" s="1"/>
      <c r="AF1390" s="1"/>
    </row>
    <row r="1391">
      <c r="A1391" s="2" t="s">
        <v>3604</v>
      </c>
      <c r="B1391" s="5"/>
      <c r="C1391" s="5" t="s">
        <v>463</v>
      </c>
      <c r="D1391" s="2" t="s">
        <v>102</v>
      </c>
      <c r="E1391" s="10"/>
      <c r="F1391" s="11" t="b">
        <v>0</v>
      </c>
      <c r="G1391" s="2" t="s">
        <v>7558</v>
      </c>
      <c r="H1391" s="1"/>
      <c r="I1391" s="2" t="s">
        <v>7559</v>
      </c>
      <c r="J1391" s="1" t="s">
        <v>7556</v>
      </c>
      <c r="K1391" s="1"/>
      <c r="L1391" s="1"/>
      <c r="M1391" s="1"/>
      <c r="N1391" s="1"/>
      <c r="O1391" s="1"/>
      <c r="P1391" s="1"/>
      <c r="Q1391" s="2" t="s">
        <v>7560</v>
      </c>
      <c r="R1391" s="1"/>
      <c r="S1391" s="1"/>
      <c r="T1391" s="1"/>
      <c r="U1391" s="1"/>
      <c r="V1391" s="1"/>
      <c r="W1391" s="1"/>
      <c r="X1391" s="1"/>
      <c r="Y1391" s="1"/>
      <c r="Z1391" s="1"/>
      <c r="AA1391" s="1"/>
      <c r="AB1391" s="1"/>
      <c r="AC1391" s="1"/>
      <c r="AD1391" s="1"/>
      <c r="AE1391" s="1"/>
      <c r="AF1391" s="1"/>
    </row>
    <row r="1392">
      <c r="A1392" s="1" t="s">
        <v>7561</v>
      </c>
      <c r="B1392" s="5"/>
      <c r="C1392" s="5" t="s">
        <v>428</v>
      </c>
      <c r="D1392" s="1" t="s">
        <v>523</v>
      </c>
      <c r="E1392" s="6"/>
      <c r="F1392" s="4" t="b">
        <v>1</v>
      </c>
      <c r="G1392" s="2" t="s">
        <v>7562</v>
      </c>
      <c r="H1392" s="1"/>
      <c r="I1392" s="1" t="s">
        <v>7563</v>
      </c>
      <c r="J1392" s="2" t="s">
        <v>7564</v>
      </c>
      <c r="K1392" s="2"/>
      <c r="L1392" s="1"/>
      <c r="M1392" s="1"/>
      <c r="N1392" s="2" t="s">
        <v>7565</v>
      </c>
      <c r="O1392" s="1"/>
      <c r="P1392" s="1"/>
      <c r="Q1392" s="2" t="s">
        <v>7566</v>
      </c>
      <c r="R1392" s="1"/>
      <c r="S1392" s="1"/>
      <c r="T1392" s="1"/>
      <c r="U1392" s="1"/>
      <c r="V1392" s="1"/>
      <c r="W1392" s="1"/>
      <c r="X1392" s="1"/>
      <c r="Y1392" s="1"/>
      <c r="Z1392" s="1"/>
      <c r="AA1392" s="1"/>
      <c r="AB1392" s="1"/>
      <c r="AC1392" s="1"/>
      <c r="AD1392" s="1"/>
      <c r="AE1392" s="1"/>
      <c r="AF1392" s="1"/>
    </row>
    <row r="1393">
      <c r="A1393" s="1" t="s">
        <v>7567</v>
      </c>
      <c r="B1393" s="5"/>
      <c r="C1393" s="5" t="s">
        <v>463</v>
      </c>
      <c r="D1393" s="2" t="s">
        <v>464</v>
      </c>
      <c r="E1393" s="10"/>
      <c r="F1393" s="11" t="b">
        <v>0</v>
      </c>
      <c r="G1393" s="2" t="s">
        <v>7568</v>
      </c>
      <c r="H1393" s="1"/>
      <c r="I1393" s="2" t="s">
        <v>7569</v>
      </c>
      <c r="J1393" s="2" t="s">
        <v>7570</v>
      </c>
      <c r="K1393" s="2"/>
      <c r="L1393" s="1"/>
      <c r="M1393" s="1"/>
      <c r="N1393" s="1"/>
      <c r="O1393" s="1"/>
      <c r="P1393" s="1"/>
      <c r="Q1393" s="1" t="s">
        <v>7571</v>
      </c>
      <c r="R1393" s="1"/>
      <c r="S1393" s="1"/>
      <c r="T1393" s="1"/>
      <c r="U1393" s="1"/>
      <c r="V1393" s="1"/>
      <c r="W1393" s="1"/>
      <c r="X1393" s="1"/>
      <c r="Y1393" s="1"/>
      <c r="Z1393" s="1"/>
      <c r="AA1393" s="1"/>
      <c r="AB1393" s="1"/>
      <c r="AC1393" s="1"/>
      <c r="AD1393" s="1"/>
      <c r="AE1393" s="1"/>
      <c r="AF1393" s="1"/>
    </row>
    <row r="1394">
      <c r="A1394" s="2" t="s">
        <v>7572</v>
      </c>
      <c r="B1394" s="8"/>
      <c r="C1394" s="8" t="s">
        <v>428</v>
      </c>
      <c r="D1394" s="2" t="s">
        <v>464</v>
      </c>
      <c r="E1394" s="9"/>
      <c r="F1394" s="4" t="b">
        <v>1</v>
      </c>
      <c r="G1394" s="2" t="s">
        <v>7573</v>
      </c>
      <c r="H1394" s="1"/>
      <c r="I1394" s="2" t="s">
        <v>7574</v>
      </c>
      <c r="J1394" s="2" t="s">
        <v>7575</v>
      </c>
      <c r="K1394" s="2"/>
      <c r="L1394" s="1"/>
      <c r="M1394" s="1"/>
      <c r="N1394" s="1"/>
      <c r="O1394" s="1"/>
      <c r="P1394" s="2" t="s">
        <v>3071</v>
      </c>
      <c r="Q1394" s="2" t="s">
        <v>7576</v>
      </c>
      <c r="R1394" s="1"/>
      <c r="S1394" s="1"/>
      <c r="T1394" s="1"/>
      <c r="U1394" s="1"/>
      <c r="V1394" s="1"/>
      <c r="W1394" s="1"/>
      <c r="X1394" s="1"/>
      <c r="Y1394" s="1"/>
      <c r="Z1394" s="1"/>
      <c r="AA1394" s="1"/>
      <c r="AB1394" s="1"/>
      <c r="AC1394" s="1"/>
      <c r="AD1394" s="1"/>
      <c r="AE1394" s="1"/>
      <c r="AF1394" s="1"/>
    </row>
    <row r="1395">
      <c r="A1395" s="2" t="s">
        <v>7577</v>
      </c>
      <c r="B1395" s="8"/>
      <c r="C1395" s="8" t="s">
        <v>463</v>
      </c>
      <c r="D1395" s="2" t="s">
        <v>523</v>
      </c>
      <c r="E1395" s="7"/>
      <c r="F1395" s="11" t="b">
        <v>0</v>
      </c>
      <c r="G1395" s="2" t="s">
        <v>7578</v>
      </c>
      <c r="H1395" s="1"/>
      <c r="I1395" s="2" t="s">
        <v>7579</v>
      </c>
      <c r="J1395" s="2" t="s">
        <v>7580</v>
      </c>
      <c r="K1395" s="1"/>
      <c r="L1395" s="1"/>
      <c r="M1395" s="1"/>
      <c r="N1395" s="1"/>
      <c r="O1395" s="1"/>
      <c r="P1395" s="1"/>
      <c r="Q1395" s="2" t="s">
        <v>7581</v>
      </c>
      <c r="R1395" s="1"/>
      <c r="S1395" s="1"/>
      <c r="T1395" s="1"/>
      <c r="U1395" s="1"/>
      <c r="V1395" s="1"/>
      <c r="W1395" s="1"/>
      <c r="X1395" s="1"/>
      <c r="Y1395" s="1"/>
      <c r="Z1395" s="1"/>
      <c r="AA1395" s="1"/>
      <c r="AB1395" s="1"/>
      <c r="AC1395" s="1"/>
      <c r="AD1395" s="1"/>
      <c r="AE1395" s="1"/>
      <c r="AF1395" s="1"/>
    </row>
    <row r="1396">
      <c r="A1396" s="2" t="s">
        <v>7582</v>
      </c>
      <c r="B1396" s="8"/>
      <c r="C1396" s="8" t="s">
        <v>463</v>
      </c>
      <c r="D1396" s="2" t="s">
        <v>102</v>
      </c>
      <c r="E1396" s="6"/>
      <c r="F1396" s="11" t="b">
        <v>0</v>
      </c>
      <c r="G1396" s="2" t="s">
        <v>7583</v>
      </c>
      <c r="H1396" s="1"/>
      <c r="I1396" s="2" t="s">
        <v>7584</v>
      </c>
      <c r="J1396" s="2" t="s">
        <v>7585</v>
      </c>
      <c r="K1396" s="1"/>
      <c r="L1396" s="1"/>
      <c r="M1396" s="1"/>
      <c r="N1396" s="1"/>
      <c r="O1396" s="1"/>
      <c r="P1396" s="1"/>
      <c r="Q1396" s="2" t="s">
        <v>7586</v>
      </c>
      <c r="R1396" s="1"/>
      <c r="S1396" s="1"/>
      <c r="T1396" s="1"/>
      <c r="U1396" s="1"/>
      <c r="V1396" s="1"/>
      <c r="W1396" s="1"/>
      <c r="X1396" s="1"/>
      <c r="Y1396" s="1"/>
      <c r="Z1396" s="1"/>
      <c r="AA1396" s="1"/>
      <c r="AB1396" s="1"/>
      <c r="AC1396" s="1"/>
      <c r="AD1396" s="1"/>
      <c r="AE1396" s="1"/>
      <c r="AF1396" s="1"/>
    </row>
    <row r="1397">
      <c r="A1397" s="1" t="s">
        <v>7587</v>
      </c>
      <c r="B1397" s="5"/>
      <c r="C1397" s="5" t="s">
        <v>428</v>
      </c>
      <c r="D1397" s="2" t="s">
        <v>464</v>
      </c>
      <c r="E1397" s="10"/>
      <c r="F1397" s="4" t="b">
        <v>1</v>
      </c>
      <c r="G1397" s="2" t="s">
        <v>7588</v>
      </c>
      <c r="H1397" s="1"/>
      <c r="I1397" s="2" t="s">
        <v>7589</v>
      </c>
      <c r="J1397" s="2" t="s">
        <v>7590</v>
      </c>
      <c r="K1397" s="2"/>
      <c r="L1397" s="1"/>
      <c r="M1397" s="1"/>
      <c r="N1397" s="1"/>
      <c r="O1397" s="1"/>
      <c r="P1397" s="2" t="s">
        <v>451</v>
      </c>
      <c r="Q1397" s="2" t="s">
        <v>7591</v>
      </c>
      <c r="R1397" s="1"/>
      <c r="S1397" s="1"/>
      <c r="T1397" s="1"/>
      <c r="U1397" s="1"/>
      <c r="V1397" s="1"/>
      <c r="W1397" s="1"/>
      <c r="X1397" s="1"/>
      <c r="Y1397" s="1"/>
      <c r="Z1397" s="1"/>
      <c r="AA1397" s="1"/>
      <c r="AB1397" s="1"/>
      <c r="AC1397" s="1"/>
      <c r="AD1397" s="1"/>
      <c r="AE1397" s="1"/>
      <c r="AF1397" s="1"/>
    </row>
    <row r="1398">
      <c r="A1398" s="2" t="s">
        <v>7592</v>
      </c>
      <c r="B1398" s="5"/>
      <c r="C1398" s="5" t="s">
        <v>463</v>
      </c>
      <c r="D1398" s="2" t="s">
        <v>102</v>
      </c>
      <c r="E1398" s="9"/>
      <c r="F1398" s="11" t="b">
        <v>0</v>
      </c>
      <c r="G1398" s="2" t="s">
        <v>7593</v>
      </c>
      <c r="H1398" s="1"/>
      <c r="I1398" s="2" t="s">
        <v>7594</v>
      </c>
      <c r="J1398" s="2" t="s">
        <v>7595</v>
      </c>
      <c r="K1398" s="2"/>
      <c r="L1398" s="1"/>
      <c r="M1398" s="2"/>
      <c r="N1398" s="1"/>
      <c r="O1398" s="1"/>
      <c r="P1398" s="2" t="s">
        <v>3619</v>
      </c>
      <c r="Q1398" s="2" t="s">
        <v>7596</v>
      </c>
      <c r="R1398" s="1"/>
      <c r="S1398" s="1"/>
      <c r="T1398" s="1"/>
      <c r="U1398" s="1"/>
      <c r="V1398" s="1"/>
      <c r="W1398" s="1"/>
      <c r="X1398" s="1"/>
      <c r="Y1398" s="1"/>
      <c r="Z1398" s="1"/>
      <c r="AA1398" s="1"/>
      <c r="AB1398" s="1"/>
      <c r="AC1398" s="1"/>
      <c r="AD1398" s="1"/>
      <c r="AE1398" s="1"/>
      <c r="AF1398" s="1"/>
    </row>
    <row r="1399">
      <c r="A1399" s="1" t="s">
        <v>7597</v>
      </c>
      <c r="B1399" s="5"/>
      <c r="C1399" s="5" t="s">
        <v>428</v>
      </c>
      <c r="D1399" s="2" t="s">
        <v>102</v>
      </c>
      <c r="E1399" s="10"/>
      <c r="F1399" s="4" t="b">
        <v>1</v>
      </c>
      <c r="G1399" s="2" t="s">
        <v>7598</v>
      </c>
      <c r="H1399" s="1"/>
      <c r="I1399" s="1" t="s">
        <v>7599</v>
      </c>
      <c r="J1399" s="2" t="s">
        <v>7600</v>
      </c>
      <c r="K1399" s="2"/>
      <c r="L1399" s="1"/>
      <c r="M1399" s="1"/>
      <c r="N1399" s="1"/>
      <c r="O1399" s="1"/>
      <c r="P1399" s="2" t="s">
        <v>3418</v>
      </c>
      <c r="Q1399" s="2" t="s">
        <v>7601</v>
      </c>
      <c r="R1399" s="1"/>
      <c r="S1399" s="1"/>
      <c r="T1399" s="2" t="s">
        <v>7602</v>
      </c>
      <c r="U1399" s="1"/>
      <c r="V1399" s="1"/>
      <c r="W1399" s="1"/>
      <c r="X1399" s="1"/>
      <c r="Y1399" s="1"/>
      <c r="Z1399" s="1"/>
      <c r="AA1399" s="1"/>
      <c r="AB1399" s="1"/>
      <c r="AC1399" s="1"/>
      <c r="AD1399" s="1"/>
      <c r="AE1399" s="1"/>
      <c r="AF1399" s="1"/>
    </row>
    <row r="1400">
      <c r="A1400" s="1" t="s">
        <v>7603</v>
      </c>
      <c r="B1400" s="5"/>
      <c r="C1400" s="5" t="s">
        <v>428</v>
      </c>
      <c r="D1400" s="2" t="s">
        <v>1156</v>
      </c>
      <c r="E1400" s="9"/>
      <c r="F1400" s="4" t="b">
        <v>1</v>
      </c>
      <c r="G1400" s="2" t="s">
        <v>7604</v>
      </c>
      <c r="H1400" s="1"/>
      <c r="I1400" s="1" t="s">
        <v>7605</v>
      </c>
      <c r="J1400" s="1" t="s">
        <v>7606</v>
      </c>
      <c r="K1400" s="1"/>
      <c r="L1400" s="1"/>
      <c r="M1400" s="1"/>
      <c r="N1400" s="1"/>
      <c r="O1400" s="1"/>
      <c r="P1400" s="1"/>
      <c r="Q1400" s="2" t="s">
        <v>7607</v>
      </c>
      <c r="R1400" s="1"/>
      <c r="S1400" s="1"/>
      <c r="T1400" s="1"/>
      <c r="U1400" s="1"/>
      <c r="V1400" s="1"/>
      <c r="W1400" s="1"/>
      <c r="X1400" s="1"/>
      <c r="Y1400" s="1"/>
      <c r="Z1400" s="1"/>
      <c r="AA1400" s="1"/>
      <c r="AB1400" s="1"/>
      <c r="AC1400" s="1"/>
      <c r="AD1400" s="1"/>
      <c r="AE1400" s="1"/>
      <c r="AF1400" s="1"/>
    </row>
    <row r="1401">
      <c r="A1401" s="1" t="s">
        <v>7608</v>
      </c>
      <c r="B1401" s="5"/>
      <c r="C1401" s="5" t="s">
        <v>463</v>
      </c>
      <c r="D1401" s="1" t="s">
        <v>523</v>
      </c>
      <c r="E1401" s="7"/>
      <c r="F1401" s="11" t="b">
        <v>0</v>
      </c>
      <c r="G1401" s="2" t="s">
        <v>7609</v>
      </c>
      <c r="H1401" s="1"/>
      <c r="I1401" s="2" t="s">
        <v>7610</v>
      </c>
      <c r="J1401" s="2" t="s">
        <v>7611</v>
      </c>
      <c r="K1401" s="2"/>
      <c r="L1401" s="1"/>
      <c r="M1401" s="1"/>
      <c r="N1401" s="1"/>
      <c r="O1401" s="1"/>
      <c r="P1401" s="1"/>
      <c r="Q1401" s="1" t="s">
        <v>7612</v>
      </c>
      <c r="R1401" s="1"/>
      <c r="S1401" s="1"/>
      <c r="T1401" s="1"/>
      <c r="U1401" s="1"/>
      <c r="V1401" s="1"/>
      <c r="W1401" s="1"/>
      <c r="X1401" s="1"/>
      <c r="Y1401" s="1"/>
      <c r="Z1401" s="1"/>
      <c r="AA1401" s="1"/>
      <c r="AB1401" s="1"/>
      <c r="AC1401" s="1"/>
      <c r="AD1401" s="1"/>
      <c r="AE1401" s="1"/>
      <c r="AF1401" s="1"/>
    </row>
    <row r="1402">
      <c r="A1402" s="2" t="s">
        <v>7613</v>
      </c>
      <c r="B1402" s="8"/>
      <c r="C1402" s="8" t="s">
        <v>463</v>
      </c>
      <c r="D1402" s="2" t="s">
        <v>102</v>
      </c>
      <c r="E1402" s="6"/>
      <c r="F1402" s="11" t="b">
        <v>0</v>
      </c>
      <c r="G1402" s="2" t="s">
        <v>7614</v>
      </c>
      <c r="H1402" s="1"/>
      <c r="I1402" s="2" t="s">
        <v>7615</v>
      </c>
      <c r="J1402" s="2" t="s">
        <v>7616</v>
      </c>
      <c r="K1402" s="1"/>
      <c r="L1402" s="1"/>
      <c r="M1402" s="1"/>
      <c r="N1402" s="1"/>
      <c r="O1402" s="1"/>
      <c r="P1402" s="1"/>
      <c r="Q1402" s="2" t="s">
        <v>7617</v>
      </c>
      <c r="R1402" s="1"/>
      <c r="S1402" s="1"/>
      <c r="T1402" s="2" t="s">
        <v>7618</v>
      </c>
      <c r="U1402" s="1"/>
      <c r="V1402" s="1"/>
      <c r="W1402" s="1"/>
      <c r="X1402" s="1"/>
      <c r="Y1402" s="1"/>
      <c r="Z1402" s="1"/>
      <c r="AA1402" s="1"/>
      <c r="AB1402" s="1"/>
      <c r="AC1402" s="1"/>
      <c r="AD1402" s="1"/>
      <c r="AE1402" s="1"/>
      <c r="AF1402" s="1"/>
    </row>
    <row r="1403">
      <c r="A1403" s="1" t="s">
        <v>7619</v>
      </c>
      <c r="B1403" s="5"/>
      <c r="C1403" s="5" t="s">
        <v>428</v>
      </c>
      <c r="D1403" s="1" t="s">
        <v>523</v>
      </c>
      <c r="E1403" s="7"/>
      <c r="F1403" s="4" t="b">
        <v>1</v>
      </c>
      <c r="G1403" s="2" t="s">
        <v>7620</v>
      </c>
      <c r="H1403" s="1"/>
      <c r="I1403" s="1" t="s">
        <v>7621</v>
      </c>
      <c r="J1403" s="2" t="s">
        <v>7622</v>
      </c>
      <c r="K1403" s="2"/>
      <c r="L1403" s="1"/>
      <c r="M1403" s="1"/>
      <c r="N1403" s="2" t="s">
        <v>7623</v>
      </c>
      <c r="O1403" s="1"/>
      <c r="P1403" s="1"/>
      <c r="Q1403" s="1" t="s">
        <v>7624</v>
      </c>
      <c r="R1403" s="1"/>
      <c r="S1403" s="1"/>
      <c r="T1403" s="1"/>
      <c r="U1403" s="1"/>
      <c r="V1403" s="1"/>
      <c r="W1403" s="1"/>
      <c r="X1403" s="1"/>
      <c r="Y1403" s="1"/>
      <c r="Z1403" s="1"/>
      <c r="AA1403" s="1"/>
      <c r="AB1403" s="1"/>
      <c r="AC1403" s="1"/>
      <c r="AD1403" s="1"/>
      <c r="AE1403" s="1"/>
      <c r="AF1403" s="1"/>
    </row>
    <row r="1404">
      <c r="A1404" s="2" t="s">
        <v>7625</v>
      </c>
      <c r="B1404" s="8"/>
      <c r="C1404" s="8" t="s">
        <v>463</v>
      </c>
      <c r="D1404" s="2" t="s">
        <v>1156</v>
      </c>
      <c r="E1404" s="6"/>
      <c r="F1404" s="11" t="b">
        <v>0</v>
      </c>
      <c r="G1404" s="2" t="s">
        <v>7626</v>
      </c>
      <c r="H1404" s="1"/>
      <c r="I1404" s="2" t="s">
        <v>7627</v>
      </c>
      <c r="J1404" s="2" t="s">
        <v>7628</v>
      </c>
      <c r="K1404" s="1"/>
      <c r="L1404" s="1"/>
      <c r="M1404" s="1"/>
      <c r="N1404" s="1"/>
      <c r="O1404" s="1"/>
      <c r="P1404" s="1"/>
      <c r="Q1404" s="2" t="s">
        <v>7629</v>
      </c>
      <c r="R1404" s="1"/>
      <c r="S1404" s="1"/>
      <c r="T1404" s="1"/>
      <c r="U1404" s="1"/>
      <c r="V1404" s="1"/>
      <c r="W1404" s="1"/>
      <c r="X1404" s="1"/>
      <c r="Y1404" s="1"/>
      <c r="Z1404" s="1"/>
      <c r="AA1404" s="1"/>
      <c r="AB1404" s="1"/>
      <c r="AC1404" s="1"/>
      <c r="AD1404" s="1"/>
      <c r="AE1404" s="1"/>
      <c r="AF1404" s="1"/>
    </row>
    <row r="1405">
      <c r="A1405" s="2" t="s">
        <v>7630</v>
      </c>
      <c r="B1405" s="8"/>
      <c r="C1405" s="8" t="s">
        <v>463</v>
      </c>
      <c r="D1405" s="2" t="s">
        <v>464</v>
      </c>
      <c r="E1405" s="7"/>
      <c r="F1405" s="11" t="b">
        <v>0</v>
      </c>
      <c r="G1405" s="2" t="s">
        <v>7631</v>
      </c>
      <c r="H1405" s="1"/>
      <c r="I1405" s="2" t="s">
        <v>7632</v>
      </c>
      <c r="J1405" s="2" t="s">
        <v>7633</v>
      </c>
      <c r="K1405" s="1"/>
      <c r="L1405" s="1"/>
      <c r="M1405" s="1"/>
      <c r="N1405" s="1"/>
      <c r="O1405" s="1"/>
      <c r="P1405" s="1"/>
      <c r="Q1405" s="2" t="s">
        <v>7634</v>
      </c>
      <c r="R1405" s="1"/>
      <c r="S1405" s="1"/>
      <c r="T1405" s="1"/>
      <c r="U1405" s="1"/>
      <c r="V1405" s="1"/>
      <c r="W1405" s="1"/>
      <c r="X1405" s="1"/>
      <c r="Y1405" s="1"/>
      <c r="Z1405" s="1"/>
      <c r="AA1405" s="1"/>
      <c r="AB1405" s="1"/>
      <c r="AC1405" s="1"/>
      <c r="AD1405" s="1"/>
      <c r="AE1405" s="1"/>
      <c r="AF1405" s="1"/>
    </row>
    <row r="1406">
      <c r="A1406" s="2" t="s">
        <v>7635</v>
      </c>
      <c r="B1406" s="8"/>
      <c r="C1406" s="8" t="s">
        <v>463</v>
      </c>
      <c r="D1406" s="2" t="s">
        <v>102</v>
      </c>
      <c r="E1406" s="6"/>
      <c r="F1406" s="11" t="b">
        <v>0</v>
      </c>
      <c r="G1406" s="2" t="s">
        <v>7636</v>
      </c>
      <c r="H1406" s="1"/>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1" t="s">
        <v>7640</v>
      </c>
      <c r="B1407" s="5"/>
      <c r="C1407" s="5" t="s">
        <v>463</v>
      </c>
      <c r="D1407" s="2" t="s">
        <v>102</v>
      </c>
      <c r="E1407" s="10"/>
      <c r="F1407" s="11" t="b">
        <v>0</v>
      </c>
      <c r="G1407" s="2" t="s">
        <v>7641</v>
      </c>
      <c r="H1407" s="1"/>
      <c r="I1407" s="2" t="s">
        <v>7642</v>
      </c>
      <c r="J1407" s="2" t="s">
        <v>7643</v>
      </c>
      <c r="K1407" s="2"/>
      <c r="L1407" s="1"/>
      <c r="M1407" s="1"/>
      <c r="N1407" s="1"/>
      <c r="O1407" s="1"/>
      <c r="P1407" s="1"/>
      <c r="Q1407" s="1" t="s">
        <v>7644</v>
      </c>
      <c r="R1407" s="1"/>
      <c r="S1407" s="1"/>
      <c r="T1407" s="1"/>
      <c r="U1407" s="1"/>
      <c r="V1407" s="1"/>
      <c r="W1407" s="1"/>
      <c r="X1407" s="1"/>
      <c r="Y1407" s="1"/>
      <c r="Z1407" s="1"/>
      <c r="AA1407" s="1"/>
      <c r="AB1407" s="1"/>
      <c r="AC1407" s="1"/>
      <c r="AD1407" s="1"/>
      <c r="AE1407" s="1"/>
      <c r="AF1407" s="1"/>
    </row>
    <row r="1408">
      <c r="A1408" s="1" t="s">
        <v>7645</v>
      </c>
      <c r="B1408" s="5"/>
      <c r="C1408" s="5" t="s">
        <v>428</v>
      </c>
      <c r="D1408" s="19" t="s">
        <v>630</v>
      </c>
      <c r="E1408" s="9"/>
      <c r="F1408" s="4" t="b">
        <v>1</v>
      </c>
      <c r="G1408" s="2" t="s">
        <v>7646</v>
      </c>
      <c r="H1408" s="1"/>
      <c r="I1408" s="2" t="s">
        <v>7647</v>
      </c>
      <c r="J1408" s="2" t="s">
        <v>7648</v>
      </c>
      <c r="K1408" s="1"/>
      <c r="L1408" s="1"/>
      <c r="M1408" s="1"/>
      <c r="N1408" s="1"/>
      <c r="O1408" s="1"/>
      <c r="P1408" s="2" t="s">
        <v>458</v>
      </c>
      <c r="Q1408" s="2" t="s">
        <v>7649</v>
      </c>
      <c r="R1408" s="1"/>
      <c r="S1408" s="1"/>
      <c r="T1408" s="1"/>
      <c r="U1408" s="1"/>
      <c r="V1408" s="1"/>
      <c r="W1408" s="1"/>
      <c r="X1408" s="1"/>
      <c r="Y1408" s="1"/>
      <c r="Z1408" s="1"/>
      <c r="AA1408" s="1"/>
      <c r="AB1408" s="1"/>
      <c r="AC1408" s="1"/>
      <c r="AD1408" s="1"/>
      <c r="AE1408" s="1"/>
      <c r="AF1408" s="1"/>
    </row>
    <row r="1409">
      <c r="A1409" s="2" t="s">
        <v>7650</v>
      </c>
      <c r="B1409" s="8"/>
      <c r="C1409" s="8" t="s">
        <v>463</v>
      </c>
      <c r="D1409" s="2" t="s">
        <v>464</v>
      </c>
      <c r="E1409" s="10"/>
      <c r="F1409" s="4" t="b">
        <v>0</v>
      </c>
      <c r="G1409" s="2" t="s">
        <v>7651</v>
      </c>
      <c r="H1409" s="1"/>
      <c r="I1409" s="2" t="s">
        <v>7652</v>
      </c>
      <c r="J1409" s="2" t="s">
        <v>7653</v>
      </c>
      <c r="K1409" s="1"/>
      <c r="L1409" s="1"/>
      <c r="M1409" s="1"/>
      <c r="N1409" s="1"/>
      <c r="O1409" s="1"/>
      <c r="P1409" s="2"/>
      <c r="Q1409" s="2" t="s">
        <v>7654</v>
      </c>
      <c r="R1409" s="1"/>
      <c r="S1409" s="1"/>
      <c r="T1409" s="1"/>
      <c r="U1409" s="1"/>
      <c r="V1409" s="1"/>
      <c r="W1409" s="1"/>
      <c r="X1409" s="1"/>
      <c r="Y1409" s="1"/>
      <c r="Z1409" s="1"/>
      <c r="AA1409" s="1"/>
      <c r="AB1409" s="1"/>
      <c r="AC1409" s="1"/>
      <c r="AD1409" s="1"/>
      <c r="AE1409" s="1"/>
      <c r="AF1409" s="1"/>
    </row>
    <row r="1410">
      <c r="A1410" s="1" t="s">
        <v>7655</v>
      </c>
      <c r="B1410" s="5"/>
      <c r="C1410" s="5" t="s">
        <v>463</v>
      </c>
      <c r="D1410" s="2" t="s">
        <v>464</v>
      </c>
      <c r="E1410" s="9"/>
      <c r="F1410" s="11" t="b">
        <v>0</v>
      </c>
      <c r="G1410" s="2" t="s">
        <v>7656</v>
      </c>
      <c r="H1410" s="1"/>
      <c r="I1410" s="2" t="s">
        <v>7657</v>
      </c>
      <c r="J1410" s="2" t="s">
        <v>7658</v>
      </c>
      <c r="K1410" s="2"/>
      <c r="L1410" s="1"/>
      <c r="M1410" s="1"/>
      <c r="N1410" s="1"/>
      <c r="O1410" s="1"/>
      <c r="P1410" s="1"/>
      <c r="Q1410" s="1" t="s">
        <v>7659</v>
      </c>
      <c r="R1410" s="1"/>
      <c r="S1410" s="1"/>
      <c r="T1410" s="1"/>
      <c r="U1410" s="1"/>
      <c r="V1410" s="1"/>
      <c r="W1410" s="1"/>
      <c r="X1410" s="1"/>
      <c r="Y1410" s="1"/>
      <c r="Z1410" s="1"/>
      <c r="AA1410" s="1"/>
      <c r="AB1410" s="1"/>
      <c r="AC1410" s="1"/>
      <c r="AD1410" s="1"/>
      <c r="AE1410" s="1"/>
      <c r="AF1410" s="1"/>
    </row>
    <row r="1411">
      <c r="A1411" s="2" t="s">
        <v>7660</v>
      </c>
      <c r="B1411" s="8"/>
      <c r="C1411" s="8" t="s">
        <v>428</v>
      </c>
      <c r="D1411" s="2" t="s">
        <v>102</v>
      </c>
      <c r="E1411" s="10"/>
      <c r="F1411" s="4" t="b">
        <v>1</v>
      </c>
      <c r="G1411" s="2" t="s">
        <v>7661</v>
      </c>
      <c r="H1411" s="1"/>
      <c r="I1411" s="2" t="s">
        <v>7662</v>
      </c>
      <c r="J1411" s="2" t="s">
        <v>7663</v>
      </c>
      <c r="K1411" s="2"/>
      <c r="L1411" s="1"/>
      <c r="M1411" s="1"/>
      <c r="N1411" s="1"/>
      <c r="O1411" s="1"/>
      <c r="P1411" s="2" t="s">
        <v>3590</v>
      </c>
      <c r="Q1411" s="2" t="s">
        <v>7664</v>
      </c>
      <c r="R1411" s="1"/>
      <c r="S1411" s="1"/>
      <c r="T1411" s="2" t="s">
        <v>7665</v>
      </c>
      <c r="U1411" s="1"/>
      <c r="V1411" s="1"/>
      <c r="W1411" s="1"/>
      <c r="X1411" s="1"/>
      <c r="Y1411" s="1"/>
      <c r="Z1411" s="1"/>
      <c r="AA1411" s="1"/>
      <c r="AB1411" s="1"/>
      <c r="AC1411" s="1"/>
      <c r="AD1411" s="1"/>
      <c r="AE1411" s="1"/>
      <c r="AF1411" s="1"/>
    </row>
    <row r="1412">
      <c r="A1412" s="1" t="s">
        <v>7666</v>
      </c>
      <c r="B1412" s="8"/>
      <c r="C1412" s="8" t="s">
        <v>474</v>
      </c>
      <c r="D1412" s="2" t="s">
        <v>475</v>
      </c>
      <c r="E1412" s="9"/>
      <c r="F1412" s="4" t="b">
        <v>1</v>
      </c>
      <c r="G1412" s="2" t="s">
        <v>7667</v>
      </c>
      <c r="H1412" s="1"/>
      <c r="I1412" s="1" t="s">
        <v>7668</v>
      </c>
      <c r="J1412" s="1" t="s">
        <v>7669</v>
      </c>
      <c r="K1412" s="1"/>
      <c r="L1412" s="1"/>
      <c r="M1412" s="1"/>
      <c r="N1412" s="1"/>
      <c r="O1412" s="1"/>
      <c r="P1412" s="1" t="s">
        <v>873</v>
      </c>
      <c r="Q1412" s="1" t="s">
        <v>7670</v>
      </c>
      <c r="R1412" s="1"/>
      <c r="S1412" s="1"/>
      <c r="T1412" s="2" t="s">
        <v>7671</v>
      </c>
      <c r="U1412" s="1"/>
      <c r="V1412" s="1"/>
      <c r="W1412" s="1"/>
      <c r="X1412" s="1"/>
      <c r="Y1412" s="1"/>
      <c r="Z1412" s="1"/>
      <c r="AA1412" s="1"/>
      <c r="AB1412" s="1"/>
      <c r="AC1412" s="1"/>
      <c r="AD1412" s="1"/>
      <c r="AE1412" s="1"/>
      <c r="AF1412" s="1"/>
    </row>
    <row r="1413">
      <c r="A1413" s="1" t="s">
        <v>7672</v>
      </c>
      <c r="B1413" s="5"/>
      <c r="C1413" s="5" t="s">
        <v>463</v>
      </c>
      <c r="D1413" s="2" t="s">
        <v>102</v>
      </c>
      <c r="E1413" s="10"/>
      <c r="F1413" s="11" t="b">
        <v>0</v>
      </c>
      <c r="G1413" s="2" t="s">
        <v>7673</v>
      </c>
      <c r="H1413" s="1"/>
      <c r="I1413" s="2" t="s">
        <v>7674</v>
      </c>
      <c r="J1413" s="2" t="s">
        <v>7675</v>
      </c>
      <c r="K1413" s="2"/>
      <c r="L1413" s="1"/>
      <c r="M1413" s="1"/>
      <c r="N1413" s="1"/>
      <c r="O1413" s="1"/>
      <c r="P1413" s="1" t="s">
        <v>913</v>
      </c>
      <c r="Q1413" s="1" t="s">
        <v>7676</v>
      </c>
      <c r="R1413" s="1"/>
      <c r="S1413" s="1"/>
      <c r="T1413" s="1"/>
      <c r="U1413" s="1"/>
      <c r="V1413" s="1"/>
      <c r="W1413" s="1"/>
      <c r="X1413" s="1"/>
      <c r="Y1413" s="1"/>
      <c r="Z1413" s="1"/>
      <c r="AA1413" s="1"/>
      <c r="AB1413" s="1"/>
      <c r="AC1413" s="1"/>
      <c r="AD1413" s="1"/>
      <c r="AE1413" s="1"/>
      <c r="AF1413" s="1"/>
    </row>
    <row r="1414">
      <c r="A1414" s="1" t="s">
        <v>7677</v>
      </c>
      <c r="B1414" s="5"/>
      <c r="C1414" s="5" t="s">
        <v>463</v>
      </c>
      <c r="D1414" s="2" t="s">
        <v>102</v>
      </c>
      <c r="E1414" s="9"/>
      <c r="F1414" s="11" t="b">
        <v>0</v>
      </c>
      <c r="G1414" s="2" t="s">
        <v>7678</v>
      </c>
      <c r="H1414" s="1"/>
      <c r="I1414" s="2" t="s">
        <v>7679</v>
      </c>
      <c r="J1414" s="2" t="s">
        <v>7680</v>
      </c>
      <c r="K1414" s="2"/>
      <c r="L1414" s="1"/>
      <c r="M1414" s="1"/>
      <c r="N1414" s="1"/>
      <c r="O1414" s="1"/>
      <c r="P1414" s="1"/>
      <c r="Q1414" s="1" t="s">
        <v>7681</v>
      </c>
      <c r="R1414" s="1"/>
      <c r="S1414" s="1"/>
      <c r="T1414" s="1"/>
      <c r="U1414" s="1"/>
      <c r="V1414" s="1"/>
      <c r="W1414" s="1"/>
      <c r="X1414" s="1"/>
      <c r="Y1414" s="1"/>
      <c r="Z1414" s="1"/>
      <c r="AA1414" s="1"/>
      <c r="AB1414" s="1"/>
      <c r="AC1414" s="1"/>
      <c r="AD1414" s="1"/>
      <c r="AE1414" s="1"/>
      <c r="AF1414" s="1"/>
    </row>
    <row r="1415">
      <c r="A1415" s="2" t="s">
        <v>7682</v>
      </c>
      <c r="B1415" s="8"/>
      <c r="C1415" s="8" t="s">
        <v>428</v>
      </c>
      <c r="D1415" s="2" t="s">
        <v>102</v>
      </c>
      <c r="E1415" s="10"/>
      <c r="F1415" s="11" t="b">
        <v>0</v>
      </c>
      <c r="G1415" s="2" t="s">
        <v>7683</v>
      </c>
      <c r="H1415" s="1"/>
      <c r="I1415" s="2" t="s">
        <v>7684</v>
      </c>
      <c r="J1415" s="2" t="s">
        <v>7685</v>
      </c>
      <c r="K1415" s="1"/>
      <c r="L1415" s="1"/>
      <c r="M1415" s="1"/>
      <c r="N1415" s="1"/>
      <c r="O1415" s="1"/>
      <c r="P1415" s="2" t="s">
        <v>458</v>
      </c>
      <c r="Q1415" s="2" t="s">
        <v>7686</v>
      </c>
      <c r="R1415" s="1"/>
      <c r="S1415" s="1"/>
      <c r="T1415" s="2" t="s">
        <v>7687</v>
      </c>
      <c r="U1415" s="1"/>
      <c r="V1415" s="1"/>
      <c r="W1415" s="1"/>
      <c r="X1415" s="1"/>
      <c r="Y1415" s="1"/>
      <c r="Z1415" s="1"/>
      <c r="AA1415" s="1"/>
      <c r="AB1415" s="1"/>
      <c r="AC1415" s="1"/>
      <c r="AD1415" s="1"/>
      <c r="AE1415" s="1"/>
      <c r="AF1415" s="1"/>
    </row>
    <row r="1416">
      <c r="A1416" s="2" t="s">
        <v>7688</v>
      </c>
      <c r="B1416" s="8"/>
      <c r="C1416" s="8" t="s">
        <v>463</v>
      </c>
      <c r="D1416" s="2" t="s">
        <v>102</v>
      </c>
      <c r="E1416" s="6"/>
      <c r="F1416" s="11" t="b">
        <v>0</v>
      </c>
      <c r="G1416" s="2" t="s">
        <v>7689</v>
      </c>
      <c r="H1416" s="1"/>
      <c r="I1416" s="2" t="s">
        <v>7690</v>
      </c>
      <c r="J1416" s="2" t="s">
        <v>7691</v>
      </c>
      <c r="K1416" s="1"/>
      <c r="L1416" s="1"/>
      <c r="M1416" s="1"/>
      <c r="N1416" s="1"/>
      <c r="O1416" s="1"/>
      <c r="P1416" s="2" t="s">
        <v>770</v>
      </c>
      <c r="Q1416" s="2" t="s">
        <v>7692</v>
      </c>
      <c r="R1416" s="1"/>
      <c r="S1416" s="1"/>
      <c r="T1416" s="2" t="s">
        <v>7693</v>
      </c>
      <c r="U1416" s="1"/>
      <c r="V1416" s="1"/>
      <c r="W1416" s="1"/>
      <c r="X1416" s="1"/>
      <c r="Y1416" s="1"/>
      <c r="Z1416" s="1"/>
      <c r="AA1416" s="1"/>
      <c r="AB1416" s="1"/>
      <c r="AC1416" s="1"/>
      <c r="AD1416" s="1"/>
      <c r="AE1416" s="1"/>
      <c r="AF1416" s="1"/>
    </row>
    <row r="1417">
      <c r="A1417" s="1" t="s">
        <v>7694</v>
      </c>
      <c r="B1417" s="5"/>
      <c r="C1417" s="5" t="s">
        <v>428</v>
      </c>
      <c r="D1417" s="19" t="s">
        <v>630</v>
      </c>
      <c r="E1417" s="10"/>
      <c r="F1417" s="4" t="b">
        <v>1</v>
      </c>
      <c r="G1417" s="2" t="s">
        <v>7695</v>
      </c>
      <c r="H1417" s="1"/>
      <c r="I1417" s="1" t="s">
        <v>7696</v>
      </c>
      <c r="J1417" s="1" t="s">
        <v>7697</v>
      </c>
      <c r="K1417" s="1"/>
      <c r="L1417" s="1"/>
      <c r="M1417" s="1"/>
      <c r="N1417" s="1"/>
      <c r="O1417" s="1"/>
      <c r="P1417" s="1"/>
      <c r="Q1417" s="2" t="s">
        <v>7698</v>
      </c>
      <c r="R1417" s="1"/>
      <c r="S1417" s="1"/>
      <c r="T1417" s="1"/>
      <c r="U1417" s="1"/>
      <c r="V1417" s="1"/>
      <c r="W1417" s="1"/>
      <c r="X1417" s="1"/>
      <c r="Y1417" s="1"/>
      <c r="Z1417" s="1"/>
      <c r="AA1417" s="1"/>
      <c r="AB1417" s="1"/>
      <c r="AC1417" s="1"/>
      <c r="AD1417" s="1"/>
      <c r="AE1417" s="1"/>
      <c r="AF1417" s="1"/>
    </row>
    <row r="1418">
      <c r="A1418" s="1" t="s">
        <v>7699</v>
      </c>
      <c r="B1418" s="5"/>
      <c r="C1418" s="5" t="s">
        <v>463</v>
      </c>
      <c r="D1418" s="2" t="s">
        <v>102</v>
      </c>
      <c r="E1418" s="9"/>
      <c r="F1418" s="11" t="b">
        <v>0</v>
      </c>
      <c r="G1418" s="2" t="s">
        <v>7700</v>
      </c>
      <c r="H1418" s="1"/>
      <c r="I1418" s="2" t="s">
        <v>7701</v>
      </c>
      <c r="J1418" s="2" t="s">
        <v>7702</v>
      </c>
      <c r="K1418" s="2"/>
      <c r="L1418" s="1"/>
      <c r="M1418" s="1"/>
      <c r="N1418" s="1"/>
      <c r="O1418" s="1"/>
      <c r="P1418" s="1"/>
      <c r="Q1418" s="1" t="s">
        <v>7703</v>
      </c>
      <c r="R1418" s="1"/>
      <c r="S1418" s="1"/>
      <c r="T1418" s="1"/>
      <c r="U1418" s="1"/>
      <c r="V1418" s="1"/>
      <c r="W1418" s="1"/>
      <c r="X1418" s="1"/>
      <c r="Y1418" s="1"/>
      <c r="Z1418" s="1"/>
      <c r="AA1418" s="1"/>
      <c r="AB1418" s="1"/>
      <c r="AC1418" s="1"/>
      <c r="AD1418" s="1"/>
      <c r="AE1418" s="1"/>
      <c r="AF1418" s="1"/>
    </row>
    <row r="1419">
      <c r="A1419" s="2" t="s">
        <v>7704</v>
      </c>
      <c r="B1419" s="8"/>
      <c r="C1419" s="8" t="s">
        <v>463</v>
      </c>
      <c r="D1419" s="2" t="s">
        <v>464</v>
      </c>
      <c r="E1419" s="10"/>
      <c r="F1419" s="4" t="b">
        <v>0</v>
      </c>
      <c r="G1419" s="2" t="s">
        <v>7705</v>
      </c>
      <c r="H1419" s="2" t="s">
        <v>7706</v>
      </c>
      <c r="I1419" s="2" t="s">
        <v>7707</v>
      </c>
      <c r="J1419" s="2" t="s">
        <v>7708</v>
      </c>
      <c r="K1419" s="1"/>
      <c r="L1419" s="1"/>
      <c r="M1419" s="1"/>
      <c r="N1419" s="1"/>
      <c r="O1419" s="1"/>
      <c r="P1419" s="1"/>
      <c r="Q1419" s="2" t="s">
        <v>7709</v>
      </c>
      <c r="R1419" s="1"/>
      <c r="S1419" s="1"/>
      <c r="T1419" s="1"/>
      <c r="U1419" s="1"/>
      <c r="V1419" s="1"/>
      <c r="W1419" s="1"/>
      <c r="X1419" s="1"/>
      <c r="Y1419" s="1"/>
      <c r="Z1419" s="1"/>
      <c r="AA1419" s="1"/>
      <c r="AB1419" s="1"/>
      <c r="AC1419" s="1"/>
      <c r="AD1419" s="1"/>
      <c r="AE1419" s="1"/>
      <c r="AF1419" s="1"/>
    </row>
    <row r="1420">
      <c r="A1420" s="2" t="s">
        <v>7710</v>
      </c>
      <c r="B1420" s="8"/>
      <c r="C1420" s="8" t="s">
        <v>463</v>
      </c>
      <c r="D1420" s="2" t="s">
        <v>464</v>
      </c>
      <c r="E1420" s="9"/>
      <c r="F1420" s="11" t="b">
        <v>0</v>
      </c>
      <c r="G1420" s="2" t="s">
        <v>7711</v>
      </c>
      <c r="H1420" s="1"/>
      <c r="I1420" s="2" t="s">
        <v>7712</v>
      </c>
      <c r="J1420" s="2" t="s">
        <v>7713</v>
      </c>
      <c r="K1420" s="2"/>
      <c r="L1420" s="1"/>
      <c r="M1420" s="1"/>
      <c r="N1420" s="1"/>
      <c r="O1420" s="1"/>
      <c r="P1420" s="1"/>
      <c r="Q1420" s="2" t="s">
        <v>7714</v>
      </c>
      <c r="R1420" s="1"/>
      <c r="S1420" s="1"/>
      <c r="T1420" s="1"/>
      <c r="U1420" s="1"/>
      <c r="V1420" s="1"/>
      <c r="W1420" s="1"/>
      <c r="X1420" s="1"/>
      <c r="Y1420" s="1"/>
      <c r="Z1420" s="1"/>
      <c r="AA1420" s="1"/>
      <c r="AB1420" s="1"/>
      <c r="AC1420" s="1"/>
      <c r="AD1420" s="1"/>
      <c r="AE1420" s="1"/>
      <c r="AF1420" s="1"/>
    </row>
    <row r="1421">
      <c r="A1421" s="2" t="s">
        <v>7715</v>
      </c>
      <c r="B1421" s="8"/>
      <c r="C1421" s="8" t="s">
        <v>463</v>
      </c>
      <c r="D1421" s="2" t="s">
        <v>102</v>
      </c>
      <c r="E1421" s="10"/>
      <c r="F1421" s="4" t="b">
        <v>0</v>
      </c>
      <c r="G1421" s="2" t="s">
        <v>7716</v>
      </c>
      <c r="H1421" s="1"/>
      <c r="I1421" s="2" t="s">
        <v>7701</v>
      </c>
      <c r="J1421" s="2" t="s">
        <v>7717</v>
      </c>
      <c r="K1421" s="2"/>
      <c r="L1421" s="1"/>
      <c r="M1421" s="1"/>
      <c r="N1421" s="1"/>
      <c r="O1421" s="1"/>
      <c r="P1421" s="1"/>
      <c r="Q1421" s="2" t="s">
        <v>7718</v>
      </c>
      <c r="R1421" s="1"/>
      <c r="S1421" s="1"/>
      <c r="T1421" s="1"/>
      <c r="U1421" s="1"/>
      <c r="V1421" s="1"/>
      <c r="W1421" s="1"/>
      <c r="X1421" s="1"/>
      <c r="Y1421" s="1"/>
      <c r="Z1421" s="1"/>
      <c r="AA1421" s="1"/>
      <c r="AB1421" s="1"/>
      <c r="AC1421" s="1"/>
      <c r="AD1421" s="1"/>
      <c r="AE1421" s="1"/>
      <c r="AF1421" s="1"/>
    </row>
    <row r="1422">
      <c r="A1422" s="1" t="s">
        <v>7719</v>
      </c>
      <c r="B1422" s="5"/>
      <c r="C1422" s="5" t="s">
        <v>463</v>
      </c>
      <c r="D1422" s="2" t="s">
        <v>102</v>
      </c>
      <c r="E1422" s="9"/>
      <c r="F1422" s="11" t="b">
        <v>0</v>
      </c>
      <c r="G1422" s="2" t="s">
        <v>7720</v>
      </c>
      <c r="H1422" s="1"/>
      <c r="I1422" s="2" t="s">
        <v>7721</v>
      </c>
      <c r="J1422" s="2" t="s">
        <v>7722</v>
      </c>
      <c r="K1422" s="2"/>
      <c r="L1422" s="1"/>
      <c r="M1422" s="1"/>
      <c r="N1422" s="1"/>
      <c r="O1422" s="1"/>
      <c r="P1422" s="1"/>
      <c r="Q1422" s="1" t="s">
        <v>7723</v>
      </c>
      <c r="R1422" s="1"/>
      <c r="S1422" s="1"/>
      <c r="T1422" s="1"/>
      <c r="U1422" s="1"/>
      <c r="V1422" s="1"/>
      <c r="W1422" s="1"/>
      <c r="X1422" s="1"/>
      <c r="Y1422" s="1"/>
      <c r="Z1422" s="1"/>
      <c r="AA1422" s="1"/>
      <c r="AB1422" s="1"/>
      <c r="AC1422" s="1"/>
      <c r="AD1422" s="1"/>
      <c r="AE1422" s="1"/>
      <c r="AF1422" s="1"/>
    </row>
    <row r="1423">
      <c r="A1423" s="2" t="s">
        <v>7724</v>
      </c>
      <c r="B1423" s="8"/>
      <c r="C1423" s="8" t="s">
        <v>428</v>
      </c>
      <c r="D1423" s="2" t="s">
        <v>102</v>
      </c>
      <c r="E1423" s="10"/>
      <c r="F1423" s="11" t="b">
        <v>0</v>
      </c>
      <c r="G1423" s="2" t="s">
        <v>7725</v>
      </c>
      <c r="H1423" s="1"/>
      <c r="I1423" s="2" t="s">
        <v>7726</v>
      </c>
      <c r="J1423" s="2" t="s">
        <v>7727</v>
      </c>
      <c r="K1423" s="2"/>
      <c r="L1423" s="1"/>
      <c r="M1423" s="1"/>
      <c r="N1423" s="1"/>
      <c r="O1423" s="1"/>
      <c r="P1423" s="2" t="s">
        <v>1556</v>
      </c>
      <c r="Q1423" s="2" t="s">
        <v>7728</v>
      </c>
      <c r="R1423" s="1"/>
      <c r="S1423" s="1"/>
      <c r="T1423" s="2" t="s">
        <v>7729</v>
      </c>
      <c r="U1423" s="1"/>
      <c r="V1423" s="1"/>
      <c r="W1423" s="1"/>
      <c r="X1423" s="1"/>
      <c r="Y1423" s="1"/>
      <c r="Z1423" s="1"/>
      <c r="AA1423" s="1"/>
      <c r="AB1423" s="1"/>
      <c r="AC1423" s="1"/>
      <c r="AD1423" s="1"/>
      <c r="AE1423" s="1"/>
      <c r="AF1423" s="1"/>
    </row>
    <row r="1424">
      <c r="A1424" s="2" t="s">
        <v>7730</v>
      </c>
      <c r="B1424" s="8"/>
      <c r="C1424" s="8" t="s">
        <v>428</v>
      </c>
      <c r="D1424" s="2" t="s">
        <v>102</v>
      </c>
      <c r="E1424" s="9"/>
      <c r="F1424" s="4" t="b">
        <v>1</v>
      </c>
      <c r="G1424" s="2" t="s">
        <v>7731</v>
      </c>
      <c r="H1424" s="1"/>
      <c r="I1424" s="2" t="s">
        <v>7732</v>
      </c>
      <c r="J1424" s="2" t="s">
        <v>7733</v>
      </c>
      <c r="K1424" s="2"/>
      <c r="L1424" s="1"/>
      <c r="M1424" s="1"/>
      <c r="N1424" s="1"/>
      <c r="O1424" s="1"/>
      <c r="P1424" s="2" t="s">
        <v>7734</v>
      </c>
      <c r="Q1424" s="2" t="s">
        <v>7735</v>
      </c>
      <c r="R1424" s="1"/>
      <c r="S1424" s="1"/>
      <c r="T1424" s="2"/>
      <c r="U1424" s="1"/>
      <c r="V1424" s="1"/>
      <c r="W1424" s="1"/>
      <c r="X1424" s="1"/>
      <c r="Y1424" s="1"/>
      <c r="Z1424" s="1"/>
      <c r="AA1424" s="1"/>
      <c r="AB1424" s="1"/>
      <c r="AC1424" s="1"/>
      <c r="AD1424" s="1"/>
      <c r="AE1424" s="1"/>
      <c r="AF1424" s="1"/>
    </row>
    <row r="1425">
      <c r="A1425" s="2" t="s">
        <v>7736</v>
      </c>
      <c r="B1425" s="8"/>
      <c r="C1425" s="8" t="s">
        <v>474</v>
      </c>
      <c r="D1425" s="2" t="s">
        <v>475</v>
      </c>
      <c r="E1425" s="7"/>
      <c r="F1425" s="11" t="b">
        <v>0</v>
      </c>
      <c r="G1425" s="2" t="s">
        <v>7737</v>
      </c>
      <c r="H1425" s="1"/>
      <c r="I1425" s="2" t="s">
        <v>7737</v>
      </c>
      <c r="J1425" s="2" t="s">
        <v>7737</v>
      </c>
      <c r="K1425" s="1"/>
      <c r="L1425" s="1"/>
      <c r="M1425" s="1"/>
      <c r="N1425" s="1"/>
      <c r="O1425" s="1"/>
      <c r="P1425" s="2" t="s">
        <v>477</v>
      </c>
      <c r="Q1425" s="2" t="s">
        <v>7738</v>
      </c>
      <c r="R1425" s="1"/>
      <c r="S1425" s="1"/>
      <c r="T1425" s="2" t="s">
        <v>7739</v>
      </c>
      <c r="U1425" s="1"/>
      <c r="V1425" s="1"/>
      <c r="W1425" s="1"/>
      <c r="X1425" s="1"/>
      <c r="Y1425" s="1"/>
      <c r="Z1425" s="1"/>
      <c r="AA1425" s="1"/>
      <c r="AB1425" s="1"/>
      <c r="AC1425" s="1"/>
      <c r="AD1425" s="1"/>
      <c r="AE1425" s="1"/>
      <c r="AF1425" s="1"/>
    </row>
    <row r="1426">
      <c r="A1426" s="1" t="s">
        <v>7740</v>
      </c>
      <c r="B1426" s="5"/>
      <c r="C1426" s="5" t="s">
        <v>428</v>
      </c>
      <c r="D1426" s="19" t="s">
        <v>630</v>
      </c>
      <c r="E1426" s="9"/>
      <c r="F1426" s="4" t="b">
        <v>1</v>
      </c>
      <c r="G1426" s="2" t="s">
        <v>7741</v>
      </c>
      <c r="H1426" s="1"/>
      <c r="I1426" s="1" t="s">
        <v>7742</v>
      </c>
      <c r="J1426" s="2" t="s">
        <v>7743</v>
      </c>
      <c r="K1426" s="1"/>
      <c r="L1426" s="1"/>
      <c r="M1426" s="1"/>
      <c r="N1426" s="1"/>
      <c r="O1426" s="1"/>
      <c r="P1426" s="1"/>
      <c r="Q1426" s="1" t="s">
        <v>7744</v>
      </c>
      <c r="R1426" s="1"/>
      <c r="S1426" s="1"/>
      <c r="T1426" s="1"/>
      <c r="U1426" s="1"/>
      <c r="V1426" s="1"/>
      <c r="W1426" s="1"/>
      <c r="X1426" s="1"/>
      <c r="Y1426" s="1"/>
      <c r="Z1426" s="1"/>
      <c r="AA1426" s="1"/>
      <c r="AB1426" s="1"/>
      <c r="AC1426" s="1"/>
      <c r="AD1426" s="1"/>
      <c r="AE1426" s="1"/>
      <c r="AF1426" s="1"/>
    </row>
    <row r="1427">
      <c r="A1427" s="1" t="s">
        <v>7745</v>
      </c>
      <c r="B1427" s="5"/>
      <c r="C1427" s="5" t="s">
        <v>463</v>
      </c>
      <c r="D1427" s="2" t="s">
        <v>102</v>
      </c>
      <c r="E1427" s="10"/>
      <c r="F1427" s="11" t="b">
        <v>0</v>
      </c>
      <c r="G1427" s="2" t="s">
        <v>7746</v>
      </c>
      <c r="H1427" s="1"/>
      <c r="I1427" s="2" t="s">
        <v>7747</v>
      </c>
      <c r="J1427" s="2" t="s">
        <v>7748</v>
      </c>
      <c r="K1427" s="2"/>
      <c r="L1427" s="1"/>
      <c r="M1427" s="1"/>
      <c r="N1427" s="1"/>
      <c r="O1427" s="1"/>
      <c r="P1427" s="1"/>
      <c r="Q1427" s="1" t="s">
        <v>7749</v>
      </c>
      <c r="R1427" s="1"/>
      <c r="S1427" s="1"/>
      <c r="T1427" s="2" t="s">
        <v>7750</v>
      </c>
      <c r="U1427" s="1"/>
      <c r="V1427" s="1"/>
      <c r="W1427" s="1"/>
      <c r="X1427" s="1"/>
      <c r="Y1427" s="1"/>
      <c r="Z1427" s="1"/>
      <c r="AA1427" s="1"/>
      <c r="AB1427" s="1"/>
      <c r="AC1427" s="1"/>
      <c r="AD1427" s="1"/>
      <c r="AE1427" s="1"/>
      <c r="AF1427" s="1"/>
    </row>
    <row r="1428">
      <c r="A1428" s="1" t="s">
        <v>7751</v>
      </c>
      <c r="B1428" s="5"/>
      <c r="C1428" s="5" t="s">
        <v>463</v>
      </c>
      <c r="D1428" s="2" t="s">
        <v>102</v>
      </c>
      <c r="E1428" s="9"/>
      <c r="F1428" s="11" t="b">
        <v>0</v>
      </c>
      <c r="G1428" s="2" t="s">
        <v>7752</v>
      </c>
      <c r="H1428" s="1"/>
      <c r="I1428" s="2" t="s">
        <v>7753</v>
      </c>
      <c r="J1428" s="2" t="s">
        <v>7754</v>
      </c>
      <c r="K1428" s="2"/>
      <c r="L1428" s="1"/>
      <c r="M1428" s="1"/>
      <c r="N1428" s="1"/>
      <c r="O1428" s="1"/>
      <c r="P1428" s="1"/>
      <c r="Q1428" s="1" t="s">
        <v>7755</v>
      </c>
      <c r="R1428" s="1"/>
      <c r="S1428" s="1"/>
      <c r="T1428" s="1"/>
      <c r="U1428" s="1"/>
      <c r="V1428" s="1"/>
      <c r="W1428" s="1"/>
      <c r="X1428" s="1"/>
      <c r="Y1428" s="1"/>
      <c r="Z1428" s="1"/>
      <c r="AA1428" s="1"/>
      <c r="AB1428" s="1"/>
      <c r="AC1428" s="1"/>
      <c r="AD1428" s="1"/>
      <c r="AE1428" s="1"/>
      <c r="AF1428" s="1"/>
    </row>
    <row r="1429">
      <c r="A1429" s="2" t="s">
        <v>7756</v>
      </c>
      <c r="B1429" s="8"/>
      <c r="C1429" s="8" t="s">
        <v>463</v>
      </c>
      <c r="D1429" s="2" t="s">
        <v>523</v>
      </c>
      <c r="E1429" s="7"/>
      <c r="F1429" s="11" t="b">
        <v>0</v>
      </c>
      <c r="G1429" s="2" t="s">
        <v>7757</v>
      </c>
      <c r="H1429" s="1"/>
      <c r="I1429" s="2" t="s">
        <v>7758</v>
      </c>
      <c r="J1429" s="2" t="s">
        <v>7759</v>
      </c>
      <c r="K1429" s="1"/>
      <c r="L1429" s="1"/>
      <c r="M1429" s="1"/>
      <c r="N1429" s="1"/>
      <c r="O1429" s="1"/>
      <c r="P1429" s="1"/>
      <c r="Q1429" s="2" t="s">
        <v>7760</v>
      </c>
      <c r="R1429" s="1"/>
      <c r="S1429" s="1"/>
      <c r="T1429" s="1"/>
      <c r="U1429" s="1"/>
      <c r="V1429" s="1"/>
      <c r="W1429" s="1"/>
      <c r="X1429" s="1"/>
      <c r="Y1429" s="1"/>
      <c r="Z1429" s="1"/>
      <c r="AA1429" s="1"/>
      <c r="AB1429" s="1"/>
      <c r="AC1429" s="1"/>
      <c r="AD1429" s="1"/>
      <c r="AE1429" s="1"/>
      <c r="AF1429" s="1"/>
    </row>
    <row r="1430">
      <c r="A1430" s="1" t="s">
        <v>7761</v>
      </c>
      <c r="B1430" s="5"/>
      <c r="C1430" s="5" t="s">
        <v>463</v>
      </c>
      <c r="D1430" s="2" t="s">
        <v>102</v>
      </c>
      <c r="E1430" s="9"/>
      <c r="F1430" s="11" t="b">
        <v>0</v>
      </c>
      <c r="G1430" s="2" t="s">
        <v>7762</v>
      </c>
      <c r="H1430" s="1"/>
      <c r="I1430" s="2" t="s">
        <v>7763</v>
      </c>
      <c r="J1430" s="2" t="s">
        <v>7764</v>
      </c>
      <c r="K1430" s="2"/>
      <c r="L1430" s="1"/>
      <c r="M1430" s="1"/>
      <c r="N1430" s="1"/>
      <c r="O1430" s="1"/>
      <c r="P1430" s="1"/>
      <c r="Q1430" s="1" t="s">
        <v>7765</v>
      </c>
      <c r="R1430" s="1"/>
      <c r="S1430" s="1"/>
      <c r="T1430" s="1"/>
      <c r="U1430" s="1"/>
      <c r="V1430" s="1"/>
      <c r="W1430" s="1"/>
      <c r="X1430" s="1"/>
      <c r="Y1430" s="1"/>
      <c r="Z1430" s="1"/>
      <c r="AA1430" s="1"/>
      <c r="AB1430" s="1"/>
      <c r="AC1430" s="1"/>
      <c r="AD1430" s="1"/>
      <c r="AE1430" s="1"/>
      <c r="AF1430" s="1"/>
    </row>
    <row r="1431">
      <c r="A1431" s="1" t="s">
        <v>7766</v>
      </c>
      <c r="B1431" s="5"/>
      <c r="C1431" s="5" t="s">
        <v>463</v>
      </c>
      <c r="D1431" s="2" t="s">
        <v>102</v>
      </c>
      <c r="E1431" s="10"/>
      <c r="F1431" s="11" t="b">
        <v>0</v>
      </c>
      <c r="G1431" s="2" t="s">
        <v>7767</v>
      </c>
      <c r="H1431" s="1"/>
      <c r="I1431" s="2" t="s">
        <v>7768</v>
      </c>
      <c r="J1431" s="2" t="s">
        <v>7769</v>
      </c>
      <c r="K1431" s="2"/>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428</v>
      </c>
      <c r="D1432" s="2" t="s">
        <v>102</v>
      </c>
      <c r="E1432" s="9"/>
      <c r="F1432" s="4" t="b">
        <v>1</v>
      </c>
      <c r="G1432" s="2" t="s">
        <v>7772</v>
      </c>
      <c r="H1432" s="1"/>
      <c r="I1432" s="1" t="s">
        <v>7773</v>
      </c>
      <c r="J1432" s="1" t="s">
        <v>7774</v>
      </c>
      <c r="K1432" s="1"/>
      <c r="L1432" s="1"/>
      <c r="M1432" s="1"/>
      <c r="N1432" s="1"/>
      <c r="O1432" s="1"/>
      <c r="P1432" s="1"/>
      <c r="Q1432" s="1" t="s">
        <v>7775</v>
      </c>
      <c r="R1432" s="1"/>
      <c r="S1432" s="1"/>
      <c r="T1432" s="1"/>
      <c r="U1432" s="1"/>
      <c r="V1432" s="1"/>
      <c r="W1432" s="1"/>
      <c r="X1432" s="1"/>
      <c r="Y1432" s="1"/>
      <c r="Z1432" s="1"/>
      <c r="AA1432" s="1"/>
      <c r="AB1432" s="1"/>
      <c r="AC1432" s="1"/>
      <c r="AD1432" s="1"/>
      <c r="AE1432" s="1"/>
      <c r="AF1432" s="1"/>
    </row>
    <row r="1433">
      <c r="A1433" s="2" t="s">
        <v>7776</v>
      </c>
      <c r="B1433" s="5"/>
      <c r="C1433" s="8" t="s">
        <v>463</v>
      </c>
      <c r="D1433" s="2" t="s">
        <v>523</v>
      </c>
      <c r="E1433" s="7"/>
      <c r="F1433" s="11" t="b">
        <v>0</v>
      </c>
      <c r="G1433" s="2" t="s">
        <v>7777</v>
      </c>
      <c r="H1433" s="1"/>
      <c r="I1433" s="2" t="s">
        <v>7778</v>
      </c>
      <c r="J1433" s="2" t="s">
        <v>7779</v>
      </c>
      <c r="K1433" s="1"/>
      <c r="L1433" s="1"/>
      <c r="M1433" s="2" t="s">
        <v>7780</v>
      </c>
      <c r="N1433" s="1"/>
      <c r="O1433" s="1"/>
      <c r="P1433" s="1"/>
      <c r="Q1433" s="2" t="s">
        <v>7781</v>
      </c>
      <c r="R1433" s="1"/>
      <c r="S1433" s="1"/>
      <c r="T1433" s="1"/>
      <c r="U1433" s="1"/>
      <c r="V1433" s="1"/>
      <c r="W1433" s="1"/>
      <c r="X1433" s="1"/>
      <c r="Y1433" s="1"/>
      <c r="Z1433" s="1"/>
      <c r="AA1433" s="1"/>
      <c r="AB1433" s="1"/>
      <c r="AC1433" s="1"/>
      <c r="AD1433" s="1"/>
      <c r="AE1433" s="1"/>
      <c r="AF1433" s="1"/>
    </row>
    <row r="1434">
      <c r="A1434" s="2" t="s">
        <v>7782</v>
      </c>
      <c r="B1434" s="5"/>
      <c r="C1434" s="5" t="s">
        <v>463</v>
      </c>
      <c r="D1434" s="1" t="s">
        <v>523</v>
      </c>
      <c r="E1434" s="6"/>
      <c r="F1434" s="11" t="b">
        <v>0</v>
      </c>
      <c r="G1434" s="2" t="s">
        <v>7783</v>
      </c>
      <c r="H1434" s="1"/>
      <c r="I1434" s="2" t="s">
        <v>7784</v>
      </c>
      <c r="J1434" s="2" t="s">
        <v>7785</v>
      </c>
      <c r="K1434" s="2"/>
      <c r="L1434" s="1"/>
      <c r="M1434" s="1"/>
      <c r="N1434" s="1"/>
      <c r="O1434" s="1"/>
      <c r="P1434" s="1"/>
      <c r="Q1434" s="1" t="s">
        <v>7786</v>
      </c>
      <c r="R1434" s="1"/>
      <c r="S1434" s="1"/>
      <c r="T1434" s="1"/>
      <c r="U1434" s="1"/>
      <c r="V1434" s="1"/>
      <c r="W1434" s="1"/>
      <c r="X1434" s="1"/>
      <c r="Y1434" s="1"/>
      <c r="Z1434" s="1"/>
      <c r="AA1434" s="1"/>
      <c r="AB1434" s="1"/>
      <c r="AC1434" s="1"/>
      <c r="AD1434" s="1"/>
      <c r="AE1434" s="1"/>
      <c r="AF1434" s="1"/>
    </row>
    <row r="1435">
      <c r="A1435" s="2" t="s">
        <v>7787</v>
      </c>
      <c r="B1435" s="8"/>
      <c r="C1435" s="8" t="s">
        <v>428</v>
      </c>
      <c r="D1435" s="2" t="s">
        <v>539</v>
      </c>
      <c r="E1435" s="10"/>
      <c r="F1435" s="4" t="b">
        <v>1</v>
      </c>
      <c r="G1435" s="2" t="s">
        <v>7788</v>
      </c>
      <c r="H1435" s="1"/>
      <c r="I1435" s="2" t="s">
        <v>7789</v>
      </c>
      <c r="J1435" s="2" t="s">
        <v>7790</v>
      </c>
      <c r="K1435" s="2"/>
      <c r="L1435" s="1"/>
      <c r="M1435" s="1"/>
      <c r="N1435" s="1"/>
      <c r="O1435" s="1"/>
      <c r="P1435" s="2" t="s">
        <v>3266</v>
      </c>
      <c r="Q1435" s="2" t="s">
        <v>7791</v>
      </c>
      <c r="R1435" s="1"/>
      <c r="S1435" s="1"/>
      <c r="T1435" s="1"/>
      <c r="U1435" s="1"/>
      <c r="V1435" s="1"/>
      <c r="W1435" s="1"/>
      <c r="X1435" s="1"/>
      <c r="Y1435" s="1"/>
      <c r="Z1435" s="1"/>
      <c r="AA1435" s="1"/>
      <c r="AB1435" s="1"/>
      <c r="AC1435" s="1"/>
      <c r="AD1435" s="1"/>
      <c r="AE1435" s="1"/>
      <c r="AF1435" s="1"/>
    </row>
    <row r="1436">
      <c r="A1436" s="2" t="s">
        <v>7792</v>
      </c>
      <c r="B1436" s="8"/>
      <c r="C1436" s="8" t="s">
        <v>463</v>
      </c>
      <c r="D1436" s="2" t="s">
        <v>523</v>
      </c>
      <c r="E1436" s="6"/>
      <c r="F1436" s="11"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428</v>
      </c>
      <c r="D1437" s="2" t="s">
        <v>464</v>
      </c>
      <c r="E1437" s="10"/>
      <c r="F1437" s="4" t="b">
        <v>1</v>
      </c>
      <c r="G1437" s="2" t="s">
        <v>7798</v>
      </c>
      <c r="H1437" s="1"/>
      <c r="I1437" s="1" t="s">
        <v>7799</v>
      </c>
      <c r="J1437" s="1" t="s">
        <v>7800</v>
      </c>
      <c r="K1437" s="1"/>
      <c r="L1437" s="1"/>
      <c r="M1437" s="1"/>
      <c r="N1437" s="1"/>
      <c r="O1437" s="1"/>
      <c r="P1437" s="1"/>
      <c r="Q1437" s="2" t="s">
        <v>7801</v>
      </c>
      <c r="R1437" s="1"/>
      <c r="S1437" s="1"/>
      <c r="T1437" s="1"/>
      <c r="U1437" s="1"/>
      <c r="V1437" s="1"/>
      <c r="W1437" s="1"/>
      <c r="X1437" s="1"/>
      <c r="Y1437" s="1"/>
      <c r="Z1437" s="1"/>
      <c r="AA1437" s="1"/>
      <c r="AB1437" s="1"/>
      <c r="AC1437" s="1"/>
      <c r="AD1437" s="1"/>
      <c r="AE1437" s="1"/>
      <c r="AF1437" s="1"/>
    </row>
    <row r="1438">
      <c r="A1438" s="2" t="s">
        <v>7802</v>
      </c>
      <c r="B1438" s="8"/>
      <c r="C1438" s="8" t="s">
        <v>463</v>
      </c>
      <c r="D1438" s="2" t="s">
        <v>523</v>
      </c>
      <c r="E1438" s="6"/>
      <c r="F1438" s="11" t="b">
        <v>0</v>
      </c>
      <c r="G1438" s="2" t="s">
        <v>7803</v>
      </c>
      <c r="H1438" s="1"/>
      <c r="I1438" s="2" t="s">
        <v>7804</v>
      </c>
      <c r="J1438" s="2" t="s">
        <v>7805</v>
      </c>
      <c r="K1438" s="1"/>
      <c r="L1438" s="1"/>
      <c r="M1438" s="1"/>
      <c r="N1438" s="1"/>
      <c r="O1438" s="1"/>
      <c r="P1438" s="1"/>
      <c r="Q1438" s="2" t="s">
        <v>7806</v>
      </c>
      <c r="R1438" s="1"/>
      <c r="S1438" s="1"/>
      <c r="T1438" s="1"/>
      <c r="U1438" s="1"/>
      <c r="V1438" s="1"/>
      <c r="W1438" s="1"/>
      <c r="X1438" s="1"/>
      <c r="Y1438" s="1"/>
      <c r="Z1438" s="1"/>
      <c r="AA1438" s="1"/>
      <c r="AB1438" s="1"/>
      <c r="AC1438" s="1"/>
      <c r="AD1438" s="1"/>
      <c r="AE1438" s="1"/>
      <c r="AF1438" s="1"/>
    </row>
    <row r="1439">
      <c r="A1439" s="1" t="s">
        <v>7807</v>
      </c>
      <c r="B1439" s="5"/>
      <c r="C1439" s="5" t="s">
        <v>428</v>
      </c>
      <c r="D1439" s="2" t="s">
        <v>102</v>
      </c>
      <c r="E1439" s="10"/>
      <c r="F1439" s="4" t="b">
        <v>1</v>
      </c>
      <c r="G1439" s="2" t="s">
        <v>7808</v>
      </c>
      <c r="H1439" s="1"/>
      <c r="I1439" s="1" t="s">
        <v>7809</v>
      </c>
      <c r="J1439" s="2" t="s">
        <v>7810</v>
      </c>
      <c r="K1439" s="2"/>
      <c r="L1439" s="1"/>
      <c r="M1439" s="1"/>
      <c r="N1439" s="1"/>
      <c r="O1439" s="1"/>
      <c r="P1439" s="2" t="s">
        <v>7811</v>
      </c>
      <c r="Q1439" s="2" t="s">
        <v>7812</v>
      </c>
      <c r="R1439" s="1"/>
      <c r="S1439" s="1"/>
      <c r="T1439" s="2" t="s">
        <v>7813</v>
      </c>
      <c r="U1439" s="1"/>
      <c r="V1439" s="1"/>
      <c r="W1439" s="1"/>
      <c r="X1439" s="1"/>
      <c r="Y1439" s="1"/>
      <c r="Z1439" s="1"/>
      <c r="AA1439" s="1"/>
      <c r="AB1439" s="1"/>
      <c r="AC1439" s="1"/>
      <c r="AD1439" s="1"/>
      <c r="AE1439" s="1"/>
      <c r="AF1439" s="1"/>
    </row>
    <row r="1440">
      <c r="A1440" s="2" t="s">
        <v>7814</v>
      </c>
      <c r="B1440" s="8"/>
      <c r="C1440" s="8" t="s">
        <v>428</v>
      </c>
      <c r="D1440" s="2" t="s">
        <v>102</v>
      </c>
      <c r="E1440" s="9"/>
      <c r="F1440" s="11" t="b">
        <v>0</v>
      </c>
      <c r="G1440" s="2" t="s">
        <v>7815</v>
      </c>
      <c r="H1440" s="1"/>
      <c r="I1440" s="2" t="s">
        <v>7816</v>
      </c>
      <c r="J1440" s="2" t="s">
        <v>7817</v>
      </c>
      <c r="K1440" s="2"/>
      <c r="L1440" s="1"/>
      <c r="M1440" s="1"/>
      <c r="N1440" s="1"/>
      <c r="O1440" s="1"/>
      <c r="P1440" s="2" t="s">
        <v>1420</v>
      </c>
      <c r="Q1440" s="2" t="s">
        <v>7818</v>
      </c>
      <c r="R1440" s="1"/>
      <c r="S1440" s="1"/>
      <c r="T1440" s="2" t="s">
        <v>7819</v>
      </c>
      <c r="U1440" s="1"/>
      <c r="V1440" s="1"/>
      <c r="W1440" s="1"/>
      <c r="X1440" s="1"/>
      <c r="Y1440" s="1"/>
      <c r="Z1440" s="1"/>
      <c r="AA1440" s="1"/>
      <c r="AB1440" s="1"/>
      <c r="AC1440" s="1"/>
      <c r="AD1440" s="1"/>
      <c r="AE1440" s="1"/>
      <c r="AF1440" s="1"/>
    </row>
    <row r="1441">
      <c r="A1441" s="1" t="s">
        <v>7820</v>
      </c>
      <c r="B1441" s="5"/>
      <c r="C1441" s="5" t="s">
        <v>428</v>
      </c>
      <c r="D1441" s="2" t="s">
        <v>102</v>
      </c>
      <c r="E1441" s="10"/>
      <c r="F1441" s="4" t="b">
        <v>1</v>
      </c>
      <c r="G1441" s="2" t="s">
        <v>7821</v>
      </c>
      <c r="H1441" s="1" t="s">
        <v>7822</v>
      </c>
      <c r="I1441" s="2" t="s">
        <v>7823</v>
      </c>
      <c r="J1441" s="2" t="s">
        <v>7824</v>
      </c>
      <c r="K1441" s="2"/>
      <c r="L1441" s="1"/>
      <c r="M1441" s="1"/>
      <c r="N1441" s="1"/>
      <c r="O1441" s="1"/>
      <c r="P1441" s="1" t="s">
        <v>770</v>
      </c>
      <c r="Q1441" s="1" t="s">
        <v>7825</v>
      </c>
      <c r="R1441" s="1"/>
      <c r="S1441" s="1"/>
      <c r="T1441" s="1"/>
      <c r="U1441" s="1"/>
      <c r="V1441" s="1"/>
      <c r="W1441" s="1"/>
      <c r="X1441" s="1"/>
      <c r="Y1441" s="1"/>
      <c r="Z1441" s="1"/>
      <c r="AA1441" s="1"/>
      <c r="AB1441" s="1"/>
      <c r="AC1441" s="1"/>
      <c r="AD1441" s="1"/>
      <c r="AE1441" s="1"/>
      <c r="AF1441" s="1"/>
    </row>
    <row r="1442">
      <c r="A1442" s="1" t="s">
        <v>7826</v>
      </c>
      <c r="B1442" s="5"/>
      <c r="C1442" s="5" t="s">
        <v>428</v>
      </c>
      <c r="D1442" s="2" t="s">
        <v>102</v>
      </c>
      <c r="E1442" s="9"/>
      <c r="F1442" s="4" t="b">
        <v>1</v>
      </c>
      <c r="G1442" s="2" t="s">
        <v>7827</v>
      </c>
      <c r="H1442" s="1"/>
      <c r="I1442" s="1" t="s">
        <v>7828</v>
      </c>
      <c r="J1442" s="2" t="s">
        <v>7829</v>
      </c>
      <c r="K1442" s="2"/>
      <c r="L1442" s="1"/>
      <c r="M1442" s="1"/>
      <c r="N1442" s="1"/>
      <c r="O1442" s="1"/>
      <c r="P1442" s="1" t="s">
        <v>1594</v>
      </c>
      <c r="Q1442" s="2" t="s">
        <v>7830</v>
      </c>
      <c r="R1442" s="1"/>
      <c r="S1442" s="1"/>
      <c r="T1442" s="2" t="s">
        <v>7831</v>
      </c>
      <c r="U1442" s="1"/>
      <c r="V1442" s="1"/>
      <c r="W1442" s="1"/>
      <c r="X1442" s="1"/>
      <c r="Y1442" s="1"/>
      <c r="Z1442" s="1"/>
      <c r="AA1442" s="1"/>
      <c r="AB1442" s="1"/>
      <c r="AC1442" s="1"/>
      <c r="AD1442" s="1"/>
      <c r="AE1442" s="1"/>
      <c r="AF1442" s="1"/>
    </row>
    <row r="1443">
      <c r="A1443" s="1" t="s">
        <v>7832</v>
      </c>
      <c r="B1443" s="5"/>
      <c r="C1443" s="5" t="s">
        <v>428</v>
      </c>
      <c r="D1443" s="2" t="s">
        <v>102</v>
      </c>
      <c r="E1443" s="10"/>
      <c r="F1443" s="4" t="b">
        <v>1</v>
      </c>
      <c r="G1443" s="2" t="s">
        <v>7833</v>
      </c>
      <c r="H1443" s="1"/>
      <c r="I1443" s="2" t="s">
        <v>7834</v>
      </c>
      <c r="J1443" s="1" t="s">
        <v>7835</v>
      </c>
      <c r="K1443" s="1"/>
      <c r="L1443" s="1"/>
      <c r="M1443" s="1"/>
      <c r="N1443" s="1"/>
      <c r="O1443" s="1"/>
      <c r="P1443" s="1"/>
      <c r="Q1443" s="1" t="s">
        <v>7836</v>
      </c>
      <c r="R1443" s="1"/>
      <c r="S1443" s="1"/>
      <c r="T1443" s="1"/>
      <c r="U1443" s="1"/>
      <c r="V1443" s="1"/>
      <c r="W1443" s="1"/>
      <c r="X1443" s="1"/>
      <c r="Y1443" s="1"/>
      <c r="Z1443" s="1"/>
      <c r="AA1443" s="1"/>
      <c r="AB1443" s="1"/>
      <c r="AC1443" s="1"/>
      <c r="AD1443" s="1"/>
      <c r="AE1443" s="1"/>
      <c r="AF1443" s="1"/>
    </row>
    <row r="1444">
      <c r="A1444" s="2" t="s">
        <v>7837</v>
      </c>
      <c r="B1444" s="5"/>
      <c r="C1444" s="5" t="s">
        <v>463</v>
      </c>
      <c r="D1444" s="2" t="s">
        <v>102</v>
      </c>
      <c r="E1444" s="9"/>
      <c r="F1444" s="11" t="b">
        <v>0</v>
      </c>
      <c r="G1444" s="2" t="s">
        <v>7838</v>
      </c>
      <c r="H1444" s="1"/>
      <c r="I1444" s="2" t="s">
        <v>7839</v>
      </c>
      <c r="J1444" s="2" t="s">
        <v>7840</v>
      </c>
      <c r="K1444" s="2"/>
      <c r="L1444" s="1"/>
      <c r="M1444" s="1"/>
      <c r="N1444" s="1"/>
      <c r="O1444" s="1"/>
      <c r="P1444" s="2" t="s">
        <v>3873</v>
      </c>
      <c r="Q1444" s="2" t="s">
        <v>7841</v>
      </c>
      <c r="R1444" s="1"/>
      <c r="S1444" s="1"/>
      <c r="T1444" s="1"/>
      <c r="U1444" s="1"/>
      <c r="V1444" s="1"/>
      <c r="W1444" s="1"/>
      <c r="X1444" s="1"/>
      <c r="Y1444" s="1"/>
      <c r="Z1444" s="1"/>
      <c r="AA1444" s="1"/>
      <c r="AB1444" s="1"/>
      <c r="AC1444" s="1"/>
      <c r="AD1444" s="1"/>
      <c r="AE1444" s="1"/>
      <c r="AF1444" s="1"/>
    </row>
    <row r="1445">
      <c r="A1445" s="1" t="s">
        <v>7842</v>
      </c>
      <c r="B1445" s="5"/>
      <c r="C1445" s="5" t="s">
        <v>463</v>
      </c>
      <c r="D1445" s="2" t="s">
        <v>102</v>
      </c>
      <c r="E1445" s="10"/>
      <c r="F1445" s="11" t="b">
        <v>0</v>
      </c>
      <c r="G1445" s="2" t="s">
        <v>7843</v>
      </c>
      <c r="H1445" s="1"/>
      <c r="I1445" s="2" t="s">
        <v>7844</v>
      </c>
      <c r="J1445" s="1" t="s">
        <v>7845</v>
      </c>
      <c r="K1445" s="1"/>
      <c r="L1445" s="1"/>
      <c r="M1445" s="1"/>
      <c r="N1445" s="1"/>
      <c r="O1445" s="1"/>
      <c r="P1445" s="1"/>
      <c r="Q1445" s="1" t="s">
        <v>7846</v>
      </c>
      <c r="R1445" s="1"/>
      <c r="S1445" s="1"/>
      <c r="T1445" s="1"/>
      <c r="U1445" s="1"/>
      <c r="V1445" s="1"/>
      <c r="W1445" s="1"/>
      <c r="X1445" s="1"/>
      <c r="Y1445" s="1"/>
      <c r="Z1445" s="1"/>
      <c r="AA1445" s="1"/>
      <c r="AB1445" s="1"/>
      <c r="AC1445" s="1"/>
      <c r="AD1445" s="1"/>
      <c r="AE1445" s="1"/>
      <c r="AF1445" s="1"/>
    </row>
    <row r="1446">
      <c r="A1446" s="1" t="s">
        <v>7847</v>
      </c>
      <c r="B1446" s="5"/>
      <c r="C1446" s="5" t="s">
        <v>428</v>
      </c>
      <c r="D1446" s="2" t="s">
        <v>102</v>
      </c>
      <c r="E1446" s="9"/>
      <c r="F1446" s="4" t="b">
        <v>1</v>
      </c>
      <c r="G1446" s="2" t="s">
        <v>7848</v>
      </c>
      <c r="H1446" s="1"/>
      <c r="I1446" s="1" t="s">
        <v>7849</v>
      </c>
      <c r="J1446" s="1" t="s">
        <v>7850</v>
      </c>
      <c r="K1446" s="1"/>
      <c r="L1446" s="1"/>
      <c r="M1446" s="1"/>
      <c r="N1446" s="1"/>
      <c r="O1446" s="1"/>
      <c r="P1446" s="1"/>
      <c r="Q1446" s="2" t="s">
        <v>7851</v>
      </c>
      <c r="R1446" s="1"/>
      <c r="S1446" s="1"/>
      <c r="T1446" s="2" t="s">
        <v>7852</v>
      </c>
      <c r="U1446" s="1"/>
      <c r="V1446" s="1"/>
      <c r="W1446" s="1"/>
      <c r="X1446" s="1"/>
      <c r="Y1446" s="1"/>
      <c r="Z1446" s="1"/>
      <c r="AA1446" s="1"/>
      <c r="AB1446" s="1"/>
      <c r="AC1446" s="1"/>
      <c r="AD1446" s="1"/>
      <c r="AE1446" s="1"/>
      <c r="AF1446" s="1"/>
    </row>
    <row r="1447">
      <c r="A1447" s="2" t="s">
        <v>7853</v>
      </c>
      <c r="B1447" s="8"/>
      <c r="C1447" s="8" t="s">
        <v>463</v>
      </c>
      <c r="D1447" s="2" t="s">
        <v>102</v>
      </c>
      <c r="E1447" s="10"/>
      <c r="F1447" s="11" t="b">
        <v>0</v>
      </c>
      <c r="G1447" s="2" t="s">
        <v>7854</v>
      </c>
      <c r="H1447" s="1"/>
      <c r="I1447" s="2" t="s">
        <v>7855</v>
      </c>
      <c r="J1447" s="2" t="s">
        <v>7856</v>
      </c>
      <c r="K1447" s="2"/>
      <c r="L1447" s="1"/>
      <c r="M1447" s="1"/>
      <c r="N1447" s="1"/>
      <c r="O1447" s="1"/>
      <c r="P1447" s="1"/>
      <c r="Q1447" s="2" t="s">
        <v>7857</v>
      </c>
      <c r="R1447" s="1"/>
      <c r="S1447" s="1"/>
      <c r="T1447" s="1"/>
      <c r="U1447" s="1"/>
      <c r="V1447" s="1"/>
      <c r="W1447" s="1"/>
      <c r="X1447" s="1"/>
      <c r="Y1447" s="1"/>
      <c r="Z1447" s="1"/>
      <c r="AA1447" s="1"/>
      <c r="AB1447" s="1"/>
      <c r="AC1447" s="1"/>
      <c r="AD1447" s="1"/>
      <c r="AE1447" s="1"/>
      <c r="AF1447" s="1"/>
    </row>
    <row r="1448">
      <c r="A1448" s="1" t="s">
        <v>7858</v>
      </c>
      <c r="B1448" s="5"/>
      <c r="C1448" s="5" t="s">
        <v>463</v>
      </c>
      <c r="D1448" s="2" t="s">
        <v>102</v>
      </c>
      <c r="E1448" s="9"/>
      <c r="F1448" s="11" t="b">
        <v>0</v>
      </c>
      <c r="G1448" s="2" t="s">
        <v>7859</v>
      </c>
      <c r="H1448" s="1"/>
      <c r="I1448" s="2" t="s">
        <v>7860</v>
      </c>
      <c r="J1448" s="2" t="s">
        <v>7861</v>
      </c>
      <c r="K1448" s="2"/>
      <c r="L1448" s="1"/>
      <c r="M1448" s="1"/>
      <c r="N1448" s="1"/>
      <c r="O1448" s="1"/>
      <c r="P1448" s="1"/>
      <c r="Q1448" s="1" t="s">
        <v>7862</v>
      </c>
      <c r="R1448" s="1"/>
      <c r="S1448" s="1"/>
      <c r="T1448" s="2"/>
      <c r="U1448" s="1"/>
      <c r="V1448" s="1"/>
      <c r="W1448" s="1"/>
      <c r="X1448" s="1"/>
      <c r="Y1448" s="1"/>
      <c r="Z1448" s="1"/>
      <c r="AA1448" s="1"/>
      <c r="AB1448" s="1"/>
      <c r="AC1448" s="1"/>
      <c r="AD1448" s="1"/>
      <c r="AE1448" s="1"/>
      <c r="AF1448" s="1"/>
    </row>
    <row r="1449">
      <c r="A1449" s="1" t="s">
        <v>7863</v>
      </c>
      <c r="B1449" s="5"/>
      <c r="C1449" s="5" t="s">
        <v>428</v>
      </c>
      <c r="D1449" s="2" t="s">
        <v>102</v>
      </c>
      <c r="E1449" s="10"/>
      <c r="F1449" s="4" t="b">
        <v>1</v>
      </c>
      <c r="G1449" s="2" t="s">
        <v>7864</v>
      </c>
      <c r="H1449" s="1"/>
      <c r="I1449" s="2" t="s">
        <v>7865</v>
      </c>
      <c r="J1449" s="2" t="s">
        <v>7866</v>
      </c>
      <c r="K1449" s="2"/>
      <c r="L1449" s="1"/>
      <c r="M1449" s="1"/>
      <c r="N1449" s="1"/>
      <c r="O1449" s="1"/>
      <c r="P1449" s="1"/>
      <c r="Q1449" s="2" t="s">
        <v>7867</v>
      </c>
      <c r="R1449" s="1"/>
      <c r="S1449" s="1"/>
      <c r="T1449" s="1"/>
      <c r="U1449" s="1"/>
      <c r="V1449" s="1"/>
      <c r="W1449" s="1"/>
      <c r="X1449" s="1"/>
      <c r="Y1449" s="1"/>
      <c r="Z1449" s="1"/>
      <c r="AA1449" s="1"/>
      <c r="AB1449" s="1"/>
      <c r="AC1449" s="1"/>
      <c r="AD1449" s="1"/>
      <c r="AE1449" s="1"/>
      <c r="AF1449" s="1"/>
    </row>
    <row r="1450">
      <c r="A1450" s="2" t="s">
        <v>7868</v>
      </c>
      <c r="B1450" s="8"/>
      <c r="C1450" s="8" t="s">
        <v>463</v>
      </c>
      <c r="D1450" s="2" t="s">
        <v>523</v>
      </c>
      <c r="E1450" s="6"/>
      <c r="F1450" s="11" t="b">
        <v>0</v>
      </c>
      <c r="G1450" s="2" t="s">
        <v>7869</v>
      </c>
      <c r="H1450" s="1"/>
      <c r="I1450" s="2" t="s">
        <v>7870</v>
      </c>
      <c r="J1450" s="2" t="s">
        <v>7871</v>
      </c>
      <c r="K1450" s="1"/>
      <c r="L1450" s="1"/>
      <c r="M1450" s="1"/>
      <c r="N1450" s="1"/>
      <c r="O1450" s="1"/>
      <c r="P1450" s="1"/>
      <c r="Q1450" s="2" t="s">
        <v>7872</v>
      </c>
      <c r="R1450" s="1"/>
      <c r="S1450" s="1"/>
      <c r="T1450" s="1"/>
      <c r="U1450" s="1"/>
      <c r="V1450" s="1"/>
      <c r="W1450" s="1"/>
      <c r="X1450" s="1"/>
      <c r="Y1450" s="1"/>
      <c r="Z1450" s="1"/>
      <c r="AA1450" s="1"/>
      <c r="AB1450" s="1"/>
      <c r="AC1450" s="1"/>
      <c r="AD1450" s="1"/>
      <c r="AE1450" s="1"/>
      <c r="AF1450" s="1"/>
    </row>
    <row r="1451">
      <c r="A1451" s="1" t="s">
        <v>7873</v>
      </c>
      <c r="B1451" s="5"/>
      <c r="C1451" s="5" t="s">
        <v>463</v>
      </c>
      <c r="D1451" s="2" t="s">
        <v>102</v>
      </c>
      <c r="E1451" s="10"/>
      <c r="F1451" s="11" t="b">
        <v>0</v>
      </c>
      <c r="G1451" s="2" t="s">
        <v>7874</v>
      </c>
      <c r="H1451" s="1"/>
      <c r="I1451" s="2" t="s">
        <v>7875</v>
      </c>
      <c r="J1451" s="2" t="s">
        <v>7876</v>
      </c>
      <c r="K1451" s="2"/>
      <c r="L1451" s="1"/>
      <c r="M1451" s="1"/>
      <c r="N1451" s="1"/>
      <c r="O1451" s="1"/>
      <c r="P1451" s="1"/>
      <c r="Q1451" s="1" t="s">
        <v>7877</v>
      </c>
      <c r="R1451" s="1"/>
      <c r="S1451" s="1"/>
      <c r="T1451" s="1"/>
      <c r="U1451" s="1"/>
      <c r="V1451" s="1"/>
      <c r="W1451" s="1"/>
      <c r="X1451" s="1"/>
      <c r="Y1451" s="1"/>
      <c r="Z1451" s="1"/>
      <c r="AA1451" s="1"/>
      <c r="AB1451" s="1"/>
      <c r="AC1451" s="1"/>
      <c r="AD1451" s="1"/>
      <c r="AE1451" s="1"/>
      <c r="AF1451" s="1"/>
    </row>
    <row r="1452">
      <c r="A1452" s="2" t="s">
        <v>7878</v>
      </c>
      <c r="B1452" s="8"/>
      <c r="C1452" s="8" t="s">
        <v>463</v>
      </c>
      <c r="D1452" s="2" t="s">
        <v>523</v>
      </c>
      <c r="E1452" s="6"/>
      <c r="F1452" s="11" t="b">
        <v>0</v>
      </c>
      <c r="G1452" s="2" t="s">
        <v>7879</v>
      </c>
      <c r="H1452" s="1"/>
      <c r="I1452" s="2" t="s">
        <v>7880</v>
      </c>
      <c r="J1452" s="2" t="s">
        <v>7881</v>
      </c>
      <c r="K1452" s="1"/>
      <c r="L1452" s="1"/>
      <c r="M1452" s="2" t="s">
        <v>7882</v>
      </c>
      <c r="N1452" s="1"/>
      <c r="O1452" s="1"/>
      <c r="P1452" s="1"/>
      <c r="Q1452" s="2" t="s">
        <v>7883</v>
      </c>
      <c r="R1452" s="1"/>
      <c r="S1452" s="1"/>
      <c r="T1452" s="1"/>
      <c r="U1452" s="1"/>
      <c r="V1452" s="1"/>
      <c r="W1452" s="1"/>
      <c r="X1452" s="1"/>
      <c r="Y1452" s="1"/>
      <c r="Z1452" s="1"/>
      <c r="AA1452" s="1"/>
      <c r="AB1452" s="1"/>
      <c r="AC1452" s="1"/>
      <c r="AD1452" s="1"/>
      <c r="AE1452" s="1"/>
      <c r="AF1452" s="1"/>
    </row>
    <row r="1453">
      <c r="A1453" s="2" t="s">
        <v>7884</v>
      </c>
      <c r="B1453" s="8"/>
      <c r="C1453" s="8" t="s">
        <v>463</v>
      </c>
      <c r="D1453" s="2" t="s">
        <v>102</v>
      </c>
      <c r="E1453" s="7"/>
      <c r="F1453" s="11" t="b">
        <v>0</v>
      </c>
      <c r="G1453" s="2" t="s">
        <v>7885</v>
      </c>
      <c r="H1453" s="1"/>
      <c r="I1453" s="2" t="s">
        <v>7886</v>
      </c>
      <c r="J1453" s="2" t="s">
        <v>7887</v>
      </c>
      <c r="K1453" s="1"/>
      <c r="L1453" s="1"/>
      <c r="M1453" s="2" t="s">
        <v>7888</v>
      </c>
      <c r="N1453" s="1"/>
      <c r="O1453" s="1"/>
      <c r="P1453" s="1"/>
      <c r="Q1453" s="2" t="s">
        <v>7889</v>
      </c>
      <c r="R1453" s="1"/>
      <c r="S1453" s="1"/>
      <c r="T1453" s="1"/>
      <c r="U1453" s="1"/>
      <c r="V1453" s="1"/>
      <c r="W1453" s="1"/>
      <c r="X1453" s="1"/>
      <c r="Y1453" s="1"/>
      <c r="Z1453" s="1"/>
      <c r="AA1453" s="1"/>
      <c r="AB1453" s="1"/>
      <c r="AC1453" s="1"/>
      <c r="AD1453" s="1"/>
      <c r="AE1453" s="1"/>
      <c r="AF1453" s="1"/>
    </row>
    <row r="1454">
      <c r="A1454" s="2" t="s">
        <v>7890</v>
      </c>
      <c r="B1454" s="8"/>
      <c r="C1454" s="8" t="s">
        <v>463</v>
      </c>
      <c r="D1454" s="2" t="s">
        <v>102</v>
      </c>
      <c r="E1454" s="6"/>
      <c r="F1454" s="11" t="b">
        <v>0</v>
      </c>
      <c r="G1454" s="2" t="s">
        <v>7891</v>
      </c>
      <c r="H1454" s="1"/>
      <c r="I1454" s="2" t="s">
        <v>7892</v>
      </c>
      <c r="J1454" s="2" t="s">
        <v>7893</v>
      </c>
      <c r="K1454" s="1"/>
      <c r="L1454" s="1"/>
      <c r="M1454" s="2" t="s">
        <v>7894</v>
      </c>
      <c r="N1454" s="1"/>
      <c r="O1454" s="1"/>
      <c r="P1454" s="1"/>
      <c r="Q1454" s="2" t="s">
        <v>7895</v>
      </c>
      <c r="R1454" s="1"/>
      <c r="S1454" s="1"/>
      <c r="T1454" s="1"/>
      <c r="U1454" s="1"/>
      <c r="V1454" s="1"/>
      <c r="W1454" s="1"/>
      <c r="X1454" s="1"/>
      <c r="Y1454" s="1"/>
      <c r="Z1454" s="1"/>
      <c r="AA1454" s="1"/>
      <c r="AB1454" s="1"/>
      <c r="AC1454" s="1"/>
      <c r="AD1454" s="1"/>
      <c r="AE1454" s="1"/>
      <c r="AF1454" s="1"/>
    </row>
    <row r="1455">
      <c r="A1455" s="2" t="s">
        <v>7888</v>
      </c>
      <c r="B1455" s="8"/>
      <c r="C1455" s="8" t="s">
        <v>463</v>
      </c>
      <c r="D1455" s="2" t="s">
        <v>102</v>
      </c>
      <c r="E1455" s="7"/>
      <c r="F1455" s="11" t="b">
        <v>0</v>
      </c>
      <c r="G1455" s="2" t="s">
        <v>7885</v>
      </c>
      <c r="H1455" s="1"/>
      <c r="I1455" s="2" t="s">
        <v>7896</v>
      </c>
      <c r="J1455" s="2" t="s">
        <v>7887</v>
      </c>
      <c r="K1455" s="1"/>
      <c r="L1455" s="1"/>
      <c r="M1455" s="2" t="s">
        <v>7884</v>
      </c>
      <c r="N1455" s="1"/>
      <c r="O1455" s="1"/>
      <c r="P1455" s="1"/>
      <c r="Q1455" s="2" t="s">
        <v>7897</v>
      </c>
      <c r="R1455" s="1"/>
      <c r="S1455" s="1"/>
      <c r="T1455" s="1"/>
      <c r="U1455" s="1"/>
      <c r="V1455" s="1"/>
      <c r="W1455" s="1"/>
      <c r="X1455" s="1"/>
      <c r="Y1455" s="1"/>
      <c r="Z1455" s="1"/>
      <c r="AA1455" s="1"/>
      <c r="AB1455" s="1"/>
      <c r="AC1455" s="1"/>
      <c r="AD1455" s="1"/>
      <c r="AE1455" s="1"/>
      <c r="AF1455" s="1"/>
    </row>
    <row r="1456">
      <c r="A1456" s="2" t="s">
        <v>7882</v>
      </c>
      <c r="B1456" s="8"/>
      <c r="C1456" s="8" t="s">
        <v>463</v>
      </c>
      <c r="D1456" s="2" t="s">
        <v>523</v>
      </c>
      <c r="E1456" s="6"/>
      <c r="F1456" s="11" t="b">
        <v>0</v>
      </c>
      <c r="G1456" s="2" t="s">
        <v>7879</v>
      </c>
      <c r="H1456" s="1"/>
      <c r="I1456" s="2" t="s">
        <v>7898</v>
      </c>
      <c r="J1456" s="2" t="s">
        <v>7881</v>
      </c>
      <c r="K1456" s="1"/>
      <c r="L1456" s="1"/>
      <c r="M1456" s="2" t="s">
        <v>7878</v>
      </c>
      <c r="N1456" s="1"/>
      <c r="O1456" s="1"/>
      <c r="P1456" s="1"/>
      <c r="Q1456" s="2" t="s">
        <v>7899</v>
      </c>
      <c r="R1456" s="1"/>
      <c r="S1456" s="1"/>
      <c r="T1456" s="1"/>
      <c r="U1456" s="1"/>
      <c r="V1456" s="1"/>
      <c r="W1456" s="1"/>
      <c r="X1456" s="1"/>
      <c r="Y1456" s="1"/>
      <c r="Z1456" s="1"/>
      <c r="AA1456" s="1"/>
      <c r="AB1456" s="1"/>
      <c r="AC1456" s="1"/>
      <c r="AD1456" s="1"/>
      <c r="AE1456" s="1"/>
      <c r="AF1456" s="1"/>
    </row>
    <row r="1457">
      <c r="A1457" s="2" t="s">
        <v>7894</v>
      </c>
      <c r="B1457" s="8"/>
      <c r="C1457" s="8" t="s">
        <v>463</v>
      </c>
      <c r="D1457" s="2" t="s">
        <v>102</v>
      </c>
      <c r="E1457" s="7"/>
      <c r="F1457" s="11" t="b">
        <v>0</v>
      </c>
      <c r="G1457" s="2" t="s">
        <v>7891</v>
      </c>
      <c r="H1457" s="1"/>
      <c r="I1457" s="2" t="s">
        <v>7900</v>
      </c>
      <c r="J1457" s="2" t="s">
        <v>7893</v>
      </c>
      <c r="K1457" s="1"/>
      <c r="L1457" s="1"/>
      <c r="M1457" s="2" t="s">
        <v>7890</v>
      </c>
      <c r="N1457" s="1"/>
      <c r="O1457" s="1"/>
      <c r="P1457" s="1"/>
      <c r="Q1457" s="2" t="s">
        <v>7901</v>
      </c>
      <c r="R1457" s="1"/>
      <c r="S1457" s="1"/>
      <c r="T1457" s="1"/>
      <c r="U1457" s="1"/>
      <c r="V1457" s="1"/>
      <c r="W1457" s="1"/>
      <c r="X1457" s="1"/>
      <c r="Y1457" s="1"/>
      <c r="Z1457" s="1"/>
      <c r="AA1457" s="1"/>
      <c r="AB1457" s="1"/>
      <c r="AC1457" s="1"/>
      <c r="AD1457" s="1"/>
      <c r="AE1457" s="1"/>
      <c r="AF1457" s="1"/>
    </row>
    <row r="1458">
      <c r="A1458" s="2" t="s">
        <v>7902</v>
      </c>
      <c r="B1458" s="8"/>
      <c r="C1458" s="8" t="s">
        <v>474</v>
      </c>
      <c r="D1458" s="2" t="s">
        <v>475</v>
      </c>
      <c r="E1458" s="6"/>
      <c r="F1458" s="11" t="b">
        <v>0</v>
      </c>
      <c r="G1458" s="2" t="s">
        <v>7902</v>
      </c>
      <c r="H1458" s="1"/>
      <c r="I1458" s="2" t="s">
        <v>7902</v>
      </c>
      <c r="J1458" s="2" t="s">
        <v>7902</v>
      </c>
      <c r="K1458" s="1"/>
      <c r="L1458" s="1"/>
      <c r="M1458" s="1"/>
      <c r="N1458" s="1"/>
      <c r="O1458" s="1"/>
      <c r="P1458" s="2" t="s">
        <v>477</v>
      </c>
      <c r="Q1458" s="2" t="s">
        <v>7903</v>
      </c>
      <c r="R1458" s="1"/>
      <c r="S1458" s="1"/>
      <c r="T1458" s="2" t="s">
        <v>7904</v>
      </c>
      <c r="U1458" s="1"/>
      <c r="V1458" s="1"/>
      <c r="W1458" s="1"/>
      <c r="X1458" s="1"/>
      <c r="Y1458" s="1"/>
      <c r="Z1458" s="1"/>
      <c r="AA1458" s="1"/>
      <c r="AB1458" s="1"/>
      <c r="AC1458" s="1"/>
      <c r="AD1458" s="1"/>
      <c r="AE1458" s="1"/>
      <c r="AF1458" s="1"/>
    </row>
    <row r="1459">
      <c r="A1459" s="2" t="s">
        <v>7905</v>
      </c>
      <c r="B1459" s="8"/>
      <c r="C1459" s="8" t="s">
        <v>428</v>
      </c>
      <c r="D1459" s="2" t="s">
        <v>102</v>
      </c>
      <c r="E1459" s="7"/>
      <c r="F1459" s="11" t="b">
        <v>0</v>
      </c>
      <c r="G1459" s="2" t="s">
        <v>7906</v>
      </c>
      <c r="H1459" s="1"/>
      <c r="I1459" s="2" t="s">
        <v>7907</v>
      </c>
      <c r="J1459" s="2" t="s">
        <v>7908</v>
      </c>
      <c r="K1459" s="1"/>
      <c r="L1459" s="1"/>
      <c r="M1459" s="1"/>
      <c r="N1459" s="1"/>
      <c r="O1459" s="1"/>
      <c r="P1459" s="2" t="s">
        <v>7730</v>
      </c>
      <c r="Q1459" s="2" t="s">
        <v>7909</v>
      </c>
      <c r="R1459" s="1"/>
      <c r="S1459" s="1"/>
      <c r="T1459" s="2" t="s">
        <v>7910</v>
      </c>
      <c r="U1459" s="1"/>
      <c r="V1459" s="1"/>
      <c r="W1459" s="1"/>
      <c r="X1459" s="1"/>
      <c r="Y1459" s="1"/>
      <c r="Z1459" s="1"/>
      <c r="AA1459" s="1"/>
      <c r="AB1459" s="1"/>
      <c r="AC1459" s="1"/>
      <c r="AD1459" s="1"/>
      <c r="AE1459" s="1"/>
      <c r="AF1459" s="1"/>
    </row>
    <row r="1460">
      <c r="A1460" s="2" t="s">
        <v>7911</v>
      </c>
      <c r="B1460" s="8"/>
      <c r="C1460" s="8" t="s">
        <v>428</v>
      </c>
      <c r="D1460" s="2" t="s">
        <v>102</v>
      </c>
      <c r="E1460" s="6"/>
      <c r="F1460" s="11" t="b">
        <v>0</v>
      </c>
      <c r="G1460" s="2" t="s">
        <v>7912</v>
      </c>
      <c r="H1460" s="1"/>
      <c r="I1460" s="2" t="s">
        <v>7913</v>
      </c>
      <c r="J1460" s="2" t="s">
        <v>7914</v>
      </c>
      <c r="K1460" s="1"/>
      <c r="L1460" s="1"/>
      <c r="M1460" s="1"/>
      <c r="N1460" s="1"/>
      <c r="O1460" s="1"/>
      <c r="P1460" s="2" t="s">
        <v>1459</v>
      </c>
      <c r="Q1460" s="2" t="s">
        <v>7915</v>
      </c>
      <c r="R1460" s="1"/>
      <c r="S1460" s="1"/>
      <c r="T1460" s="1"/>
      <c r="U1460" s="1"/>
      <c r="V1460" s="1"/>
      <c r="W1460" s="1"/>
      <c r="X1460" s="1"/>
      <c r="Y1460" s="1"/>
      <c r="Z1460" s="1"/>
      <c r="AA1460" s="1"/>
      <c r="AB1460" s="1"/>
      <c r="AC1460" s="1"/>
      <c r="AD1460" s="1"/>
      <c r="AE1460" s="1"/>
      <c r="AF1460" s="1"/>
    </row>
    <row r="1461">
      <c r="A1461" s="2" t="s">
        <v>7916</v>
      </c>
      <c r="B1461" s="8"/>
      <c r="C1461" s="8" t="s">
        <v>474</v>
      </c>
      <c r="D1461" s="2" t="s">
        <v>475</v>
      </c>
      <c r="E1461" s="10"/>
      <c r="F1461" s="4" t="b">
        <v>1</v>
      </c>
      <c r="G1461" s="2" t="s">
        <v>7917</v>
      </c>
      <c r="H1461" s="1"/>
      <c r="I1461" s="2" t="s">
        <v>7918</v>
      </c>
      <c r="J1461" s="2" t="s">
        <v>7919</v>
      </c>
      <c r="K1461" s="2"/>
      <c r="L1461" s="1"/>
      <c r="M1461" s="1"/>
      <c r="N1461" s="1"/>
      <c r="O1461" s="1"/>
      <c r="P1461" s="2" t="s">
        <v>477</v>
      </c>
      <c r="Q1461" s="2" t="s">
        <v>7920</v>
      </c>
      <c r="R1461" s="1"/>
      <c r="S1461" s="1"/>
      <c r="T1461" s="2" t="s">
        <v>7921</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7922</v>
      </c>
      <c r="H1462" s="1"/>
      <c r="I1462" s="1" t="s">
        <v>7923</v>
      </c>
      <c r="J1462" s="2" t="s">
        <v>7924</v>
      </c>
      <c r="K1462" s="2"/>
      <c r="L1462" s="1"/>
      <c r="M1462" s="1"/>
      <c r="N1462" s="2" t="s">
        <v>7925</v>
      </c>
      <c r="O1462" s="1"/>
      <c r="P1462" s="1"/>
      <c r="Q1462" s="2" t="s">
        <v>7926</v>
      </c>
      <c r="R1462" s="1"/>
      <c r="S1462" s="1"/>
      <c r="T1462" s="1"/>
      <c r="U1462" s="1"/>
      <c r="V1462" s="1"/>
      <c r="W1462" s="1"/>
      <c r="X1462" s="1"/>
      <c r="Y1462" s="1"/>
      <c r="Z1462" s="1"/>
      <c r="AA1462" s="1"/>
      <c r="AB1462" s="1"/>
      <c r="AC1462" s="1"/>
      <c r="AD1462" s="1"/>
      <c r="AE1462" s="1"/>
      <c r="AF1462" s="1"/>
    </row>
    <row r="1463">
      <c r="A1463" s="1" t="s">
        <v>7927</v>
      </c>
      <c r="B1463" s="5"/>
      <c r="C1463" s="5" t="s">
        <v>22</v>
      </c>
      <c r="D1463" s="1" t="s">
        <v>1396</v>
      </c>
      <c r="E1463" s="7"/>
      <c r="F1463" s="4" t="b">
        <v>1</v>
      </c>
      <c r="G1463" s="2" t="s">
        <v>7928</v>
      </c>
      <c r="H1463" s="1"/>
      <c r="I1463" s="1" t="s">
        <v>7929</v>
      </c>
      <c r="J1463" s="2" t="s">
        <v>7930</v>
      </c>
      <c r="K1463" s="2"/>
      <c r="L1463" s="1"/>
      <c r="M1463" s="1"/>
      <c r="N1463" s="2" t="s">
        <v>7931</v>
      </c>
      <c r="O1463" s="1"/>
      <c r="P1463" s="1"/>
      <c r="Q1463" s="2" t="s">
        <v>7932</v>
      </c>
      <c r="R1463" s="1"/>
      <c r="S1463" s="1"/>
      <c r="T1463" s="1"/>
      <c r="U1463" s="1"/>
      <c r="V1463" s="1"/>
      <c r="W1463" s="1"/>
      <c r="X1463" s="1"/>
      <c r="Y1463" s="1"/>
      <c r="Z1463" s="1"/>
      <c r="AA1463" s="1"/>
      <c r="AB1463" s="1"/>
      <c r="AC1463" s="1"/>
      <c r="AD1463" s="1"/>
      <c r="AE1463" s="1"/>
      <c r="AF1463" s="1"/>
    </row>
    <row r="1464">
      <c r="A1464" s="1" t="s">
        <v>7933</v>
      </c>
      <c r="B1464" s="5"/>
      <c r="C1464" s="5" t="s">
        <v>463</v>
      </c>
      <c r="D1464" s="1" t="s">
        <v>523</v>
      </c>
      <c r="E1464" s="6"/>
      <c r="F1464" s="11" t="b">
        <v>0</v>
      </c>
      <c r="G1464" s="2" t="s">
        <v>7934</v>
      </c>
      <c r="H1464" s="1"/>
      <c r="I1464" s="2" t="s">
        <v>7935</v>
      </c>
      <c r="J1464" s="2" t="s">
        <v>7936</v>
      </c>
      <c r="K1464" s="2"/>
      <c r="L1464" s="1"/>
      <c r="M1464" s="1"/>
      <c r="N1464" s="1"/>
      <c r="O1464" s="1"/>
      <c r="P1464" s="1"/>
      <c r="Q1464" s="1" t="s">
        <v>7937</v>
      </c>
      <c r="R1464" s="1"/>
      <c r="S1464" s="1"/>
      <c r="T1464" s="1"/>
      <c r="U1464" s="1"/>
      <c r="V1464" s="1"/>
      <c r="W1464" s="1"/>
      <c r="X1464" s="1"/>
      <c r="Y1464" s="1"/>
      <c r="Z1464" s="1"/>
      <c r="AA1464" s="1"/>
      <c r="AB1464" s="1"/>
      <c r="AC1464" s="1"/>
      <c r="AD1464" s="1"/>
      <c r="AE1464" s="1"/>
      <c r="AF1464" s="1"/>
    </row>
    <row r="1465">
      <c r="A1465" s="2" t="s">
        <v>7938</v>
      </c>
      <c r="B1465" s="8"/>
      <c r="C1465" s="8" t="s">
        <v>463</v>
      </c>
      <c r="D1465" s="2" t="s">
        <v>102</v>
      </c>
      <c r="E1465" s="10"/>
      <c r="F1465" s="11" t="b">
        <v>0</v>
      </c>
      <c r="G1465" s="2" t="s">
        <v>7939</v>
      </c>
      <c r="H1465" s="1"/>
      <c r="I1465" s="2" t="s">
        <v>7940</v>
      </c>
      <c r="J1465" s="2" t="s">
        <v>7941</v>
      </c>
      <c r="K1465" s="2"/>
      <c r="L1465" s="1"/>
      <c r="M1465" s="1"/>
      <c r="N1465" s="1"/>
      <c r="O1465" s="1"/>
      <c r="P1465" s="1"/>
      <c r="Q1465" s="2" t="s">
        <v>7942</v>
      </c>
      <c r="R1465" s="2" t="s">
        <v>7943</v>
      </c>
      <c r="S1465" s="1"/>
      <c r="T1465" s="2" t="s">
        <v>7944</v>
      </c>
      <c r="U1465" s="1"/>
      <c r="V1465" s="1"/>
      <c r="W1465" s="1"/>
      <c r="X1465" s="1"/>
      <c r="Y1465" s="1"/>
      <c r="Z1465" s="1"/>
      <c r="AA1465" s="1"/>
      <c r="AB1465" s="1"/>
      <c r="AC1465" s="1"/>
      <c r="AD1465" s="1"/>
      <c r="AE1465" s="1"/>
      <c r="AF1465" s="1"/>
    </row>
    <row r="1466">
      <c r="A1466" s="2" t="s">
        <v>7945</v>
      </c>
      <c r="B1466" s="8"/>
      <c r="C1466" s="8" t="s">
        <v>463</v>
      </c>
      <c r="D1466" s="2" t="s">
        <v>102</v>
      </c>
      <c r="E1466" s="9"/>
      <c r="F1466" s="11" t="b">
        <v>0</v>
      </c>
      <c r="G1466" s="2" t="s">
        <v>7946</v>
      </c>
      <c r="H1466" s="1"/>
      <c r="I1466" s="2" t="s">
        <v>7947</v>
      </c>
      <c r="J1466" s="2" t="s">
        <v>7948</v>
      </c>
      <c r="K1466" s="2"/>
      <c r="L1466" s="1"/>
      <c r="M1466" s="1"/>
      <c r="N1466" s="1"/>
      <c r="O1466" s="1"/>
      <c r="P1466" s="1"/>
      <c r="Q1466" s="2" t="s">
        <v>7949</v>
      </c>
      <c r="R1466" s="1"/>
      <c r="S1466" s="1"/>
      <c r="T1466" s="1"/>
      <c r="U1466" s="1"/>
      <c r="V1466" s="1"/>
      <c r="W1466" s="1"/>
      <c r="X1466" s="1"/>
      <c r="Y1466" s="1"/>
      <c r="Z1466" s="1"/>
      <c r="AA1466" s="1"/>
      <c r="AB1466" s="1"/>
      <c r="AC1466" s="1"/>
      <c r="AD1466" s="1"/>
      <c r="AE1466" s="1"/>
      <c r="AF1466" s="1"/>
    </row>
    <row r="1467">
      <c r="A1467" s="1" t="s">
        <v>7950</v>
      </c>
      <c r="B1467" s="5"/>
      <c r="C1467" s="5" t="s">
        <v>463</v>
      </c>
      <c r="D1467" s="2" t="s">
        <v>102</v>
      </c>
      <c r="E1467" s="10"/>
      <c r="F1467" s="11" t="b">
        <v>0</v>
      </c>
      <c r="G1467" s="2" t="s">
        <v>7951</v>
      </c>
      <c r="H1467" s="1"/>
      <c r="I1467" s="2" t="s">
        <v>7952</v>
      </c>
      <c r="J1467" s="2" t="s">
        <v>7953</v>
      </c>
      <c r="K1467" s="2"/>
      <c r="L1467" s="1"/>
      <c r="M1467" s="1"/>
      <c r="N1467" s="1"/>
      <c r="O1467" s="1"/>
      <c r="P1467" s="1"/>
      <c r="Q1467" s="1" t="s">
        <v>7954</v>
      </c>
      <c r="R1467" s="1"/>
      <c r="S1467" s="1"/>
      <c r="T1467" s="1"/>
      <c r="U1467" s="1"/>
      <c r="V1467" s="1"/>
      <c r="W1467" s="1"/>
      <c r="X1467" s="1"/>
      <c r="Y1467" s="1"/>
      <c r="Z1467" s="1"/>
      <c r="AA1467" s="1"/>
      <c r="AB1467" s="1"/>
      <c r="AC1467" s="1"/>
      <c r="AD1467" s="1"/>
      <c r="AE1467" s="1"/>
      <c r="AF1467" s="1"/>
    </row>
    <row r="1468">
      <c r="A1468" s="1" t="s">
        <v>3464</v>
      </c>
      <c r="B1468" s="5"/>
      <c r="C1468" s="5" t="s">
        <v>463</v>
      </c>
      <c r="D1468" s="2" t="s">
        <v>102</v>
      </c>
      <c r="E1468" s="9"/>
      <c r="F1468" s="11" t="b">
        <v>0</v>
      </c>
      <c r="G1468" s="2" t="s">
        <v>7955</v>
      </c>
      <c r="H1468" s="1"/>
      <c r="I1468" s="2" t="s">
        <v>7956</v>
      </c>
      <c r="J1468" s="1" t="s">
        <v>7957</v>
      </c>
      <c r="K1468" s="1"/>
      <c r="L1468" s="1"/>
      <c r="M1468" s="1"/>
      <c r="N1468" s="1"/>
      <c r="O1468" s="1"/>
      <c r="P1468" s="1"/>
      <c r="Q1468" s="1" t="s">
        <v>7958</v>
      </c>
      <c r="R1468" s="1"/>
      <c r="S1468" s="1"/>
      <c r="T1468" s="1"/>
      <c r="U1468" s="1"/>
      <c r="V1468" s="1"/>
      <c r="W1468" s="1"/>
      <c r="X1468" s="1"/>
      <c r="Y1468" s="1"/>
      <c r="Z1468" s="1"/>
      <c r="AA1468" s="1"/>
      <c r="AB1468" s="1"/>
      <c r="AC1468" s="1"/>
      <c r="AD1468" s="1"/>
      <c r="AE1468" s="1"/>
      <c r="AF1468" s="1"/>
    </row>
    <row r="1469">
      <c r="A1469" s="1" t="s">
        <v>7959</v>
      </c>
      <c r="B1469" s="5"/>
      <c r="C1469" s="5" t="s">
        <v>463</v>
      </c>
      <c r="D1469" s="1" t="s">
        <v>523</v>
      </c>
      <c r="E1469" s="7"/>
      <c r="F1469" s="11" t="b">
        <v>0</v>
      </c>
      <c r="G1469" s="2" t="s">
        <v>7960</v>
      </c>
      <c r="H1469" s="1"/>
      <c r="I1469" s="2" t="s">
        <v>7961</v>
      </c>
      <c r="J1469" s="2" t="s">
        <v>7962</v>
      </c>
      <c r="K1469" s="2"/>
      <c r="L1469" s="1"/>
      <c r="M1469" s="1"/>
      <c r="N1469" s="2" t="s">
        <v>7963</v>
      </c>
      <c r="O1469" s="1"/>
      <c r="P1469" s="1"/>
      <c r="Q1469" s="1" t="s">
        <v>7964</v>
      </c>
      <c r="R1469" s="1"/>
      <c r="S1469" s="1"/>
      <c r="T1469" s="1"/>
      <c r="U1469" s="1"/>
      <c r="V1469" s="1"/>
      <c r="W1469" s="1"/>
      <c r="X1469" s="1"/>
      <c r="Y1469" s="1"/>
      <c r="Z1469" s="1"/>
      <c r="AA1469" s="1"/>
      <c r="AB1469" s="1"/>
      <c r="AC1469" s="1"/>
      <c r="AD1469" s="1"/>
      <c r="AE1469" s="1"/>
      <c r="AF1469" s="1"/>
    </row>
    <row r="1470">
      <c r="A1470" s="1" t="s">
        <v>3966</v>
      </c>
      <c r="B1470" s="5"/>
      <c r="C1470" s="5" t="s">
        <v>463</v>
      </c>
      <c r="D1470" s="1" t="s">
        <v>523</v>
      </c>
      <c r="E1470" s="6"/>
      <c r="F1470" s="11" t="b">
        <v>0</v>
      </c>
      <c r="G1470" s="2" t="s">
        <v>3963</v>
      </c>
      <c r="H1470" s="1"/>
      <c r="I1470" s="2" t="s">
        <v>7965</v>
      </c>
      <c r="J1470" s="2" t="s">
        <v>7966</v>
      </c>
      <c r="K1470" s="2"/>
      <c r="L1470" s="1"/>
      <c r="M1470" s="1"/>
      <c r="N1470" s="1"/>
      <c r="O1470" s="1"/>
      <c r="P1470" s="1"/>
      <c r="Q1470" s="1" t="s">
        <v>7967</v>
      </c>
      <c r="R1470" s="1"/>
      <c r="S1470" s="1"/>
      <c r="T1470" s="1"/>
      <c r="U1470" s="1"/>
      <c r="V1470" s="1"/>
      <c r="W1470" s="1"/>
      <c r="X1470" s="1"/>
      <c r="Y1470" s="1"/>
      <c r="Z1470" s="1"/>
      <c r="AA1470" s="1"/>
      <c r="AB1470" s="1"/>
      <c r="AC1470" s="1"/>
      <c r="AD1470" s="1"/>
      <c r="AE1470" s="1"/>
      <c r="AF1470" s="1"/>
    </row>
    <row r="1471">
      <c r="A1471" s="1" t="s">
        <v>7968</v>
      </c>
      <c r="B1471" s="5"/>
      <c r="C1471" s="5" t="s">
        <v>463</v>
      </c>
      <c r="D1471" s="19" t="s">
        <v>630</v>
      </c>
      <c r="E1471" s="10"/>
      <c r="F1471" s="11" t="b">
        <v>0</v>
      </c>
      <c r="G1471" s="2" t="s">
        <v>7969</v>
      </c>
      <c r="H1471" s="1"/>
      <c r="I1471" s="2" t="s">
        <v>7970</v>
      </c>
      <c r="J1471" s="1" t="s">
        <v>7971</v>
      </c>
      <c r="K1471" s="1"/>
      <c r="L1471" s="1"/>
      <c r="M1471" s="1"/>
      <c r="N1471" s="1"/>
      <c r="O1471" s="1"/>
      <c r="P1471" s="1"/>
      <c r="Q1471" s="1" t="s">
        <v>7972</v>
      </c>
      <c r="R1471" s="1"/>
      <c r="S1471" s="1"/>
      <c r="T1471" s="1"/>
      <c r="U1471" s="1"/>
      <c r="V1471" s="1"/>
      <c r="W1471" s="1"/>
      <c r="X1471" s="1"/>
      <c r="Y1471" s="1"/>
      <c r="Z1471" s="1"/>
      <c r="AA1471" s="1"/>
      <c r="AB1471" s="1"/>
      <c r="AC1471" s="1"/>
      <c r="AD1471" s="1"/>
      <c r="AE1471" s="1"/>
      <c r="AF1471" s="1"/>
    </row>
    <row r="1472">
      <c r="A1472" s="1" t="s">
        <v>7973</v>
      </c>
      <c r="B1472" s="5"/>
      <c r="C1472" s="5" t="s">
        <v>463</v>
      </c>
      <c r="D1472" s="1" t="s">
        <v>523</v>
      </c>
      <c r="E1472" s="6"/>
      <c r="F1472" s="11"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463</v>
      </c>
      <c r="D1473" s="2" t="s">
        <v>102</v>
      </c>
      <c r="E1473" s="10"/>
      <c r="F1473" s="11" t="b">
        <v>0</v>
      </c>
      <c r="G1473" s="2" t="s">
        <v>7979</v>
      </c>
      <c r="H1473" s="1"/>
      <c r="I1473" s="2" t="s">
        <v>7980</v>
      </c>
      <c r="J1473" s="1" t="s">
        <v>7981</v>
      </c>
      <c r="K1473" s="1"/>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2" t="s">
        <v>7983</v>
      </c>
      <c r="B1474" s="8"/>
      <c r="C1474" s="8" t="s">
        <v>463</v>
      </c>
      <c r="D1474" s="2" t="s">
        <v>102</v>
      </c>
      <c r="E1474" s="9"/>
      <c r="F1474" s="11" t="b">
        <v>0</v>
      </c>
      <c r="G1474" s="2" t="s">
        <v>7984</v>
      </c>
      <c r="H1474" s="1"/>
      <c r="I1474" s="2" t="s">
        <v>7985</v>
      </c>
      <c r="J1474" s="2" t="s">
        <v>7986</v>
      </c>
      <c r="K1474" s="2"/>
      <c r="L1474" s="1"/>
      <c r="M1474" s="1"/>
      <c r="N1474" s="1"/>
      <c r="O1474" s="1"/>
      <c r="P1474" s="2" t="s">
        <v>1097</v>
      </c>
      <c r="Q1474" s="2" t="s">
        <v>7987</v>
      </c>
      <c r="R1474" s="2" t="s">
        <v>7988</v>
      </c>
      <c r="S1474" s="1"/>
      <c r="T1474" s="2" t="s">
        <v>7989</v>
      </c>
      <c r="U1474" s="1"/>
      <c r="V1474" s="1"/>
      <c r="W1474" s="1"/>
      <c r="X1474" s="1"/>
      <c r="Y1474" s="1"/>
      <c r="Z1474" s="1"/>
      <c r="AA1474" s="1"/>
      <c r="AB1474" s="1"/>
      <c r="AC1474" s="1"/>
      <c r="AD1474" s="1"/>
      <c r="AE1474" s="1"/>
      <c r="AF1474" s="1"/>
    </row>
    <row r="1475">
      <c r="A1475" s="1" t="s">
        <v>7990</v>
      </c>
      <c r="B1475" s="5"/>
      <c r="C1475" s="5" t="s">
        <v>463</v>
      </c>
      <c r="D1475" s="1" t="s">
        <v>523</v>
      </c>
      <c r="E1475" s="7"/>
      <c r="F1475" s="11" t="b">
        <v>0</v>
      </c>
      <c r="G1475" s="2" t="s">
        <v>7991</v>
      </c>
      <c r="H1475" s="1"/>
      <c r="I1475" s="2" t="s">
        <v>7992</v>
      </c>
      <c r="J1475" s="2" t="s">
        <v>7993</v>
      </c>
      <c r="K1475" s="2"/>
      <c r="L1475" s="1"/>
      <c r="M1475" s="1"/>
      <c r="N1475" s="2" t="s">
        <v>7994</v>
      </c>
      <c r="O1475" s="1"/>
      <c r="P1475" s="1"/>
      <c r="Q1475" s="1" t="s">
        <v>7995</v>
      </c>
      <c r="R1475" s="1"/>
      <c r="S1475" s="1"/>
      <c r="T1475" s="1"/>
      <c r="U1475" s="1"/>
      <c r="V1475" s="1"/>
      <c r="W1475" s="1"/>
      <c r="X1475" s="1"/>
      <c r="Y1475" s="1"/>
      <c r="Z1475" s="1"/>
      <c r="AA1475" s="1"/>
      <c r="AB1475" s="1"/>
      <c r="AC1475" s="1"/>
      <c r="AD1475" s="1"/>
      <c r="AE1475" s="1"/>
      <c r="AF1475" s="1"/>
    </row>
    <row r="1476">
      <c r="A1476" s="1" t="s">
        <v>7996</v>
      </c>
      <c r="B1476" s="5"/>
      <c r="C1476" s="5" t="s">
        <v>463</v>
      </c>
      <c r="D1476" s="2" t="s">
        <v>102</v>
      </c>
      <c r="E1476" s="9"/>
      <c r="F1476" s="11" t="b">
        <v>0</v>
      </c>
      <c r="G1476" s="2" t="s">
        <v>7997</v>
      </c>
      <c r="H1476" s="1"/>
      <c r="I1476" s="2" t="s">
        <v>7998</v>
      </c>
      <c r="J1476" s="1" t="s">
        <v>7999</v>
      </c>
      <c r="K1476" s="1"/>
      <c r="L1476" s="1"/>
      <c r="M1476" s="1"/>
      <c r="N1476" s="1"/>
      <c r="O1476" s="1"/>
      <c r="P1476" s="1"/>
      <c r="Q1476" s="1" t="s">
        <v>8000</v>
      </c>
      <c r="R1476" s="1"/>
      <c r="S1476" s="1"/>
      <c r="T1476" s="2"/>
      <c r="U1476" s="1"/>
      <c r="V1476" s="1"/>
      <c r="W1476" s="1"/>
      <c r="X1476" s="1"/>
      <c r="Y1476" s="1"/>
      <c r="Z1476" s="1"/>
      <c r="AA1476" s="1"/>
      <c r="AB1476" s="1"/>
      <c r="AC1476" s="1"/>
      <c r="AD1476" s="1"/>
      <c r="AE1476" s="1"/>
      <c r="AF1476" s="1"/>
    </row>
    <row r="1477">
      <c r="A1477" s="1" t="s">
        <v>7994</v>
      </c>
      <c r="B1477" s="5"/>
      <c r="C1477" s="5" t="s">
        <v>463</v>
      </c>
      <c r="D1477" s="1" t="s">
        <v>523</v>
      </c>
      <c r="E1477" s="7"/>
      <c r="F1477" s="11" t="b">
        <v>0</v>
      </c>
      <c r="G1477" s="2" t="s">
        <v>8001</v>
      </c>
      <c r="H1477" s="1"/>
      <c r="I1477" s="2" t="s">
        <v>8002</v>
      </c>
      <c r="J1477" s="1" t="s">
        <v>8003</v>
      </c>
      <c r="K1477" s="1"/>
      <c r="L1477" s="1"/>
      <c r="M1477" s="1"/>
      <c r="N1477" s="2" t="s">
        <v>7990</v>
      </c>
      <c r="O1477" s="1"/>
      <c r="P1477" s="1"/>
      <c r="Q1477" s="1" t="s">
        <v>8004</v>
      </c>
      <c r="R1477" s="1"/>
      <c r="S1477" s="1"/>
      <c r="T1477" s="1"/>
      <c r="U1477" s="1"/>
      <c r="V1477" s="1"/>
      <c r="W1477" s="1"/>
      <c r="X1477" s="1"/>
      <c r="Y1477" s="1"/>
      <c r="Z1477" s="1"/>
      <c r="AA1477" s="1"/>
      <c r="AB1477" s="1"/>
      <c r="AC1477" s="1"/>
      <c r="AD1477" s="1"/>
      <c r="AE1477" s="1"/>
      <c r="AF1477" s="1"/>
    </row>
    <row r="1478">
      <c r="A1478" s="2" t="s">
        <v>8005</v>
      </c>
      <c r="B1478" s="5"/>
      <c r="C1478" s="8" t="s">
        <v>463</v>
      </c>
      <c r="D1478" s="2" t="s">
        <v>102</v>
      </c>
      <c r="E1478" s="6"/>
      <c r="F1478" s="11" t="b">
        <v>0</v>
      </c>
      <c r="G1478" s="2" t="s">
        <v>8006</v>
      </c>
      <c r="H1478" s="1"/>
      <c r="I1478" s="2" t="s">
        <v>8007</v>
      </c>
      <c r="J1478" s="2" t="s">
        <v>8008</v>
      </c>
      <c r="K1478" s="1"/>
      <c r="L1478" s="1"/>
      <c r="M1478" s="1"/>
      <c r="N1478" s="1"/>
      <c r="O1478" s="1"/>
      <c r="P1478" s="1"/>
      <c r="Q1478" s="2" t="s">
        <v>8009</v>
      </c>
      <c r="R1478" s="1"/>
      <c r="S1478" s="1"/>
      <c r="T1478" s="1"/>
      <c r="U1478" s="1"/>
      <c r="V1478" s="1"/>
      <c r="W1478" s="1"/>
      <c r="X1478" s="1"/>
      <c r="Y1478" s="1"/>
      <c r="Z1478" s="1"/>
      <c r="AA1478" s="1"/>
      <c r="AB1478" s="1"/>
      <c r="AC1478" s="1"/>
      <c r="AD1478" s="1"/>
      <c r="AE1478" s="1"/>
      <c r="AF1478" s="1"/>
    </row>
    <row r="1479">
      <c r="A1479" s="2" t="s">
        <v>8010</v>
      </c>
      <c r="B1479" s="8"/>
      <c r="C1479" s="8" t="s">
        <v>463</v>
      </c>
      <c r="D1479" s="2" t="s">
        <v>523</v>
      </c>
      <c r="E1479" s="7"/>
      <c r="F1479" s="11" t="b">
        <v>0</v>
      </c>
      <c r="G1479" s="2" t="s">
        <v>6969</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2" t="s">
        <v>8014</v>
      </c>
      <c r="B1480" s="8"/>
      <c r="C1480" s="8" t="s">
        <v>463</v>
      </c>
      <c r="D1480" s="2" t="s">
        <v>102</v>
      </c>
      <c r="E1480" s="6"/>
      <c r="F1480" s="11" t="b">
        <v>0</v>
      </c>
      <c r="G1480" s="2" t="s">
        <v>8015</v>
      </c>
      <c r="H1480" s="1"/>
      <c r="I1480" s="2" t="s">
        <v>8016</v>
      </c>
      <c r="J1480" s="2" t="s">
        <v>8017</v>
      </c>
      <c r="K1480" s="1"/>
      <c r="L1480" s="1"/>
      <c r="M1480" s="1"/>
      <c r="N1480" s="1"/>
      <c r="O1480" s="1"/>
      <c r="P1480" s="1"/>
      <c r="Q1480" s="2" t="s">
        <v>8018</v>
      </c>
      <c r="R1480" s="1"/>
      <c r="S1480" s="1"/>
      <c r="T1480" s="1"/>
      <c r="U1480" s="1"/>
      <c r="V1480" s="1"/>
      <c r="W1480" s="1"/>
      <c r="X1480" s="1"/>
      <c r="Y1480" s="1"/>
      <c r="Z1480" s="1"/>
      <c r="AA1480" s="1"/>
      <c r="AB1480" s="1"/>
      <c r="AC1480" s="1"/>
      <c r="AD1480" s="1"/>
      <c r="AE1480" s="1"/>
      <c r="AF1480" s="1"/>
    </row>
    <row r="1481">
      <c r="A1481" s="1" t="s">
        <v>8019</v>
      </c>
      <c r="B1481" s="5"/>
      <c r="C1481" s="5" t="s">
        <v>463</v>
      </c>
      <c r="D1481" s="1" t="s">
        <v>523</v>
      </c>
      <c r="E1481" s="7"/>
      <c r="F1481" s="11" t="b">
        <v>0</v>
      </c>
      <c r="G1481" s="2" t="s">
        <v>8020</v>
      </c>
      <c r="H1481" s="1"/>
      <c r="I1481" s="2" t="s">
        <v>8021</v>
      </c>
      <c r="J1481" s="2" t="s">
        <v>8022</v>
      </c>
      <c r="K1481" s="2"/>
      <c r="L1481" s="1"/>
      <c r="M1481" s="1"/>
      <c r="N1481" s="1"/>
      <c r="O1481" s="1"/>
      <c r="P1481" s="1"/>
      <c r="Q1481" s="1" t="s">
        <v>8023</v>
      </c>
      <c r="R1481" s="1"/>
      <c r="S1481" s="1"/>
      <c r="T1481" s="1"/>
      <c r="U1481" s="1"/>
      <c r="V1481" s="1"/>
      <c r="W1481" s="1"/>
      <c r="X1481" s="1"/>
      <c r="Y1481" s="1"/>
      <c r="Z1481" s="1"/>
      <c r="AA1481" s="1"/>
      <c r="AB1481" s="1"/>
      <c r="AC1481" s="1"/>
      <c r="AD1481" s="1"/>
      <c r="AE1481" s="1"/>
      <c r="AF1481" s="1"/>
    </row>
    <row r="1482">
      <c r="A1482" s="2" t="s">
        <v>8024</v>
      </c>
      <c r="B1482" s="8"/>
      <c r="C1482" s="8" t="s">
        <v>463</v>
      </c>
      <c r="D1482" s="2" t="s">
        <v>102</v>
      </c>
      <c r="E1482" s="6"/>
      <c r="F1482" s="11"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463</v>
      </c>
      <c r="D1483" s="2" t="s">
        <v>1156</v>
      </c>
      <c r="E1483" s="7"/>
      <c r="F1483" s="11"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463</v>
      </c>
      <c r="D1484" s="1" t="s">
        <v>523</v>
      </c>
      <c r="E1484" s="6"/>
      <c r="F1484" s="11" t="b">
        <v>0</v>
      </c>
      <c r="G1484" s="2" t="s">
        <v>8035</v>
      </c>
      <c r="H1484" s="1"/>
      <c r="I1484" s="2" t="s">
        <v>8036</v>
      </c>
      <c r="J1484" s="2" t="s">
        <v>8037</v>
      </c>
      <c r="K1484" s="2"/>
      <c r="L1484" s="1"/>
      <c r="M1484" s="1"/>
      <c r="N1484" s="2" t="s">
        <v>8038</v>
      </c>
      <c r="O1484" s="1"/>
      <c r="P1484" s="1"/>
      <c r="Q1484" s="1" t="s">
        <v>8039</v>
      </c>
      <c r="R1484" s="1"/>
      <c r="S1484" s="1"/>
      <c r="T1484" s="1"/>
      <c r="U1484" s="1"/>
      <c r="V1484" s="1"/>
      <c r="W1484" s="1"/>
      <c r="X1484" s="1"/>
      <c r="Y1484" s="1"/>
      <c r="Z1484" s="1"/>
      <c r="AA1484" s="1"/>
      <c r="AB1484" s="1"/>
      <c r="AC1484" s="1"/>
      <c r="AD1484" s="1"/>
      <c r="AE1484" s="1"/>
      <c r="AF1484" s="1"/>
    </row>
    <row r="1485">
      <c r="A1485" s="2" t="s">
        <v>8040</v>
      </c>
      <c r="B1485" s="8"/>
      <c r="C1485" s="8" t="s">
        <v>463</v>
      </c>
      <c r="D1485" s="2" t="s">
        <v>1477</v>
      </c>
      <c r="E1485" s="7"/>
      <c r="F1485" s="11" t="b">
        <v>0</v>
      </c>
      <c r="G1485" s="2" t="s">
        <v>8041</v>
      </c>
      <c r="H1485" s="1"/>
      <c r="I1485" s="2" t="s">
        <v>8042</v>
      </c>
      <c r="J1485" s="2" t="s">
        <v>8043</v>
      </c>
      <c r="K1485" s="1"/>
      <c r="L1485" s="1"/>
      <c r="M1485" s="1"/>
      <c r="N1485" s="1"/>
      <c r="O1485" s="1"/>
      <c r="P1485" s="1"/>
      <c r="Q1485" s="2" t="s">
        <v>8044</v>
      </c>
      <c r="R1485" s="1"/>
      <c r="S1485" s="1"/>
      <c r="T1485" s="1"/>
      <c r="U1485" s="1"/>
      <c r="V1485" s="1"/>
      <c r="W1485" s="1"/>
      <c r="X1485" s="1"/>
      <c r="Y1485" s="1"/>
      <c r="Z1485" s="1"/>
      <c r="AA1485" s="1"/>
      <c r="AB1485" s="1"/>
      <c r="AC1485" s="1"/>
      <c r="AD1485" s="1"/>
      <c r="AE1485" s="1"/>
      <c r="AF1485" s="1"/>
    </row>
    <row r="1486">
      <c r="A1486" s="2" t="s">
        <v>8045</v>
      </c>
      <c r="B1486" s="5"/>
      <c r="C1486" s="8" t="s">
        <v>463</v>
      </c>
      <c r="D1486" s="2" t="s">
        <v>102</v>
      </c>
      <c r="E1486" s="6"/>
      <c r="F1486" s="11" t="b">
        <v>0</v>
      </c>
      <c r="G1486" s="2" t="s">
        <v>8046</v>
      </c>
      <c r="H1486" s="1"/>
      <c r="I1486" s="2" t="s">
        <v>8047</v>
      </c>
      <c r="J1486" s="2" t="s">
        <v>8048</v>
      </c>
      <c r="K1486" s="1"/>
      <c r="L1486" s="1"/>
      <c r="M1486" s="1"/>
      <c r="N1486" s="1"/>
      <c r="O1486" s="1"/>
      <c r="P1486" s="1"/>
      <c r="Q1486" s="2" t="s">
        <v>8049</v>
      </c>
      <c r="R1486" s="1"/>
      <c r="S1486" s="1"/>
      <c r="T1486" s="2" t="s">
        <v>8050</v>
      </c>
      <c r="U1486" s="1"/>
      <c r="V1486" s="1"/>
      <c r="W1486" s="1"/>
      <c r="X1486" s="1"/>
      <c r="Y1486" s="1"/>
      <c r="Z1486" s="1"/>
      <c r="AA1486" s="1"/>
      <c r="AB1486" s="1"/>
      <c r="AC1486" s="1"/>
      <c r="AD1486" s="1"/>
      <c r="AE1486" s="1"/>
      <c r="AF1486" s="1"/>
    </row>
    <row r="1487">
      <c r="A1487" s="1" t="s">
        <v>8051</v>
      </c>
      <c r="B1487" s="5"/>
      <c r="C1487" s="5" t="s">
        <v>463</v>
      </c>
      <c r="D1487" s="1" t="s">
        <v>523</v>
      </c>
      <c r="E1487" s="7"/>
      <c r="F1487" s="11" t="b">
        <v>0</v>
      </c>
      <c r="G1487" s="2" t="s">
        <v>8052</v>
      </c>
      <c r="H1487" s="1"/>
      <c r="I1487" s="2" t="s">
        <v>8053</v>
      </c>
      <c r="J1487" s="2" t="s">
        <v>8054</v>
      </c>
      <c r="K1487" s="2"/>
      <c r="L1487" s="1"/>
      <c r="M1487" s="1"/>
      <c r="N1487" s="1"/>
      <c r="O1487" s="1"/>
      <c r="P1487" s="1"/>
      <c r="Q1487" s="1" t="s">
        <v>8055</v>
      </c>
      <c r="R1487" s="1"/>
      <c r="S1487" s="1"/>
      <c r="T1487" s="1"/>
      <c r="U1487" s="1"/>
      <c r="V1487" s="1"/>
      <c r="W1487" s="1"/>
      <c r="X1487" s="1"/>
      <c r="Y1487" s="1"/>
      <c r="Z1487" s="1"/>
      <c r="AA1487" s="1"/>
      <c r="AB1487" s="1"/>
      <c r="AC1487" s="1"/>
      <c r="AD1487" s="1"/>
      <c r="AE1487" s="1"/>
      <c r="AF1487" s="1"/>
    </row>
    <row r="1488">
      <c r="A1488" s="1" t="s">
        <v>8056</v>
      </c>
      <c r="B1488" s="5"/>
      <c r="C1488" s="5" t="s">
        <v>463</v>
      </c>
      <c r="D1488" s="1" t="s">
        <v>1477</v>
      </c>
      <c r="E1488" s="6"/>
      <c r="F1488" s="11" t="b">
        <v>0</v>
      </c>
      <c r="G1488" s="2" t="s">
        <v>8057</v>
      </c>
      <c r="H1488" s="1"/>
      <c r="I1488" s="2" t="s">
        <v>8058</v>
      </c>
      <c r="J1488" s="2" t="s">
        <v>8059</v>
      </c>
      <c r="K1488" s="2"/>
      <c r="L1488" s="1"/>
      <c r="M1488" s="1"/>
      <c r="N1488" s="1"/>
      <c r="O1488" s="1"/>
      <c r="P1488" s="1"/>
      <c r="Q1488" s="1" t="s">
        <v>8060</v>
      </c>
      <c r="R1488" s="1"/>
      <c r="S1488" s="1"/>
      <c r="T1488" s="1"/>
      <c r="U1488" s="1"/>
      <c r="V1488" s="1"/>
      <c r="W1488" s="1"/>
      <c r="X1488" s="1"/>
      <c r="Y1488" s="1"/>
      <c r="Z1488" s="1"/>
      <c r="AA1488" s="1"/>
      <c r="AB1488" s="1"/>
      <c r="AC1488" s="1"/>
      <c r="AD1488" s="1"/>
      <c r="AE1488" s="1"/>
      <c r="AF1488" s="1"/>
    </row>
    <row r="1489">
      <c r="A1489" s="1" t="s">
        <v>8061</v>
      </c>
      <c r="B1489" s="5"/>
      <c r="C1489" s="5" t="s">
        <v>463</v>
      </c>
      <c r="D1489" s="1" t="s">
        <v>8062</v>
      </c>
      <c r="E1489" s="7"/>
      <c r="F1489" s="11" t="b">
        <v>0</v>
      </c>
      <c r="G1489" s="2" t="s">
        <v>8063</v>
      </c>
      <c r="H1489" s="1"/>
      <c r="I1489" s="2" t="s">
        <v>8064</v>
      </c>
      <c r="J1489" s="2" t="s">
        <v>8065</v>
      </c>
      <c r="K1489" s="2"/>
      <c r="L1489" s="1"/>
      <c r="M1489" s="1"/>
      <c r="N1489" s="1"/>
      <c r="O1489" s="1"/>
      <c r="P1489" s="1"/>
      <c r="Q1489" s="1" t="s">
        <v>8066</v>
      </c>
      <c r="R1489" s="1"/>
      <c r="S1489" s="1"/>
      <c r="T1489" s="1"/>
      <c r="U1489" s="1"/>
      <c r="V1489" s="1"/>
      <c r="W1489" s="1"/>
      <c r="X1489" s="1"/>
      <c r="Y1489" s="1"/>
      <c r="Z1489" s="1"/>
      <c r="AA1489" s="1"/>
      <c r="AB1489" s="1"/>
      <c r="AC1489" s="1"/>
      <c r="AD1489" s="1"/>
      <c r="AE1489" s="1"/>
      <c r="AF1489" s="1"/>
    </row>
    <row r="1490">
      <c r="A1490" s="1" t="s">
        <v>8067</v>
      </c>
      <c r="B1490" s="5"/>
      <c r="C1490" s="5" t="s">
        <v>463</v>
      </c>
      <c r="D1490" s="1" t="s">
        <v>523</v>
      </c>
      <c r="E1490" s="6"/>
      <c r="F1490" s="11" t="b">
        <v>0</v>
      </c>
      <c r="G1490" s="2" t="s">
        <v>8068</v>
      </c>
      <c r="H1490" s="1"/>
      <c r="I1490" s="2" t="s">
        <v>8053</v>
      </c>
      <c r="J1490" s="2" t="s">
        <v>8069</v>
      </c>
      <c r="K1490" s="2"/>
      <c r="L1490" s="1"/>
      <c r="M1490" s="1"/>
      <c r="N1490" s="1"/>
      <c r="O1490" s="1"/>
      <c r="P1490" s="1"/>
      <c r="Q1490" s="1" t="s">
        <v>8070</v>
      </c>
      <c r="R1490" s="1"/>
      <c r="S1490" s="1"/>
      <c r="T1490" s="1"/>
      <c r="U1490" s="1"/>
      <c r="V1490" s="1"/>
      <c r="W1490" s="1"/>
      <c r="X1490" s="1"/>
      <c r="Y1490" s="1"/>
      <c r="Z1490" s="1"/>
      <c r="AA1490" s="1"/>
      <c r="AB1490" s="1"/>
      <c r="AC1490" s="1"/>
      <c r="AD1490" s="1"/>
      <c r="AE1490" s="1"/>
      <c r="AF1490" s="1"/>
    </row>
    <row r="1491">
      <c r="A1491" s="2" t="s">
        <v>8071</v>
      </c>
      <c r="B1491" s="8"/>
      <c r="C1491" s="8" t="s">
        <v>463</v>
      </c>
      <c r="D1491" s="2" t="s">
        <v>523</v>
      </c>
      <c r="E1491" s="7"/>
      <c r="F1491" s="11" t="b">
        <v>0</v>
      </c>
      <c r="G1491" s="2" t="s">
        <v>8072</v>
      </c>
      <c r="H1491" s="1"/>
      <c r="I1491" s="2" t="s">
        <v>8073</v>
      </c>
      <c r="J1491" s="2" t="s">
        <v>8074</v>
      </c>
      <c r="K1491" s="1"/>
      <c r="L1491" s="1"/>
      <c r="M1491" s="1"/>
      <c r="N1491" s="1"/>
      <c r="O1491" s="1"/>
      <c r="P1491" s="1"/>
      <c r="Q1491" s="2" t="s">
        <v>8075</v>
      </c>
      <c r="R1491" s="1"/>
      <c r="S1491" s="1"/>
      <c r="T1491" s="1"/>
      <c r="U1491" s="1"/>
      <c r="V1491" s="1"/>
      <c r="W1491" s="1"/>
      <c r="X1491" s="1"/>
      <c r="Y1491" s="1"/>
      <c r="Z1491" s="1"/>
      <c r="AA1491" s="1"/>
      <c r="AB1491" s="1"/>
      <c r="AC1491" s="1"/>
      <c r="AD1491" s="1"/>
      <c r="AE1491" s="1"/>
      <c r="AF1491" s="1"/>
    </row>
    <row r="1492">
      <c r="A1492" s="1" t="s">
        <v>8076</v>
      </c>
      <c r="B1492" s="5"/>
      <c r="C1492" s="5" t="s">
        <v>463</v>
      </c>
      <c r="D1492" s="2" t="s">
        <v>102</v>
      </c>
      <c r="E1492" s="9"/>
      <c r="F1492" s="11" t="b">
        <v>0</v>
      </c>
      <c r="G1492" s="2" t="s">
        <v>8077</v>
      </c>
      <c r="H1492" s="1"/>
      <c r="I1492" s="2" t="s">
        <v>8078</v>
      </c>
      <c r="J1492" s="2" t="s">
        <v>8079</v>
      </c>
      <c r="K1492" s="2"/>
      <c r="L1492" s="1"/>
      <c r="M1492" s="1"/>
      <c r="N1492" s="1"/>
      <c r="O1492" s="1"/>
      <c r="P1492" s="1"/>
      <c r="Q1492" s="1" t="s">
        <v>8080</v>
      </c>
      <c r="R1492" s="1"/>
      <c r="S1492" s="1"/>
      <c r="T1492" s="1"/>
      <c r="U1492" s="1"/>
      <c r="V1492" s="1"/>
      <c r="W1492" s="1"/>
      <c r="X1492" s="1"/>
      <c r="Y1492" s="1"/>
      <c r="Z1492" s="1"/>
      <c r="AA1492" s="1"/>
      <c r="AB1492" s="1"/>
      <c r="AC1492" s="1"/>
      <c r="AD1492" s="1"/>
      <c r="AE1492" s="1"/>
      <c r="AF1492" s="1"/>
    </row>
    <row r="1493">
      <c r="A1493" s="2" t="s">
        <v>8081</v>
      </c>
      <c r="B1493" s="8"/>
      <c r="C1493" s="8" t="s">
        <v>463</v>
      </c>
      <c r="D1493" s="2" t="s">
        <v>102</v>
      </c>
      <c r="E1493" s="7"/>
      <c r="F1493" s="11" t="b">
        <v>0</v>
      </c>
      <c r="G1493" s="2" t="s">
        <v>8082</v>
      </c>
      <c r="H1493" s="1"/>
      <c r="I1493" s="2" t="s">
        <v>8083</v>
      </c>
      <c r="J1493" s="2" t="s">
        <v>8084</v>
      </c>
      <c r="K1493" s="1"/>
      <c r="L1493" s="1"/>
      <c r="M1493" s="1"/>
      <c r="N1493" s="1"/>
      <c r="O1493" s="1"/>
      <c r="P1493" s="1"/>
      <c r="Q1493" s="2" t="s">
        <v>8085</v>
      </c>
      <c r="R1493" s="1"/>
      <c r="S1493" s="1"/>
      <c r="T1493" s="1"/>
      <c r="U1493" s="1"/>
      <c r="V1493" s="1"/>
      <c r="W1493" s="1"/>
      <c r="X1493" s="1"/>
      <c r="Y1493" s="1"/>
      <c r="Z1493" s="1"/>
      <c r="AA1493" s="1"/>
      <c r="AB1493" s="1"/>
      <c r="AC1493" s="1"/>
      <c r="AD1493" s="1"/>
      <c r="AE1493" s="1"/>
      <c r="AF1493" s="1"/>
    </row>
    <row r="1494">
      <c r="A1494" s="2" t="s">
        <v>8086</v>
      </c>
      <c r="B1494" s="8"/>
      <c r="C1494" s="8" t="s">
        <v>463</v>
      </c>
      <c r="D1494" s="2" t="s">
        <v>523</v>
      </c>
      <c r="E1494" s="6"/>
      <c r="F1494" s="11" t="b">
        <v>0</v>
      </c>
      <c r="G1494" s="2" t="s">
        <v>8087</v>
      </c>
      <c r="H1494" s="1"/>
      <c r="I1494" s="2" t="s">
        <v>8088</v>
      </c>
      <c r="J1494" s="2" t="s">
        <v>8089</v>
      </c>
      <c r="K1494" s="1"/>
      <c r="L1494" s="1"/>
      <c r="M1494" s="1"/>
      <c r="N1494" s="1"/>
      <c r="O1494" s="1"/>
      <c r="P1494" s="1"/>
      <c r="Q1494" s="2" t="s">
        <v>8090</v>
      </c>
      <c r="R1494" s="1"/>
      <c r="S1494" s="1"/>
      <c r="T1494" s="1"/>
      <c r="U1494" s="1"/>
      <c r="V1494" s="1"/>
      <c r="W1494" s="1"/>
      <c r="X1494" s="1"/>
      <c r="Y1494" s="1"/>
      <c r="Z1494" s="1"/>
      <c r="AA1494" s="1"/>
      <c r="AB1494" s="1"/>
      <c r="AC1494" s="1"/>
      <c r="AD1494" s="1"/>
      <c r="AE1494" s="1"/>
      <c r="AF1494" s="1"/>
    </row>
    <row r="1495">
      <c r="A1495" s="2" t="s">
        <v>8091</v>
      </c>
      <c r="B1495" s="8"/>
      <c r="C1495" s="8" t="s">
        <v>463</v>
      </c>
      <c r="D1495" s="2" t="s">
        <v>102</v>
      </c>
      <c r="E1495" s="7"/>
      <c r="F1495" s="11" t="b">
        <v>0</v>
      </c>
      <c r="G1495" s="2" t="s">
        <v>8092</v>
      </c>
      <c r="H1495" s="1"/>
      <c r="I1495" s="2" t="s">
        <v>8093</v>
      </c>
      <c r="J1495" s="2" t="s">
        <v>8094</v>
      </c>
      <c r="K1495" s="1"/>
      <c r="L1495" s="1"/>
      <c r="M1495" s="1"/>
      <c r="N1495" s="1"/>
      <c r="O1495" s="1"/>
      <c r="P1495" s="1"/>
      <c r="Q1495" s="2" t="s">
        <v>8095</v>
      </c>
      <c r="R1495" s="1"/>
      <c r="S1495" s="1"/>
      <c r="T1495" s="1"/>
      <c r="U1495" s="1"/>
      <c r="V1495" s="1"/>
      <c r="W1495" s="1"/>
      <c r="X1495" s="1"/>
      <c r="Y1495" s="1"/>
      <c r="Z1495" s="1"/>
      <c r="AA1495" s="1"/>
      <c r="AB1495" s="1"/>
      <c r="AC1495" s="1"/>
      <c r="AD1495" s="1"/>
      <c r="AE1495" s="1"/>
      <c r="AF1495" s="1"/>
    </row>
    <row r="1496">
      <c r="A1496" s="1" t="s">
        <v>8096</v>
      </c>
      <c r="B1496" s="5"/>
      <c r="C1496" s="5" t="s">
        <v>463</v>
      </c>
      <c r="D1496" s="2" t="s">
        <v>102</v>
      </c>
      <c r="E1496" s="9"/>
      <c r="F1496" s="11" t="b">
        <v>0</v>
      </c>
      <c r="G1496" s="2" t="s">
        <v>8097</v>
      </c>
      <c r="H1496" s="1"/>
      <c r="I1496" s="2" t="s">
        <v>8098</v>
      </c>
      <c r="J1496" s="2" t="s">
        <v>8099</v>
      </c>
      <c r="K1496" s="2"/>
      <c r="L1496" s="1"/>
      <c r="M1496" s="1"/>
      <c r="N1496" s="1"/>
      <c r="O1496" s="1"/>
      <c r="P1496" s="1"/>
      <c r="Q1496" s="1" t="s">
        <v>8100</v>
      </c>
      <c r="R1496" s="1"/>
      <c r="S1496" s="1"/>
      <c r="T1496" s="2" t="s">
        <v>8101</v>
      </c>
      <c r="U1496" s="1"/>
      <c r="V1496" s="1"/>
      <c r="W1496" s="1"/>
      <c r="X1496" s="1"/>
      <c r="Y1496" s="1"/>
      <c r="Z1496" s="1"/>
      <c r="AA1496" s="1"/>
      <c r="AB1496" s="1"/>
      <c r="AC1496" s="1"/>
      <c r="AD1496" s="1"/>
      <c r="AE1496" s="1"/>
      <c r="AF1496" s="1"/>
    </row>
    <row r="1497">
      <c r="A1497" s="2" t="s">
        <v>8102</v>
      </c>
      <c r="B1497" s="8"/>
      <c r="C1497" s="8" t="s">
        <v>463</v>
      </c>
      <c r="D1497" s="2" t="s">
        <v>464</v>
      </c>
      <c r="E1497" s="7"/>
      <c r="F1497" s="11" t="b">
        <v>0</v>
      </c>
      <c r="G1497" s="2" t="s">
        <v>8103</v>
      </c>
      <c r="H1497" s="1"/>
      <c r="I1497" s="2" t="s">
        <v>8104</v>
      </c>
      <c r="J1497" s="2" t="s">
        <v>8105</v>
      </c>
      <c r="K1497" s="1"/>
      <c r="L1497" s="1"/>
      <c r="M1497" s="1"/>
      <c r="N1497" s="1"/>
      <c r="O1497" s="1"/>
      <c r="P1497" s="1"/>
      <c r="Q1497" s="2" t="s">
        <v>8106</v>
      </c>
      <c r="R1497" s="1"/>
      <c r="S1497" s="1"/>
      <c r="T1497" s="1"/>
      <c r="U1497" s="1"/>
      <c r="V1497" s="1"/>
      <c r="W1497" s="1"/>
      <c r="X1497" s="1"/>
      <c r="Y1497" s="1"/>
      <c r="Z1497" s="1"/>
      <c r="AA1497" s="1"/>
      <c r="AB1497" s="1"/>
      <c r="AC1497" s="1"/>
      <c r="AD1497" s="1"/>
      <c r="AE1497" s="1"/>
      <c r="AF1497" s="1"/>
    </row>
    <row r="1498">
      <c r="A1498" s="2" t="s">
        <v>8107</v>
      </c>
      <c r="B1498" s="8"/>
      <c r="C1498" s="8" t="s">
        <v>463</v>
      </c>
      <c r="D1498" s="19" t="s">
        <v>630</v>
      </c>
      <c r="E1498" s="6"/>
      <c r="F1498" s="11" t="b">
        <v>0</v>
      </c>
      <c r="G1498" s="2" t="s">
        <v>8108</v>
      </c>
      <c r="H1498" s="1"/>
      <c r="I1498" s="2" t="s">
        <v>8109</v>
      </c>
      <c r="J1498" s="2" t="s">
        <v>8110</v>
      </c>
      <c r="K1498" s="1"/>
      <c r="L1498" s="1"/>
      <c r="M1498" s="1"/>
      <c r="N1498" s="1"/>
      <c r="O1498" s="1"/>
      <c r="P1498" s="1"/>
      <c r="Q1498" s="2" t="s">
        <v>8111</v>
      </c>
      <c r="R1498" s="1"/>
      <c r="S1498" s="1"/>
      <c r="T1498" s="1"/>
      <c r="U1498" s="1"/>
      <c r="V1498" s="1"/>
      <c r="W1498" s="1"/>
      <c r="X1498" s="1"/>
      <c r="Y1498" s="1"/>
      <c r="Z1498" s="1"/>
      <c r="AA1498" s="1"/>
      <c r="AB1498" s="1"/>
      <c r="AC1498" s="1"/>
      <c r="AD1498" s="1"/>
      <c r="AE1498" s="1"/>
      <c r="AF1498" s="1"/>
    </row>
    <row r="1499">
      <c r="A1499" s="1" t="s">
        <v>8112</v>
      </c>
      <c r="B1499" s="5"/>
      <c r="C1499" s="5" t="s">
        <v>463</v>
      </c>
      <c r="D1499" s="1" t="s">
        <v>523</v>
      </c>
      <c r="E1499" s="7"/>
      <c r="F1499" s="11" t="b">
        <v>0</v>
      </c>
      <c r="G1499" s="2" t="s">
        <v>2210</v>
      </c>
      <c r="H1499" s="1"/>
      <c r="I1499" s="2" t="s">
        <v>8113</v>
      </c>
      <c r="J1499" s="2" t="s">
        <v>8114</v>
      </c>
      <c r="K1499" s="1"/>
      <c r="L1499" s="1"/>
      <c r="M1499" s="1"/>
      <c r="N1499" s="1"/>
      <c r="O1499" s="1"/>
      <c r="P1499" s="1"/>
      <c r="Q1499" s="1" t="s">
        <v>8115</v>
      </c>
      <c r="R1499" s="1"/>
      <c r="S1499" s="1"/>
      <c r="T1499" s="1"/>
      <c r="U1499" s="1"/>
      <c r="V1499" s="1"/>
      <c r="W1499" s="1"/>
      <c r="X1499" s="1"/>
      <c r="Y1499" s="1"/>
      <c r="Z1499" s="1"/>
      <c r="AA1499" s="1"/>
      <c r="AB1499" s="1"/>
      <c r="AC1499" s="1"/>
      <c r="AD1499" s="1"/>
      <c r="AE1499" s="1"/>
      <c r="AF1499" s="1"/>
    </row>
    <row r="1500">
      <c r="A1500" s="1" t="s">
        <v>8116</v>
      </c>
      <c r="B1500" s="5"/>
      <c r="C1500" s="5" t="s">
        <v>463</v>
      </c>
      <c r="D1500" s="1" t="s">
        <v>523</v>
      </c>
      <c r="E1500" s="6"/>
      <c r="F1500" s="11" t="b">
        <v>0</v>
      </c>
      <c r="G1500" s="2" t="s">
        <v>8117</v>
      </c>
      <c r="H1500" s="1"/>
      <c r="I1500" s="2" t="s">
        <v>8118</v>
      </c>
      <c r="J1500" s="2" t="s">
        <v>8119</v>
      </c>
      <c r="K1500" s="2"/>
      <c r="L1500" s="1"/>
      <c r="M1500" s="1"/>
      <c r="N1500" s="1"/>
      <c r="O1500" s="1"/>
      <c r="P1500" s="1"/>
      <c r="Q1500" s="1" t="s">
        <v>8120</v>
      </c>
      <c r="R1500" s="1"/>
      <c r="S1500" s="1"/>
      <c r="T1500" s="1"/>
      <c r="U1500" s="1"/>
      <c r="V1500" s="1"/>
      <c r="W1500" s="1"/>
      <c r="X1500" s="1"/>
      <c r="Y1500" s="1"/>
      <c r="Z1500" s="1"/>
      <c r="AA1500" s="1"/>
      <c r="AB1500" s="1"/>
      <c r="AC1500" s="1"/>
      <c r="AD1500" s="1"/>
      <c r="AE1500" s="1"/>
      <c r="AF1500" s="1"/>
    </row>
    <row r="1501">
      <c r="A1501" s="1" t="s">
        <v>8121</v>
      </c>
      <c r="B1501" s="5"/>
      <c r="C1501" s="5" t="s">
        <v>463</v>
      </c>
      <c r="D1501" s="2" t="s">
        <v>102</v>
      </c>
      <c r="E1501" s="10"/>
      <c r="F1501" s="11" t="b">
        <v>0</v>
      </c>
      <c r="G1501" s="2" t="s">
        <v>8122</v>
      </c>
      <c r="H1501" s="1"/>
      <c r="I1501" s="2" t="s">
        <v>8123</v>
      </c>
      <c r="J1501" s="2" t="s">
        <v>8124</v>
      </c>
      <c r="K1501" s="1"/>
      <c r="L1501" s="1"/>
      <c r="M1501" s="1"/>
      <c r="N1501" s="1"/>
      <c r="O1501" s="1"/>
      <c r="P1501" s="1"/>
      <c r="Q1501" s="1" t="s">
        <v>8125</v>
      </c>
      <c r="R1501" s="1"/>
      <c r="S1501" s="1"/>
      <c r="T1501" s="1"/>
      <c r="U1501" s="1"/>
      <c r="V1501" s="1"/>
      <c r="W1501" s="1"/>
      <c r="X1501" s="1"/>
      <c r="Y1501" s="1"/>
      <c r="Z1501" s="1"/>
      <c r="AA1501" s="1"/>
      <c r="AB1501" s="1"/>
      <c r="AC1501" s="1"/>
      <c r="AD1501" s="1"/>
      <c r="AE1501" s="1"/>
      <c r="AF1501" s="1"/>
    </row>
    <row r="1502">
      <c r="A1502" s="1" t="s">
        <v>8126</v>
      </c>
      <c r="B1502" s="5"/>
      <c r="C1502" s="5" t="s">
        <v>463</v>
      </c>
      <c r="D1502" s="1" t="s">
        <v>523</v>
      </c>
      <c r="E1502" s="6"/>
      <c r="F1502" s="11" t="b">
        <v>0</v>
      </c>
      <c r="G1502" s="2" t="s">
        <v>8127</v>
      </c>
      <c r="H1502" s="1"/>
      <c r="I1502" s="2" t="s">
        <v>8128</v>
      </c>
      <c r="J1502" s="2" t="s">
        <v>8129</v>
      </c>
      <c r="K1502" s="2"/>
      <c r="L1502" s="1"/>
      <c r="M1502" s="1"/>
      <c r="N1502" s="1"/>
      <c r="O1502" s="1"/>
      <c r="P1502" s="1"/>
      <c r="Q1502" s="2" t="s">
        <v>8130</v>
      </c>
      <c r="R1502" s="1"/>
      <c r="S1502" s="1"/>
      <c r="T1502" s="1"/>
      <c r="U1502" s="1"/>
      <c r="V1502" s="1"/>
      <c r="W1502" s="1"/>
      <c r="X1502" s="1"/>
      <c r="Y1502" s="1"/>
      <c r="Z1502" s="1"/>
      <c r="AA1502" s="1"/>
      <c r="AB1502" s="1"/>
      <c r="AC1502" s="1"/>
      <c r="AD1502" s="1"/>
      <c r="AE1502" s="1"/>
      <c r="AF1502" s="1"/>
    </row>
    <row r="1503">
      <c r="A1503" s="1" t="s">
        <v>8131</v>
      </c>
      <c r="B1503" s="5"/>
      <c r="C1503" s="5" t="s">
        <v>463</v>
      </c>
      <c r="D1503" s="2" t="s">
        <v>102</v>
      </c>
      <c r="E1503" s="10"/>
      <c r="F1503" s="11" t="b">
        <v>0</v>
      </c>
      <c r="G1503" s="2" t="s">
        <v>8132</v>
      </c>
      <c r="H1503" s="1"/>
      <c r="I1503" s="2" t="s">
        <v>8133</v>
      </c>
      <c r="J1503" s="1" t="s">
        <v>8134</v>
      </c>
      <c r="K1503" s="1"/>
      <c r="L1503" s="1"/>
      <c r="M1503" s="1"/>
      <c r="N1503" s="1"/>
      <c r="O1503" s="1"/>
      <c r="P1503" s="1"/>
      <c r="Q1503" s="1" t="s">
        <v>8135</v>
      </c>
      <c r="R1503" s="1"/>
      <c r="S1503" s="1"/>
      <c r="T1503" s="1"/>
      <c r="U1503" s="1"/>
      <c r="V1503" s="1"/>
      <c r="W1503" s="1"/>
      <c r="X1503" s="1"/>
      <c r="Y1503" s="1"/>
      <c r="Z1503" s="1"/>
      <c r="AA1503" s="1"/>
      <c r="AB1503" s="1"/>
      <c r="AC1503" s="1"/>
      <c r="AD1503" s="1"/>
      <c r="AE1503" s="1"/>
      <c r="AF1503" s="1"/>
    </row>
    <row r="1504">
      <c r="A1504" s="2" t="s">
        <v>8136</v>
      </c>
      <c r="B1504" s="8"/>
      <c r="C1504" s="8" t="s">
        <v>463</v>
      </c>
      <c r="D1504" s="2" t="s">
        <v>464</v>
      </c>
      <c r="E1504" s="6"/>
      <c r="F1504" s="11" t="b">
        <v>0</v>
      </c>
      <c r="G1504" s="2" t="s">
        <v>8137</v>
      </c>
      <c r="H1504" s="1"/>
      <c r="I1504" s="2" t="s">
        <v>8138</v>
      </c>
      <c r="J1504" s="2" t="s">
        <v>8139</v>
      </c>
      <c r="K1504" s="1"/>
      <c r="L1504" s="1"/>
      <c r="M1504" s="1"/>
      <c r="N1504" s="1"/>
      <c r="O1504" s="1"/>
      <c r="P1504" s="1"/>
      <c r="Q1504" s="2" t="s">
        <v>8140</v>
      </c>
      <c r="R1504" s="1"/>
      <c r="S1504" s="1"/>
      <c r="T1504" s="1"/>
      <c r="U1504" s="1"/>
      <c r="V1504" s="1"/>
      <c r="W1504" s="1"/>
      <c r="X1504" s="1"/>
      <c r="Y1504" s="1"/>
      <c r="Z1504" s="1"/>
      <c r="AA1504" s="1"/>
      <c r="AB1504" s="1"/>
      <c r="AC1504" s="1"/>
      <c r="AD1504" s="1"/>
      <c r="AE1504" s="1"/>
      <c r="AF1504" s="1"/>
    </row>
    <row r="1505">
      <c r="A1505" s="1" t="s">
        <v>8141</v>
      </c>
      <c r="B1505" s="5"/>
      <c r="C1505" s="5" t="s">
        <v>463</v>
      </c>
      <c r="D1505" s="2" t="s">
        <v>102</v>
      </c>
      <c r="E1505" s="10"/>
      <c r="F1505" s="11" t="b">
        <v>0</v>
      </c>
      <c r="G1505" s="2" t="s">
        <v>8142</v>
      </c>
      <c r="H1505" s="1"/>
      <c r="I1505" s="2" t="s">
        <v>8143</v>
      </c>
      <c r="J1505" s="2" t="s">
        <v>8144</v>
      </c>
      <c r="K1505" s="2"/>
      <c r="L1505" s="1"/>
      <c r="M1505" s="1"/>
      <c r="N1505" s="1"/>
      <c r="O1505" s="1"/>
      <c r="P1505" s="1"/>
      <c r="Q1505" s="1" t="s">
        <v>8145</v>
      </c>
      <c r="R1505" s="1"/>
      <c r="S1505" s="1"/>
      <c r="T1505" s="1"/>
      <c r="U1505" s="1"/>
      <c r="V1505" s="1"/>
      <c r="W1505" s="1"/>
      <c r="X1505" s="1"/>
      <c r="Y1505" s="1"/>
      <c r="Z1505" s="1"/>
      <c r="AA1505" s="1"/>
      <c r="AB1505" s="1"/>
      <c r="AC1505" s="1"/>
      <c r="AD1505" s="1"/>
      <c r="AE1505" s="1"/>
      <c r="AF1505" s="1"/>
    </row>
    <row r="1506">
      <c r="A1506" s="2" t="s">
        <v>8146</v>
      </c>
      <c r="B1506" s="5"/>
      <c r="C1506" s="5" t="s">
        <v>463</v>
      </c>
      <c r="D1506" s="2" t="s">
        <v>102</v>
      </c>
      <c r="E1506" s="9"/>
      <c r="F1506" s="11" t="b">
        <v>0</v>
      </c>
      <c r="G1506" s="2" t="s">
        <v>8147</v>
      </c>
      <c r="H1506" s="1"/>
      <c r="I1506" s="2" t="s">
        <v>8148</v>
      </c>
      <c r="J1506" s="2" t="s">
        <v>8149</v>
      </c>
      <c r="K1506" s="2"/>
      <c r="L1506" s="1"/>
      <c r="M1506" s="1"/>
      <c r="N1506" s="1"/>
      <c r="O1506" s="1"/>
      <c r="P1506" s="2" t="s">
        <v>4819</v>
      </c>
      <c r="Q1506" s="2" t="s">
        <v>8150</v>
      </c>
      <c r="R1506" s="1"/>
      <c r="S1506" s="1"/>
      <c r="T1506" s="1"/>
      <c r="U1506" s="1"/>
      <c r="V1506" s="1"/>
      <c r="W1506" s="1"/>
      <c r="X1506" s="1"/>
      <c r="Y1506" s="1"/>
      <c r="Z1506" s="1"/>
      <c r="AA1506" s="1"/>
      <c r="AB1506" s="1"/>
      <c r="AC1506" s="1"/>
      <c r="AD1506" s="1"/>
      <c r="AE1506" s="1"/>
      <c r="AF1506" s="1"/>
    </row>
    <row r="1507">
      <c r="A1507" s="1" t="s">
        <v>8151</v>
      </c>
      <c r="B1507" s="5"/>
      <c r="C1507" s="5" t="s">
        <v>463</v>
      </c>
      <c r="D1507" s="2" t="s">
        <v>464</v>
      </c>
      <c r="E1507" s="10"/>
      <c r="F1507" s="11" t="b">
        <v>0</v>
      </c>
      <c r="G1507" s="2" t="s">
        <v>8152</v>
      </c>
      <c r="H1507" s="1"/>
      <c r="I1507" s="2" t="s">
        <v>8153</v>
      </c>
      <c r="J1507" s="2" t="s">
        <v>8154</v>
      </c>
      <c r="K1507" s="2"/>
      <c r="L1507" s="1"/>
      <c r="M1507" s="1"/>
      <c r="N1507" s="1"/>
      <c r="O1507" s="1"/>
      <c r="P1507" s="1"/>
      <c r="Q1507" s="1" t="s">
        <v>8155</v>
      </c>
      <c r="R1507" s="1"/>
      <c r="S1507" s="1"/>
      <c r="T1507" s="1"/>
      <c r="U1507" s="1"/>
      <c r="V1507" s="1"/>
      <c r="W1507" s="1"/>
      <c r="X1507" s="1"/>
      <c r="Y1507" s="1"/>
      <c r="Z1507" s="1"/>
      <c r="AA1507" s="1"/>
      <c r="AB1507" s="1"/>
      <c r="AC1507" s="1"/>
      <c r="AD1507" s="1"/>
      <c r="AE1507" s="1"/>
      <c r="AF1507" s="1"/>
    </row>
    <row r="1508">
      <c r="A1508" s="1" t="s">
        <v>8156</v>
      </c>
      <c r="B1508" s="5"/>
      <c r="C1508" s="5" t="s">
        <v>463</v>
      </c>
      <c r="D1508" s="2" t="s">
        <v>102</v>
      </c>
      <c r="E1508" s="9"/>
      <c r="F1508" s="11" t="b">
        <v>0</v>
      </c>
      <c r="G1508" s="2" t="s">
        <v>8157</v>
      </c>
      <c r="H1508" s="1"/>
      <c r="I1508" s="2" t="s">
        <v>8158</v>
      </c>
      <c r="J1508" s="2" t="s">
        <v>8159</v>
      </c>
      <c r="K1508" s="2"/>
      <c r="L1508" s="1"/>
      <c r="M1508" s="1"/>
      <c r="N1508" s="1"/>
      <c r="O1508" s="1"/>
      <c r="P1508" s="2" t="s">
        <v>1097</v>
      </c>
      <c r="Q1508" s="1" t="s">
        <v>8160</v>
      </c>
      <c r="R1508" s="1"/>
      <c r="S1508" s="1"/>
      <c r="T1508" s="2" t="s">
        <v>8161</v>
      </c>
      <c r="U1508" s="1"/>
      <c r="V1508" s="1"/>
      <c r="W1508" s="1"/>
      <c r="X1508" s="1"/>
      <c r="Y1508" s="1"/>
      <c r="Z1508" s="1"/>
      <c r="AA1508" s="1"/>
      <c r="AB1508" s="1"/>
      <c r="AC1508" s="1"/>
      <c r="AD1508" s="1"/>
      <c r="AE1508" s="1"/>
      <c r="AF1508" s="1"/>
    </row>
    <row r="1509">
      <c r="A1509" s="2" t="s">
        <v>8162</v>
      </c>
      <c r="B1509" s="8"/>
      <c r="C1509" s="8" t="s">
        <v>463</v>
      </c>
      <c r="D1509" s="2" t="s">
        <v>102</v>
      </c>
      <c r="E1509" s="10"/>
      <c r="F1509" s="11" t="b">
        <v>0</v>
      </c>
      <c r="G1509" s="2" t="s">
        <v>8163</v>
      </c>
      <c r="H1509" s="1"/>
      <c r="I1509" s="2" t="s">
        <v>8164</v>
      </c>
      <c r="J1509" s="2" t="s">
        <v>8165</v>
      </c>
      <c r="K1509" s="2"/>
      <c r="L1509" s="1"/>
      <c r="M1509" s="1"/>
      <c r="N1509" s="1"/>
      <c r="O1509" s="1"/>
      <c r="P1509" s="1"/>
      <c r="Q1509" s="2" t="s">
        <v>8166</v>
      </c>
      <c r="R1509" s="1"/>
      <c r="S1509" s="1"/>
      <c r="T1509" s="1"/>
      <c r="U1509" s="1"/>
      <c r="V1509" s="1"/>
      <c r="W1509" s="1"/>
      <c r="X1509" s="1"/>
      <c r="Y1509" s="1"/>
      <c r="Z1509" s="1"/>
      <c r="AA1509" s="1"/>
      <c r="AB1509" s="1"/>
      <c r="AC1509" s="1"/>
      <c r="AD1509" s="1"/>
      <c r="AE1509" s="1"/>
      <c r="AF1509" s="1"/>
    </row>
    <row r="1510">
      <c r="A1510" s="2" t="s">
        <v>8167</v>
      </c>
      <c r="B1510" s="5"/>
      <c r="C1510" s="8" t="s">
        <v>463</v>
      </c>
      <c r="D1510" s="2" t="s">
        <v>464</v>
      </c>
      <c r="E1510" s="6"/>
      <c r="F1510" s="11" t="b">
        <v>0</v>
      </c>
      <c r="G1510" s="2" t="s">
        <v>8168</v>
      </c>
      <c r="H1510" s="1"/>
      <c r="I1510" s="2" t="s">
        <v>8169</v>
      </c>
      <c r="J1510" s="2" t="s">
        <v>8170</v>
      </c>
      <c r="K1510" s="1"/>
      <c r="L1510" s="1"/>
      <c r="M1510" s="1"/>
      <c r="N1510" s="1"/>
      <c r="O1510" s="1"/>
      <c r="P1510" s="1"/>
      <c r="Q1510" s="2" t="s">
        <v>8171</v>
      </c>
      <c r="R1510" s="1"/>
      <c r="S1510" s="1"/>
      <c r="T1510" s="1"/>
      <c r="U1510" s="1"/>
      <c r="V1510" s="1"/>
      <c r="W1510" s="1"/>
      <c r="X1510" s="1"/>
      <c r="Y1510" s="1"/>
      <c r="Z1510" s="1"/>
      <c r="AA1510" s="1"/>
      <c r="AB1510" s="1"/>
      <c r="AC1510" s="1"/>
      <c r="AD1510" s="1"/>
      <c r="AE1510" s="1"/>
      <c r="AF1510" s="1"/>
    </row>
    <row r="1511">
      <c r="A1511" s="1" t="s">
        <v>8172</v>
      </c>
      <c r="B1511" s="5"/>
      <c r="C1511" s="5" t="s">
        <v>463</v>
      </c>
      <c r="D1511" s="1" t="s">
        <v>523</v>
      </c>
      <c r="E1511" s="7"/>
      <c r="F1511" s="11" t="b">
        <v>0</v>
      </c>
      <c r="G1511" s="2" t="s">
        <v>8173</v>
      </c>
      <c r="H1511" s="1"/>
      <c r="I1511" s="2" t="s">
        <v>8174</v>
      </c>
      <c r="J1511" s="2" t="s">
        <v>8175</v>
      </c>
      <c r="K1511" s="2"/>
      <c r="L1511" s="1"/>
      <c r="M1511" s="1"/>
      <c r="N1511" s="1"/>
      <c r="O1511" s="1"/>
      <c r="P1511" s="1"/>
      <c r="Q1511" s="1" t="s">
        <v>8176</v>
      </c>
      <c r="R1511" s="1"/>
      <c r="S1511" s="1"/>
      <c r="T1511" s="1"/>
      <c r="U1511" s="1"/>
      <c r="V1511" s="1"/>
      <c r="W1511" s="1"/>
      <c r="X1511" s="1"/>
      <c r="Y1511" s="1"/>
      <c r="Z1511" s="1"/>
      <c r="AA1511" s="1"/>
      <c r="AB1511" s="1"/>
      <c r="AC1511" s="1"/>
      <c r="AD1511" s="1"/>
      <c r="AE1511" s="1"/>
      <c r="AF1511" s="1"/>
    </row>
    <row r="1512">
      <c r="A1512" s="1" t="s">
        <v>8177</v>
      </c>
      <c r="B1512" s="5"/>
      <c r="C1512" s="5" t="s">
        <v>463</v>
      </c>
      <c r="D1512" s="2" t="s">
        <v>102</v>
      </c>
      <c r="E1512" s="9"/>
      <c r="F1512" s="11" t="b">
        <v>0</v>
      </c>
      <c r="G1512" s="2" t="s">
        <v>8178</v>
      </c>
      <c r="H1512" s="1"/>
      <c r="I1512" s="2" t="s">
        <v>8179</v>
      </c>
      <c r="J1512" s="2" t="s">
        <v>8180</v>
      </c>
      <c r="K1512" s="2"/>
      <c r="L1512" s="1"/>
      <c r="M1512" s="1"/>
      <c r="N1512" s="1"/>
      <c r="O1512" s="1"/>
      <c r="P1512" s="1"/>
      <c r="Q1512" s="1" t="s">
        <v>8181</v>
      </c>
      <c r="R1512" s="1"/>
      <c r="S1512" s="1"/>
      <c r="T1512" s="1"/>
      <c r="U1512" s="1"/>
      <c r="V1512" s="1"/>
      <c r="W1512" s="1"/>
      <c r="X1512" s="1"/>
      <c r="Y1512" s="1"/>
      <c r="Z1512" s="1"/>
      <c r="AA1512" s="1"/>
      <c r="AB1512" s="1"/>
      <c r="AC1512" s="1"/>
      <c r="AD1512" s="1"/>
      <c r="AE1512" s="1"/>
      <c r="AF1512" s="1"/>
    </row>
    <row r="1513">
      <c r="A1513" s="1" t="s">
        <v>8182</v>
      </c>
      <c r="B1513" s="5"/>
      <c r="C1513" s="5" t="s">
        <v>463</v>
      </c>
      <c r="D1513" s="2" t="s">
        <v>102</v>
      </c>
      <c r="E1513" s="10"/>
      <c r="F1513" s="11" t="b">
        <v>0</v>
      </c>
      <c r="G1513" s="2" t="s">
        <v>8183</v>
      </c>
      <c r="H1513" s="1"/>
      <c r="I1513" s="2" t="s">
        <v>8184</v>
      </c>
      <c r="J1513" s="2" t="s">
        <v>8185</v>
      </c>
      <c r="K1513" s="2"/>
      <c r="L1513" s="1"/>
      <c r="M1513" s="1"/>
      <c r="N1513" s="1"/>
      <c r="O1513" s="1"/>
      <c r="P1513" s="1"/>
      <c r="Q1513" s="1" t="s">
        <v>8186</v>
      </c>
      <c r="R1513" s="1"/>
      <c r="S1513" s="1"/>
      <c r="T1513" s="1"/>
      <c r="U1513" s="1"/>
      <c r="V1513" s="1"/>
      <c r="W1513" s="1"/>
      <c r="X1513" s="1"/>
      <c r="Y1513" s="1"/>
      <c r="Z1513" s="1"/>
      <c r="AA1513" s="1"/>
      <c r="AB1513" s="1"/>
      <c r="AC1513" s="1"/>
      <c r="AD1513" s="1"/>
      <c r="AE1513" s="1"/>
      <c r="AF1513" s="1"/>
    </row>
    <row r="1514">
      <c r="A1514" s="2" t="s">
        <v>8187</v>
      </c>
      <c r="B1514" s="8"/>
      <c r="C1514" s="8" t="s">
        <v>463</v>
      </c>
      <c r="D1514" s="2" t="s">
        <v>102</v>
      </c>
      <c r="E1514" s="6"/>
      <c r="F1514" s="11" t="b">
        <v>0</v>
      </c>
      <c r="G1514" s="13" t="s">
        <v>8188</v>
      </c>
      <c r="H1514" s="1"/>
      <c r="I1514" s="2" t="s">
        <v>8189</v>
      </c>
      <c r="J1514" s="2" t="s">
        <v>8190</v>
      </c>
      <c r="K1514" s="1"/>
      <c r="L1514" s="1"/>
      <c r="M1514" s="1"/>
      <c r="N1514" s="1"/>
      <c r="O1514" s="1"/>
      <c r="P1514" s="1"/>
      <c r="Q1514" s="2" t="s">
        <v>8191</v>
      </c>
      <c r="R1514" s="1"/>
      <c r="S1514" s="1"/>
      <c r="T1514" s="2" t="s">
        <v>8192</v>
      </c>
      <c r="U1514" s="1"/>
      <c r="V1514" s="1"/>
      <c r="W1514" s="1"/>
      <c r="X1514" s="1"/>
      <c r="Y1514" s="1"/>
      <c r="Z1514" s="1"/>
      <c r="AA1514" s="1"/>
      <c r="AB1514" s="1"/>
      <c r="AC1514" s="1"/>
      <c r="AD1514" s="1"/>
      <c r="AE1514" s="1"/>
      <c r="AF1514" s="1"/>
    </row>
    <row r="1515">
      <c r="A1515" s="1" t="s">
        <v>8193</v>
      </c>
      <c r="B1515" s="5"/>
      <c r="C1515" s="5" t="s">
        <v>463</v>
      </c>
      <c r="D1515" s="2" t="s">
        <v>102</v>
      </c>
      <c r="E1515" s="10"/>
      <c r="F1515" s="11" t="b">
        <v>0</v>
      </c>
      <c r="G1515" s="2" t="s">
        <v>8194</v>
      </c>
      <c r="H1515" s="1"/>
      <c r="I1515" s="2" t="s">
        <v>8195</v>
      </c>
      <c r="J1515" s="2" t="s">
        <v>8196</v>
      </c>
      <c r="K1515" s="2"/>
      <c r="L1515" s="1"/>
      <c r="M1515" s="1"/>
      <c r="N1515" s="1"/>
      <c r="O1515" s="1"/>
      <c r="P1515" s="1"/>
      <c r="Q1515" s="1" t="s">
        <v>8197</v>
      </c>
      <c r="R1515" s="1"/>
      <c r="S1515" s="1"/>
      <c r="T1515" s="1"/>
      <c r="U1515" s="1"/>
      <c r="V1515" s="1"/>
      <c r="W1515" s="1"/>
      <c r="X1515" s="1"/>
      <c r="Y1515" s="1"/>
      <c r="Z1515" s="1"/>
      <c r="AA1515" s="1"/>
      <c r="AB1515" s="1"/>
      <c r="AC1515" s="1"/>
      <c r="AD1515" s="1"/>
      <c r="AE1515" s="1"/>
      <c r="AF1515" s="1"/>
    </row>
    <row r="1516">
      <c r="A1516" s="1" t="s">
        <v>8198</v>
      </c>
      <c r="B1516" s="5"/>
      <c r="C1516" s="5" t="s">
        <v>463</v>
      </c>
      <c r="D1516" s="1" t="s">
        <v>523</v>
      </c>
      <c r="E1516" s="6"/>
      <c r="F1516" s="11" t="b">
        <v>0</v>
      </c>
      <c r="G1516" s="2" t="s">
        <v>8199</v>
      </c>
      <c r="H1516" s="1"/>
      <c r="I1516" s="2" t="s">
        <v>8200</v>
      </c>
      <c r="J1516" s="2" t="s">
        <v>8201</v>
      </c>
      <c r="K1516" s="2"/>
      <c r="L1516" s="1"/>
      <c r="M1516" s="1"/>
      <c r="N1516" s="1"/>
      <c r="O1516" s="1"/>
      <c r="P1516" s="1"/>
      <c r="Q1516" s="1" t="s">
        <v>8202</v>
      </c>
      <c r="R1516" s="1"/>
      <c r="S1516" s="1"/>
      <c r="T1516" s="1"/>
      <c r="U1516" s="1"/>
      <c r="V1516" s="1"/>
      <c r="W1516" s="1"/>
      <c r="X1516" s="1"/>
      <c r="Y1516" s="1"/>
      <c r="Z1516" s="1"/>
      <c r="AA1516" s="1"/>
      <c r="AB1516" s="1"/>
      <c r="AC1516" s="1"/>
      <c r="AD1516" s="1"/>
      <c r="AE1516" s="1"/>
      <c r="AF1516" s="1"/>
    </row>
    <row r="1517">
      <c r="A1517" s="1" t="s">
        <v>8203</v>
      </c>
      <c r="B1517" s="5"/>
      <c r="C1517" s="5" t="s">
        <v>463</v>
      </c>
      <c r="D1517" s="1" t="s">
        <v>523</v>
      </c>
      <c r="E1517" s="7"/>
      <c r="F1517" s="11" t="b">
        <v>0</v>
      </c>
      <c r="G1517" s="2" t="s">
        <v>8204</v>
      </c>
      <c r="H1517" s="1"/>
      <c r="I1517" s="2" t="s">
        <v>8205</v>
      </c>
      <c r="J1517" s="2" t="s">
        <v>8206</v>
      </c>
      <c r="K1517" s="2"/>
      <c r="L1517" s="1"/>
      <c r="M1517" s="1"/>
      <c r="N1517" s="1"/>
      <c r="O1517" s="1"/>
      <c r="P1517" s="1"/>
      <c r="Q1517" s="1" t="s">
        <v>8207</v>
      </c>
      <c r="R1517" s="1"/>
      <c r="S1517" s="1"/>
      <c r="T1517" s="1"/>
      <c r="U1517" s="1"/>
      <c r="V1517" s="1"/>
      <c r="W1517" s="1"/>
      <c r="X1517" s="1"/>
      <c r="Y1517" s="1"/>
      <c r="Z1517" s="1"/>
      <c r="AA1517" s="1"/>
      <c r="AB1517" s="1"/>
      <c r="AC1517" s="1"/>
      <c r="AD1517" s="1"/>
      <c r="AE1517" s="1"/>
      <c r="AF1517" s="1"/>
    </row>
    <row r="1518">
      <c r="A1518" s="1" t="s">
        <v>8038</v>
      </c>
      <c r="B1518" s="5"/>
      <c r="C1518" s="5" t="s">
        <v>463</v>
      </c>
      <c r="D1518" s="1" t="s">
        <v>523</v>
      </c>
      <c r="E1518" s="6"/>
      <c r="F1518" s="11" t="b">
        <v>0</v>
      </c>
      <c r="G1518" s="2" t="s">
        <v>8208</v>
      </c>
      <c r="H1518" s="1"/>
      <c r="I1518" s="2" t="s">
        <v>8209</v>
      </c>
      <c r="J1518" s="2" t="s">
        <v>8210</v>
      </c>
      <c r="K1518" s="2"/>
      <c r="L1518" s="1"/>
      <c r="M1518" s="1"/>
      <c r="N1518" s="2" t="s">
        <v>8034</v>
      </c>
      <c r="O1518" s="1"/>
      <c r="P1518" s="1"/>
      <c r="Q1518" s="1" t="s">
        <v>8211</v>
      </c>
      <c r="R1518" s="1"/>
      <c r="S1518" s="1"/>
      <c r="T1518" s="1"/>
      <c r="U1518" s="1"/>
      <c r="V1518" s="1"/>
      <c r="W1518" s="1"/>
      <c r="X1518" s="1"/>
      <c r="Y1518" s="1"/>
      <c r="Z1518" s="1"/>
      <c r="AA1518" s="1"/>
      <c r="AB1518" s="1"/>
      <c r="AC1518" s="1"/>
      <c r="AD1518" s="1"/>
      <c r="AE1518" s="1"/>
      <c r="AF1518" s="1"/>
    </row>
    <row r="1519">
      <c r="A1519" s="1" t="s">
        <v>8212</v>
      </c>
      <c r="B1519" s="5"/>
      <c r="C1519" s="5" t="s">
        <v>463</v>
      </c>
      <c r="D1519" s="2" t="s">
        <v>464</v>
      </c>
      <c r="E1519" s="10"/>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2" t="s">
        <v>464</v>
      </c>
      <c r="E1520" s="9"/>
      <c r="F1520" s="11" t="b">
        <v>0</v>
      </c>
      <c r="G1520" s="2" t="s">
        <v>8218</v>
      </c>
      <c r="H1520" s="1"/>
      <c r="I1520" s="2" t="s">
        <v>8219</v>
      </c>
      <c r="J1520" s="2" t="s">
        <v>8220</v>
      </c>
      <c r="K1520" s="2"/>
      <c r="L1520" s="1"/>
      <c r="M1520" s="1"/>
      <c r="N1520" s="1"/>
      <c r="O1520" s="1"/>
      <c r="P1520" s="1"/>
      <c r="Q1520" s="1" t="s">
        <v>8221</v>
      </c>
      <c r="R1520" s="1"/>
      <c r="S1520" s="1"/>
      <c r="T1520" s="1"/>
      <c r="U1520" s="1"/>
      <c r="V1520" s="1"/>
      <c r="W1520" s="1"/>
      <c r="X1520" s="1"/>
      <c r="Y1520" s="1"/>
      <c r="Z1520" s="1"/>
      <c r="AA1520" s="1"/>
      <c r="AB1520" s="1"/>
      <c r="AC1520" s="1"/>
      <c r="AD1520" s="1"/>
      <c r="AE1520" s="1"/>
      <c r="AF1520" s="1"/>
    </row>
    <row r="1521">
      <c r="A1521" s="1" t="s">
        <v>8222</v>
      </c>
      <c r="B1521" s="5"/>
      <c r="C1521" s="5" t="s">
        <v>463</v>
      </c>
      <c r="D1521" s="1" t="s">
        <v>523</v>
      </c>
      <c r="E1521" s="7"/>
      <c r="F1521" s="11" t="b">
        <v>0</v>
      </c>
      <c r="G1521" s="2" t="s">
        <v>8223</v>
      </c>
      <c r="H1521" s="1"/>
      <c r="I1521" s="2" t="s">
        <v>8224</v>
      </c>
      <c r="J1521" s="2" t="s">
        <v>8225</v>
      </c>
      <c r="K1521" s="2"/>
      <c r="L1521" s="1"/>
      <c r="M1521" s="1"/>
      <c r="N1521" s="1"/>
      <c r="O1521" s="1"/>
      <c r="P1521" s="1"/>
      <c r="Q1521" s="1" t="s">
        <v>8226</v>
      </c>
      <c r="R1521" s="1"/>
      <c r="S1521" s="1"/>
      <c r="T1521" s="1"/>
      <c r="U1521" s="1"/>
      <c r="V1521" s="1"/>
      <c r="W1521" s="1"/>
      <c r="X1521" s="1"/>
      <c r="Y1521" s="1"/>
      <c r="Z1521" s="1"/>
      <c r="AA1521" s="1"/>
      <c r="AB1521" s="1"/>
      <c r="AC1521" s="1"/>
      <c r="AD1521" s="1"/>
      <c r="AE1521" s="1"/>
      <c r="AF1521" s="1"/>
    </row>
    <row r="1522">
      <c r="A1522" s="1" t="s">
        <v>8227</v>
      </c>
      <c r="B1522" s="5"/>
      <c r="C1522" s="5" t="s">
        <v>463</v>
      </c>
      <c r="D1522" s="2" t="s">
        <v>102</v>
      </c>
      <c r="E1522" s="9"/>
      <c r="F1522" s="11" t="b">
        <v>0</v>
      </c>
      <c r="G1522" s="2" t="s">
        <v>8228</v>
      </c>
      <c r="H1522" s="1"/>
      <c r="I1522" s="1" t="s">
        <v>8229</v>
      </c>
      <c r="J1522" s="1" t="s">
        <v>8230</v>
      </c>
      <c r="K1522" s="1"/>
      <c r="L1522" s="1"/>
      <c r="M1522" s="1"/>
      <c r="N1522" s="1"/>
      <c r="O1522" s="1"/>
      <c r="P1522" s="1"/>
      <c r="Q1522" s="1" t="s">
        <v>8231</v>
      </c>
      <c r="R1522" s="1"/>
      <c r="S1522" s="1"/>
      <c r="T1522" s="1"/>
      <c r="U1522" s="1"/>
      <c r="V1522" s="1"/>
      <c r="W1522" s="1"/>
      <c r="X1522" s="1"/>
      <c r="Y1522" s="1"/>
      <c r="Z1522" s="1"/>
      <c r="AA1522" s="1"/>
      <c r="AB1522" s="1"/>
      <c r="AC1522" s="1"/>
      <c r="AD1522" s="1"/>
      <c r="AE1522" s="1"/>
      <c r="AF1522" s="1"/>
    </row>
    <row r="1523">
      <c r="A1523" s="1" t="s">
        <v>8232</v>
      </c>
      <c r="B1523" s="5"/>
      <c r="C1523" s="5" t="s">
        <v>463</v>
      </c>
      <c r="D1523" s="2" t="s">
        <v>102</v>
      </c>
      <c r="E1523" s="10"/>
      <c r="F1523" s="11" t="b">
        <v>0</v>
      </c>
      <c r="G1523" s="2" t="s">
        <v>8233</v>
      </c>
      <c r="H1523" s="1"/>
      <c r="I1523" s="2" t="s">
        <v>8234</v>
      </c>
      <c r="J1523" s="1" t="s">
        <v>8235</v>
      </c>
      <c r="K1523" s="1"/>
      <c r="L1523" s="1"/>
      <c r="M1523" s="1"/>
      <c r="N1523" s="1"/>
      <c r="O1523" s="1"/>
      <c r="P1523" s="1"/>
      <c r="Q1523" s="1" t="s">
        <v>8236</v>
      </c>
      <c r="R1523" s="1"/>
      <c r="S1523" s="1"/>
      <c r="T1523" s="1"/>
      <c r="U1523" s="1"/>
      <c r="V1523" s="1"/>
      <c r="W1523" s="1"/>
      <c r="X1523" s="1"/>
      <c r="Y1523" s="1"/>
      <c r="Z1523" s="1"/>
      <c r="AA1523" s="1"/>
      <c r="AB1523" s="1"/>
      <c r="AC1523" s="1"/>
      <c r="AD1523" s="1"/>
      <c r="AE1523" s="1"/>
      <c r="AF1523" s="1"/>
    </row>
    <row r="1524">
      <c r="A1524" s="2" t="s">
        <v>8237</v>
      </c>
      <c r="B1524" s="8"/>
      <c r="C1524" s="8" t="s">
        <v>463</v>
      </c>
      <c r="D1524" s="2" t="s">
        <v>1477</v>
      </c>
      <c r="E1524" s="6"/>
      <c r="F1524" s="11" t="b">
        <v>0</v>
      </c>
      <c r="G1524" s="2" t="s">
        <v>8238</v>
      </c>
      <c r="H1524" s="1"/>
      <c r="I1524" s="2" t="s">
        <v>8239</v>
      </c>
      <c r="J1524" s="2" t="s">
        <v>8240</v>
      </c>
      <c r="K1524" s="1"/>
      <c r="L1524" s="1"/>
      <c r="M1524" s="1"/>
      <c r="N1524" s="1"/>
      <c r="O1524" s="1"/>
      <c r="P1524" s="1"/>
      <c r="Q1524" s="2" t="s">
        <v>8241</v>
      </c>
      <c r="R1524" s="1"/>
      <c r="S1524" s="1"/>
      <c r="T1524" s="1"/>
      <c r="U1524" s="1"/>
      <c r="V1524" s="1"/>
      <c r="W1524" s="1"/>
      <c r="X1524" s="1"/>
      <c r="Y1524" s="1"/>
      <c r="Z1524" s="1"/>
      <c r="AA1524" s="1"/>
      <c r="AB1524" s="1"/>
      <c r="AC1524" s="1"/>
      <c r="AD1524" s="1"/>
      <c r="AE1524" s="1"/>
      <c r="AF1524" s="1"/>
    </row>
    <row r="1525">
      <c r="A1525" s="1" t="s">
        <v>8242</v>
      </c>
      <c r="B1525" s="5"/>
      <c r="C1525" s="5" t="s">
        <v>463</v>
      </c>
      <c r="D1525" s="1" t="s">
        <v>523</v>
      </c>
      <c r="E1525" s="7"/>
      <c r="F1525" s="11" t="b">
        <v>0</v>
      </c>
      <c r="G1525" s="2" t="s">
        <v>8243</v>
      </c>
      <c r="H1525" s="1"/>
      <c r="I1525" s="2" t="s">
        <v>8244</v>
      </c>
      <c r="J1525" s="2" t="s">
        <v>8245</v>
      </c>
      <c r="K1525" s="2"/>
      <c r="L1525" s="1"/>
      <c r="M1525" s="1"/>
      <c r="N1525" s="1"/>
      <c r="O1525" s="1"/>
      <c r="P1525" s="1"/>
      <c r="Q1525" s="1" t="s">
        <v>8246</v>
      </c>
      <c r="R1525" s="1"/>
      <c r="S1525" s="1"/>
      <c r="T1525" s="1"/>
      <c r="U1525" s="1"/>
      <c r="V1525" s="1"/>
      <c r="W1525" s="1"/>
      <c r="X1525" s="1"/>
      <c r="Y1525" s="1"/>
      <c r="Z1525" s="1"/>
      <c r="AA1525" s="1"/>
      <c r="AB1525" s="1"/>
      <c r="AC1525" s="1"/>
      <c r="AD1525" s="1"/>
      <c r="AE1525" s="1"/>
      <c r="AF1525" s="1"/>
    </row>
    <row r="1526">
      <c r="A1526" s="2" t="s">
        <v>8247</v>
      </c>
      <c r="B1526" s="8"/>
      <c r="C1526" s="8" t="s">
        <v>463</v>
      </c>
      <c r="D1526" s="2" t="s">
        <v>1477</v>
      </c>
      <c r="E1526" s="6"/>
      <c r="F1526" s="11" t="b">
        <v>0</v>
      </c>
      <c r="G1526" s="2" t="s">
        <v>8248</v>
      </c>
      <c r="H1526" s="1"/>
      <c r="I1526" s="2" t="s">
        <v>8249</v>
      </c>
      <c r="J1526" s="2" t="s">
        <v>8250</v>
      </c>
      <c r="K1526" s="1"/>
      <c r="L1526" s="1"/>
      <c r="M1526" s="1"/>
      <c r="N1526" s="1"/>
      <c r="O1526" s="1"/>
      <c r="P1526" s="1"/>
      <c r="Q1526" s="2" t="s">
        <v>8251</v>
      </c>
      <c r="R1526" s="1"/>
      <c r="S1526" s="1"/>
      <c r="T1526" s="1"/>
      <c r="U1526" s="1"/>
      <c r="V1526" s="1"/>
      <c r="W1526" s="1"/>
      <c r="X1526" s="1"/>
      <c r="Y1526" s="1"/>
      <c r="Z1526" s="1"/>
      <c r="AA1526" s="1"/>
      <c r="AB1526" s="1"/>
      <c r="AC1526" s="1"/>
      <c r="AD1526" s="1"/>
      <c r="AE1526" s="1"/>
      <c r="AF1526" s="1"/>
    </row>
    <row r="1527">
      <c r="A1527" s="1" t="s">
        <v>8252</v>
      </c>
      <c r="B1527" s="5"/>
      <c r="C1527" s="5" t="s">
        <v>463</v>
      </c>
      <c r="D1527" s="1" t="s">
        <v>1477</v>
      </c>
      <c r="E1527" s="7"/>
      <c r="F1527" s="11" t="b">
        <v>0</v>
      </c>
      <c r="G1527" s="2" t="s">
        <v>8253</v>
      </c>
      <c r="H1527" s="1"/>
      <c r="I1527" s="2" t="s">
        <v>8254</v>
      </c>
      <c r="J1527" s="2" t="s">
        <v>8255</v>
      </c>
      <c r="K1527" s="2"/>
      <c r="L1527" s="1"/>
      <c r="M1527" s="2" t="s">
        <v>8256</v>
      </c>
      <c r="N1527" s="2" t="s">
        <v>8257</v>
      </c>
      <c r="O1527" s="1"/>
      <c r="P1527" s="1"/>
      <c r="Q1527" s="1" t="s">
        <v>8258</v>
      </c>
      <c r="R1527" s="1"/>
      <c r="S1527" s="1"/>
      <c r="T1527" s="1"/>
      <c r="U1527" s="1"/>
      <c r="V1527" s="1"/>
      <c r="W1527" s="1"/>
      <c r="X1527" s="1"/>
      <c r="Y1527" s="1"/>
      <c r="Z1527" s="1"/>
      <c r="AA1527" s="1"/>
      <c r="AB1527" s="1"/>
      <c r="AC1527" s="1"/>
      <c r="AD1527" s="1"/>
      <c r="AE1527" s="1"/>
      <c r="AF1527" s="1"/>
    </row>
    <row r="1528">
      <c r="A1528" s="2" t="s">
        <v>8259</v>
      </c>
      <c r="B1528" s="8"/>
      <c r="C1528" s="8" t="s">
        <v>463</v>
      </c>
      <c r="D1528" s="2" t="s">
        <v>1477</v>
      </c>
      <c r="E1528" s="6"/>
      <c r="F1528" s="11" t="b">
        <v>0</v>
      </c>
      <c r="G1528" s="2" t="s">
        <v>8238</v>
      </c>
      <c r="H1528" s="1"/>
      <c r="I1528" s="2" t="s">
        <v>8239</v>
      </c>
      <c r="J1528" s="2" t="s">
        <v>8240</v>
      </c>
      <c r="K1528" s="1"/>
      <c r="L1528" s="1"/>
      <c r="M1528" s="1"/>
      <c r="N1528" s="1"/>
      <c r="O1528" s="1"/>
      <c r="P1528" s="1"/>
      <c r="Q1528" s="2" t="s">
        <v>8260</v>
      </c>
      <c r="R1528" s="1"/>
      <c r="S1528" s="1"/>
      <c r="T1528" s="1"/>
      <c r="U1528" s="1"/>
      <c r="V1528" s="1"/>
      <c r="W1528" s="1"/>
      <c r="X1528" s="1"/>
      <c r="Y1528" s="1"/>
      <c r="Z1528" s="1"/>
      <c r="AA1528" s="1"/>
      <c r="AB1528" s="1"/>
      <c r="AC1528" s="1"/>
      <c r="AD1528" s="1"/>
      <c r="AE1528" s="1"/>
      <c r="AF1528" s="1"/>
    </row>
    <row r="1529">
      <c r="A1529" s="2" t="s">
        <v>8261</v>
      </c>
      <c r="B1529" s="8"/>
      <c r="C1529" s="8" t="s">
        <v>463</v>
      </c>
      <c r="D1529" s="2" t="s">
        <v>1477</v>
      </c>
      <c r="E1529" s="7"/>
      <c r="F1529" s="11" t="b">
        <v>0</v>
      </c>
      <c r="G1529" s="2" t="s">
        <v>8248</v>
      </c>
      <c r="H1529" s="1"/>
      <c r="I1529" s="2" t="s">
        <v>8249</v>
      </c>
      <c r="J1529" s="2" t="s">
        <v>8250</v>
      </c>
      <c r="K1529" s="1"/>
      <c r="L1529" s="1"/>
      <c r="M1529" s="1"/>
      <c r="N1529" s="1"/>
      <c r="O1529" s="1"/>
      <c r="P1529" s="1"/>
      <c r="Q1529" s="2" t="s">
        <v>8262</v>
      </c>
      <c r="R1529" s="1"/>
      <c r="S1529" s="1"/>
      <c r="T1529" s="1"/>
      <c r="U1529" s="1"/>
      <c r="V1529" s="1"/>
      <c r="W1529" s="1"/>
      <c r="X1529" s="1"/>
      <c r="Y1529" s="1"/>
      <c r="Z1529" s="1"/>
      <c r="AA1529" s="1"/>
      <c r="AB1529" s="1"/>
      <c r="AC1529" s="1"/>
      <c r="AD1529" s="1"/>
      <c r="AE1529" s="1"/>
      <c r="AF1529" s="1"/>
    </row>
    <row r="1530">
      <c r="A1530" s="1" t="s">
        <v>8263</v>
      </c>
      <c r="B1530" s="5"/>
      <c r="C1530" s="5" t="s">
        <v>463</v>
      </c>
      <c r="D1530" s="1" t="s">
        <v>523</v>
      </c>
      <c r="E1530" s="6"/>
      <c r="F1530" s="11" t="b">
        <v>0</v>
      </c>
      <c r="G1530" s="2" t="s">
        <v>8264</v>
      </c>
      <c r="H1530" s="1"/>
      <c r="I1530" s="2" t="s">
        <v>8265</v>
      </c>
      <c r="J1530" s="2" t="s">
        <v>8266</v>
      </c>
      <c r="K1530" s="2"/>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2" t="s">
        <v>464</v>
      </c>
      <c r="E1531" s="10"/>
      <c r="F1531" s="11" t="b">
        <v>0</v>
      </c>
      <c r="G1531" s="2" t="s">
        <v>8269</v>
      </c>
      <c r="H1531" s="1"/>
      <c r="I1531" s="2" t="s">
        <v>8270</v>
      </c>
      <c r="J1531" s="1" t="s">
        <v>8271</v>
      </c>
      <c r="K1531" s="1"/>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2" t="s">
        <v>8273</v>
      </c>
      <c r="B1532" s="8"/>
      <c r="C1532" s="8" t="s">
        <v>463</v>
      </c>
      <c r="D1532" s="2" t="s">
        <v>523</v>
      </c>
      <c r="E1532" s="9"/>
      <c r="F1532" s="11" t="b">
        <v>0</v>
      </c>
      <c r="G1532" s="2" t="s">
        <v>8274</v>
      </c>
      <c r="H1532" s="1"/>
      <c r="I1532" s="2" t="s">
        <v>8275</v>
      </c>
      <c r="J1532" s="2" t="s">
        <v>8276</v>
      </c>
      <c r="K1532" s="2"/>
      <c r="L1532" s="1"/>
      <c r="M1532" s="1"/>
      <c r="N1532" s="1"/>
      <c r="O1532" s="1"/>
      <c r="P1532" s="1"/>
      <c r="Q1532" s="2" t="s">
        <v>8277</v>
      </c>
      <c r="R1532" s="1"/>
      <c r="S1532" s="1"/>
      <c r="T1532" s="1"/>
      <c r="U1532" s="1"/>
      <c r="V1532" s="1"/>
      <c r="W1532" s="1"/>
      <c r="X1532" s="1"/>
      <c r="Y1532" s="1"/>
      <c r="Z1532" s="1"/>
      <c r="AA1532" s="1"/>
      <c r="AB1532" s="1"/>
      <c r="AC1532" s="1"/>
      <c r="AD1532" s="1"/>
      <c r="AE1532" s="1"/>
      <c r="AF1532" s="1"/>
    </row>
    <row r="1533">
      <c r="A1533" s="2" t="s">
        <v>8278</v>
      </c>
      <c r="B1533" s="5"/>
      <c r="C1533" s="8" t="s">
        <v>463</v>
      </c>
      <c r="D1533" s="2" t="s">
        <v>464</v>
      </c>
      <c r="E1533" s="7"/>
      <c r="F1533" s="11" t="b">
        <v>0</v>
      </c>
      <c r="G1533" s="2" t="s">
        <v>8279</v>
      </c>
      <c r="H1533" s="1"/>
      <c r="I1533" s="2" t="s">
        <v>8280</v>
      </c>
      <c r="J1533" s="2" t="s">
        <v>8281</v>
      </c>
      <c r="K1533" s="1"/>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1" t="s">
        <v>523</v>
      </c>
      <c r="E1534" s="6"/>
      <c r="F1534" s="11" t="b">
        <v>0</v>
      </c>
      <c r="G1534" s="2" t="s">
        <v>8284</v>
      </c>
      <c r="H1534" s="1"/>
      <c r="I1534" s="2" t="s">
        <v>8285</v>
      </c>
      <c r="J1534" s="2" t="s">
        <v>8286</v>
      </c>
      <c r="K1534" s="2"/>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1" t="s">
        <v>8288</v>
      </c>
      <c r="B1535" s="5"/>
      <c r="C1535" s="5" t="s">
        <v>463</v>
      </c>
      <c r="D1535" s="2" t="s">
        <v>464</v>
      </c>
      <c r="E1535" s="10"/>
      <c r="F1535" s="11" t="b">
        <v>0</v>
      </c>
      <c r="G1535" s="2" t="s">
        <v>8289</v>
      </c>
      <c r="H1535" s="1"/>
      <c r="I1535" s="2" t="s">
        <v>6884</v>
      </c>
      <c r="J1535" s="2" t="s">
        <v>8290</v>
      </c>
      <c r="K1535" s="1"/>
      <c r="L1535" s="1"/>
      <c r="M1535" s="1"/>
      <c r="N1535" s="2" t="s">
        <v>8291</v>
      </c>
      <c r="O1535" s="1"/>
      <c r="P1535" s="1"/>
      <c r="Q1535" s="1"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8"/>
      <c r="C1537" s="8" t="s">
        <v>463</v>
      </c>
      <c r="D1537" s="2" t="s">
        <v>102</v>
      </c>
      <c r="E1537" s="10"/>
      <c r="F1537" s="4" t="b">
        <v>0</v>
      </c>
      <c r="G1537" s="2" t="s">
        <v>8299</v>
      </c>
      <c r="H1537" s="1"/>
      <c r="I1537" s="2" t="s">
        <v>8300</v>
      </c>
      <c r="J1537" s="2" t="s">
        <v>8301</v>
      </c>
      <c r="K1537" s="2"/>
      <c r="L1537" s="1"/>
      <c r="M1537" s="2" t="s">
        <v>8302</v>
      </c>
      <c r="N1537" s="1"/>
      <c r="O1537" s="1"/>
      <c r="P1537" s="1"/>
      <c r="Q1537" s="2" t="s">
        <v>8303</v>
      </c>
      <c r="R1537" s="1"/>
      <c r="S1537" s="1"/>
      <c r="T1537" s="1"/>
      <c r="U1537" s="1"/>
      <c r="V1537" s="1"/>
      <c r="W1537" s="1"/>
      <c r="X1537" s="1"/>
      <c r="Y1537" s="1"/>
      <c r="Z1537" s="1"/>
      <c r="AA1537" s="1"/>
      <c r="AB1537" s="1"/>
      <c r="AC1537" s="1"/>
      <c r="AD1537" s="1"/>
      <c r="AE1537" s="1"/>
      <c r="AF1537" s="1"/>
    </row>
    <row r="1538">
      <c r="A1538" s="2" t="s">
        <v>8304</v>
      </c>
      <c r="B1538" s="8"/>
      <c r="C1538" s="8" t="s">
        <v>463</v>
      </c>
      <c r="D1538" s="2" t="s">
        <v>102</v>
      </c>
      <c r="E1538" s="9"/>
      <c r="F1538" s="4" t="b">
        <v>0</v>
      </c>
      <c r="G1538" s="2" t="s">
        <v>8305</v>
      </c>
      <c r="H1538" s="1"/>
      <c r="I1538" s="2" t="s">
        <v>8306</v>
      </c>
      <c r="J1538" s="2" t="s">
        <v>8307</v>
      </c>
      <c r="K1538" s="2"/>
      <c r="L1538" s="1"/>
      <c r="M1538" s="1"/>
      <c r="N1538" s="1"/>
      <c r="O1538" s="1"/>
      <c r="P1538" s="1"/>
      <c r="Q1538" s="2" t="s">
        <v>8308</v>
      </c>
      <c r="R1538" s="1"/>
      <c r="S1538" s="1"/>
      <c r="T1538" s="1"/>
      <c r="U1538" s="1"/>
      <c r="V1538" s="1"/>
      <c r="W1538" s="1"/>
      <c r="X1538" s="1"/>
      <c r="Y1538" s="1"/>
      <c r="Z1538" s="1"/>
      <c r="AA1538" s="1"/>
      <c r="AB1538" s="1"/>
      <c r="AC1538" s="1"/>
      <c r="AD1538" s="1"/>
      <c r="AE1538" s="1"/>
      <c r="AF1538" s="1"/>
    </row>
    <row r="1539">
      <c r="A1539" s="2" t="s">
        <v>8309</v>
      </c>
      <c r="B1539" s="8"/>
      <c r="C1539" s="8" t="s">
        <v>463</v>
      </c>
      <c r="D1539" s="2" t="s">
        <v>102</v>
      </c>
      <c r="E1539" s="10"/>
      <c r="F1539" s="4" t="b">
        <v>0</v>
      </c>
      <c r="G1539" s="2" t="s">
        <v>8310</v>
      </c>
      <c r="H1539" s="1"/>
      <c r="I1539" s="2" t="s">
        <v>8311</v>
      </c>
      <c r="J1539" s="2" t="s">
        <v>7953</v>
      </c>
      <c r="K1539" s="2"/>
      <c r="L1539" s="1"/>
      <c r="M1539" s="1"/>
      <c r="N1539" s="1"/>
      <c r="O1539" s="1"/>
      <c r="P1539" s="1"/>
      <c r="Q1539" s="2" t="s">
        <v>8312</v>
      </c>
      <c r="R1539" s="1"/>
      <c r="S1539" s="1"/>
      <c r="T1539" s="1"/>
      <c r="U1539" s="1"/>
      <c r="V1539" s="1"/>
      <c r="W1539" s="1"/>
      <c r="X1539" s="1"/>
      <c r="Y1539" s="1"/>
      <c r="Z1539" s="1"/>
      <c r="AA1539" s="1"/>
      <c r="AB1539" s="1"/>
      <c r="AC1539" s="1"/>
      <c r="AD1539" s="1"/>
      <c r="AE1539" s="1"/>
      <c r="AF1539" s="1"/>
    </row>
    <row r="1540">
      <c r="A1540" s="1" t="s">
        <v>8313</v>
      </c>
      <c r="B1540" s="5"/>
      <c r="C1540" s="5" t="s">
        <v>463</v>
      </c>
      <c r="D1540" s="2" t="s">
        <v>464</v>
      </c>
      <c r="E1540" s="9"/>
      <c r="F1540" s="11" t="b">
        <v>0</v>
      </c>
      <c r="G1540" s="2" t="s">
        <v>8314</v>
      </c>
      <c r="H1540" s="1"/>
      <c r="I1540" s="2" t="s">
        <v>8315</v>
      </c>
      <c r="J1540" s="2" t="s">
        <v>8316</v>
      </c>
      <c r="K1540" s="2"/>
      <c r="L1540" s="1"/>
      <c r="M1540" s="1"/>
      <c r="N1540" s="1"/>
      <c r="O1540" s="1"/>
      <c r="P1540" s="1"/>
      <c r="Q1540" s="1" t="s">
        <v>8317</v>
      </c>
      <c r="R1540" s="1"/>
      <c r="S1540" s="1"/>
      <c r="T1540" s="1"/>
      <c r="U1540" s="1"/>
      <c r="V1540" s="1"/>
      <c r="W1540" s="1"/>
      <c r="X1540" s="1"/>
      <c r="Y1540" s="1"/>
      <c r="Z1540" s="1"/>
      <c r="AA1540" s="1"/>
      <c r="AB1540" s="1"/>
      <c r="AC1540" s="1"/>
      <c r="AD1540" s="1"/>
      <c r="AE1540" s="1"/>
      <c r="AF1540" s="1"/>
    </row>
    <row r="1541">
      <c r="A1541" s="1" t="s">
        <v>8318</v>
      </c>
      <c r="B1541" s="5"/>
      <c r="C1541" s="5" t="s">
        <v>463</v>
      </c>
      <c r="D1541" s="2" t="s">
        <v>464</v>
      </c>
      <c r="E1541" s="10"/>
      <c r="F1541" s="11" t="b">
        <v>0</v>
      </c>
      <c r="G1541" s="2" t="s">
        <v>8319</v>
      </c>
      <c r="H1541" s="1"/>
      <c r="I1541" s="2" t="s">
        <v>8320</v>
      </c>
      <c r="J1541" s="2" t="s">
        <v>8321</v>
      </c>
      <c r="K1541" s="2"/>
      <c r="L1541" s="1"/>
      <c r="M1541" s="1"/>
      <c r="N1541" s="1"/>
      <c r="O1541" s="1"/>
      <c r="P1541" s="1"/>
      <c r="Q1541" s="1" t="s">
        <v>8322</v>
      </c>
      <c r="R1541" s="1"/>
      <c r="S1541" s="1"/>
      <c r="T1541" s="1"/>
      <c r="U1541" s="1"/>
      <c r="V1541" s="1"/>
      <c r="W1541" s="1"/>
      <c r="X1541" s="1"/>
      <c r="Y1541" s="1"/>
      <c r="Z1541" s="1"/>
      <c r="AA1541" s="1"/>
      <c r="AB1541" s="1"/>
      <c r="AC1541" s="1"/>
      <c r="AD1541" s="1"/>
      <c r="AE1541" s="1"/>
      <c r="AF1541" s="1"/>
    </row>
    <row r="1542">
      <c r="A1542" s="1" t="s">
        <v>8323</v>
      </c>
      <c r="B1542" s="5"/>
      <c r="C1542" s="5" t="s">
        <v>463</v>
      </c>
      <c r="D1542" s="2" t="s">
        <v>102</v>
      </c>
      <c r="E1542" s="9"/>
      <c r="F1542" s="11" t="b">
        <v>0</v>
      </c>
      <c r="G1542" s="2" t="s">
        <v>8324</v>
      </c>
      <c r="H1542" s="1"/>
      <c r="I1542" s="2" t="s">
        <v>8325</v>
      </c>
      <c r="J1542" s="2" t="s">
        <v>8326</v>
      </c>
      <c r="K1542" s="2"/>
      <c r="L1542" s="1"/>
      <c r="M1542" s="1"/>
      <c r="N1542" s="2"/>
      <c r="O1542" s="1"/>
      <c r="P1542" s="1"/>
      <c r="Q1542" s="1" t="s">
        <v>8327</v>
      </c>
      <c r="R1542" s="1"/>
      <c r="S1542" s="1"/>
      <c r="T1542" s="2" t="s">
        <v>8328</v>
      </c>
      <c r="U1542" s="1"/>
      <c r="V1542" s="1"/>
      <c r="W1542" s="1"/>
      <c r="X1542" s="1"/>
      <c r="Y1542" s="1"/>
      <c r="Z1542" s="1"/>
      <c r="AA1542" s="1"/>
      <c r="AB1542" s="1"/>
      <c r="AC1542" s="1"/>
      <c r="AD1542" s="1"/>
      <c r="AE1542" s="1"/>
      <c r="AF1542" s="1"/>
    </row>
    <row r="1543">
      <c r="A1543" s="1" t="s">
        <v>8329</v>
      </c>
      <c r="B1543" s="5"/>
      <c r="C1543" s="5" t="s">
        <v>428</v>
      </c>
      <c r="D1543" s="2" t="s">
        <v>102</v>
      </c>
      <c r="E1543" s="10"/>
      <c r="F1543" s="4" t="b">
        <v>1</v>
      </c>
      <c r="G1543" s="2" t="s">
        <v>8330</v>
      </c>
      <c r="H1543" s="1"/>
      <c r="I1543" s="1" t="s">
        <v>8331</v>
      </c>
      <c r="J1543" s="1" t="s">
        <v>8332</v>
      </c>
      <c r="K1543" s="1"/>
      <c r="L1543" s="1"/>
      <c r="M1543" s="1"/>
      <c r="N1543" s="1"/>
      <c r="O1543" s="1"/>
      <c r="P1543" s="2" t="s">
        <v>2385</v>
      </c>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1" t="s">
        <v>523</v>
      </c>
      <c r="E1544" s="6"/>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1" t="s">
        <v>8339</v>
      </c>
      <c r="B1545" s="5"/>
      <c r="C1545" s="5" t="s">
        <v>463</v>
      </c>
      <c r="D1545" s="2" t="s">
        <v>102</v>
      </c>
      <c r="E1545" s="10"/>
      <c r="F1545" s="11" t="b">
        <v>0</v>
      </c>
      <c r="G1545" s="2" t="s">
        <v>8340</v>
      </c>
      <c r="H1545" s="1"/>
      <c r="I1545" s="2" t="s">
        <v>8341</v>
      </c>
      <c r="J1545" s="2" t="s">
        <v>8342</v>
      </c>
      <c r="K1545" s="2"/>
      <c r="L1545" s="2" t="s">
        <v>8343</v>
      </c>
      <c r="M1545" s="1"/>
      <c r="N1545" s="1"/>
      <c r="O1545" s="1"/>
      <c r="P1545" s="1"/>
      <c r="Q1545" s="1" t="s">
        <v>8344</v>
      </c>
      <c r="R1545" s="1"/>
      <c r="S1545" s="1"/>
      <c r="T1545" s="1"/>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2" t="s">
        <v>8350</v>
      </c>
      <c r="B1547" s="8"/>
      <c r="C1547" s="8" t="s">
        <v>463</v>
      </c>
      <c r="D1547" s="2" t="s">
        <v>539</v>
      </c>
      <c r="E1547" s="7"/>
      <c r="F1547" s="11" t="b">
        <v>0</v>
      </c>
      <c r="G1547" s="2" t="s">
        <v>8351</v>
      </c>
      <c r="H1547" s="1"/>
      <c r="I1547" s="2" t="s">
        <v>8352</v>
      </c>
      <c r="J1547" s="2" t="s">
        <v>8353</v>
      </c>
      <c r="K1547" s="1"/>
      <c r="L1547" s="1"/>
      <c r="M1547" s="1"/>
      <c r="N1547" s="1"/>
      <c r="O1547" s="1"/>
      <c r="P1547" s="1"/>
      <c r="Q1547" s="2" t="s">
        <v>8354</v>
      </c>
      <c r="R1547" s="1"/>
      <c r="S1547" s="1"/>
      <c r="T1547" s="1"/>
      <c r="U1547" s="1"/>
      <c r="V1547" s="1"/>
      <c r="W1547" s="1"/>
      <c r="X1547" s="1"/>
      <c r="Y1547" s="1"/>
      <c r="Z1547" s="1"/>
      <c r="AA1547" s="1"/>
      <c r="AB1547" s="1"/>
      <c r="AC1547" s="1"/>
      <c r="AD1547" s="1"/>
      <c r="AE1547" s="1"/>
      <c r="AF1547" s="1"/>
    </row>
    <row r="1548">
      <c r="A1548" s="2" t="s">
        <v>8355</v>
      </c>
      <c r="B1548" s="8"/>
      <c r="C1548" s="8" t="s">
        <v>463</v>
      </c>
      <c r="D1548" s="2" t="s">
        <v>523</v>
      </c>
      <c r="E1548" s="6"/>
      <c r="F1548" s="11" t="b">
        <v>0</v>
      </c>
      <c r="G1548" s="2" t="s">
        <v>8356</v>
      </c>
      <c r="H1548" s="1"/>
      <c r="I1548" s="2" t="s">
        <v>8357</v>
      </c>
      <c r="J1548" s="2" t="s">
        <v>8358</v>
      </c>
      <c r="K1548" s="1"/>
      <c r="L1548" s="1"/>
      <c r="M1548" s="1"/>
      <c r="N1548" s="1"/>
      <c r="O1548" s="1"/>
      <c r="P1548" s="1"/>
      <c r="Q1548" s="2" t="s">
        <v>8359</v>
      </c>
      <c r="R1548" s="1"/>
      <c r="S1548" s="1"/>
      <c r="T1548" s="1"/>
      <c r="U1548" s="1"/>
      <c r="V1548" s="1"/>
      <c r="W1548" s="1"/>
      <c r="X1548" s="1"/>
      <c r="Y1548" s="1"/>
      <c r="Z1548" s="1"/>
      <c r="AA1548" s="1"/>
      <c r="AB1548" s="1"/>
      <c r="AC1548" s="1"/>
      <c r="AD1548" s="1"/>
      <c r="AE1548" s="1"/>
      <c r="AF1548" s="1"/>
    </row>
    <row r="1549">
      <c r="A1549" s="1" t="s">
        <v>8360</v>
      </c>
      <c r="B1549" s="5"/>
      <c r="C1549" s="5" t="s">
        <v>463</v>
      </c>
      <c r="D1549" s="1" t="s">
        <v>523</v>
      </c>
      <c r="E1549" s="7"/>
      <c r="F1549" s="11" t="b">
        <v>0</v>
      </c>
      <c r="G1549" s="2" t="s">
        <v>8361</v>
      </c>
      <c r="H1549" s="1"/>
      <c r="I1549" s="2" t="s">
        <v>8362</v>
      </c>
      <c r="J1549" s="2" t="s">
        <v>8363</v>
      </c>
      <c r="K1549" s="2"/>
      <c r="L1549" s="1"/>
      <c r="M1549" s="1"/>
      <c r="N1549" s="1"/>
      <c r="O1549" s="1"/>
      <c r="P1549" s="1"/>
      <c r="Q1549" s="1" t="s">
        <v>8364</v>
      </c>
      <c r="R1549" s="1"/>
      <c r="S1549" s="1"/>
      <c r="T1549" s="1"/>
      <c r="U1549" s="1"/>
      <c r="V1549" s="1"/>
      <c r="W1549" s="1"/>
      <c r="X1549" s="1"/>
      <c r="Y1549" s="1"/>
      <c r="Z1549" s="1"/>
      <c r="AA1549" s="1"/>
      <c r="AB1549" s="1"/>
      <c r="AC1549" s="1"/>
      <c r="AD1549" s="1"/>
      <c r="AE1549" s="1"/>
      <c r="AF1549" s="1"/>
    </row>
    <row r="1550">
      <c r="A1550" s="1" t="s">
        <v>8365</v>
      </c>
      <c r="B1550" s="5"/>
      <c r="C1550" s="5" t="s">
        <v>463</v>
      </c>
      <c r="D1550" s="2" t="s">
        <v>1156</v>
      </c>
      <c r="E1550" s="9"/>
      <c r="F1550" s="11" t="b">
        <v>0</v>
      </c>
      <c r="G1550" s="2" t="s">
        <v>8366</v>
      </c>
      <c r="H1550" s="1"/>
      <c r="I1550" s="2" t="s">
        <v>8367</v>
      </c>
      <c r="J1550" s="2" t="s">
        <v>8368</v>
      </c>
      <c r="K1550" s="2"/>
      <c r="L1550" s="1"/>
      <c r="M1550" s="1"/>
      <c r="N1550" s="1"/>
      <c r="O1550" s="1"/>
      <c r="P1550" s="1"/>
      <c r="Q1550" s="1" t="s">
        <v>8369</v>
      </c>
      <c r="R1550" s="1"/>
      <c r="S1550" s="1"/>
      <c r="T1550" s="1"/>
      <c r="U1550" s="1"/>
      <c r="V1550" s="1"/>
      <c r="W1550" s="1"/>
      <c r="X1550" s="1"/>
      <c r="Y1550" s="1"/>
      <c r="Z1550" s="1"/>
      <c r="AA1550" s="1"/>
      <c r="AB1550" s="1"/>
      <c r="AC1550" s="1"/>
      <c r="AD1550" s="1"/>
      <c r="AE1550" s="1"/>
      <c r="AF1550" s="1"/>
    </row>
    <row r="1551">
      <c r="A1551" s="2" t="s">
        <v>8370</v>
      </c>
      <c r="B1551" s="8"/>
      <c r="C1551" s="8" t="s">
        <v>428</v>
      </c>
      <c r="D1551" s="19" t="s">
        <v>630</v>
      </c>
      <c r="E1551" s="7"/>
      <c r="F1551" s="11" t="b">
        <v>0</v>
      </c>
      <c r="G1551" s="2" t="s">
        <v>8371</v>
      </c>
      <c r="H1551" s="1"/>
      <c r="I1551" s="2" t="s">
        <v>8372</v>
      </c>
      <c r="J1551" s="2" t="s">
        <v>8373</v>
      </c>
      <c r="K1551" s="1"/>
      <c r="L1551" s="1"/>
      <c r="M1551" s="1"/>
      <c r="N1551" s="1"/>
      <c r="O1551" s="1"/>
      <c r="P1551" s="1"/>
      <c r="Q1551" s="2" t="s">
        <v>8374</v>
      </c>
      <c r="R1551" s="1"/>
      <c r="S1551" s="1"/>
      <c r="T1551" s="1"/>
      <c r="U1551" s="1"/>
      <c r="V1551" s="1"/>
      <c r="W1551" s="1"/>
      <c r="X1551" s="1"/>
      <c r="Y1551" s="1"/>
      <c r="Z1551" s="1"/>
      <c r="AA1551" s="1"/>
      <c r="AB1551" s="1"/>
      <c r="AC1551" s="1"/>
      <c r="AD1551" s="1"/>
      <c r="AE1551" s="1"/>
      <c r="AF1551" s="1"/>
    </row>
    <row r="1552">
      <c r="A1552" s="2" t="s">
        <v>8375</v>
      </c>
      <c r="B1552" s="8"/>
      <c r="C1552" s="8" t="s">
        <v>463</v>
      </c>
      <c r="D1552" s="2" t="s">
        <v>102</v>
      </c>
      <c r="E1552" s="6"/>
      <c r="F1552" s="11" t="b">
        <v>0</v>
      </c>
      <c r="G1552" s="2" t="s">
        <v>8376</v>
      </c>
      <c r="H1552" s="1"/>
      <c r="I1552" s="2" t="s">
        <v>8377</v>
      </c>
      <c r="J1552" s="2" t="s">
        <v>8378</v>
      </c>
      <c r="K1552" s="1"/>
      <c r="L1552" s="1"/>
      <c r="M1552" s="1"/>
      <c r="N1552" s="1"/>
      <c r="O1552" s="1"/>
      <c r="P1552" s="1"/>
      <c r="Q1552" s="2" t="s">
        <v>8379</v>
      </c>
      <c r="R1552" s="1"/>
      <c r="S1552" s="1"/>
      <c r="T1552" s="1"/>
      <c r="U1552" s="1"/>
      <c r="V1552" s="1"/>
      <c r="W1552" s="1"/>
      <c r="X1552" s="1"/>
      <c r="Y1552" s="1"/>
      <c r="Z1552" s="1"/>
      <c r="AA1552" s="1"/>
      <c r="AB1552" s="1"/>
      <c r="AC1552" s="1"/>
      <c r="AD1552" s="1"/>
      <c r="AE1552" s="1"/>
      <c r="AF1552" s="1"/>
    </row>
    <row r="1553">
      <c r="A1553" s="2" t="s">
        <v>8380</v>
      </c>
      <c r="B1553" s="8"/>
      <c r="C1553" s="8" t="s">
        <v>463</v>
      </c>
      <c r="D1553" s="2" t="s">
        <v>523</v>
      </c>
      <c r="E1553" s="7"/>
      <c r="F1553" s="11" t="b">
        <v>0</v>
      </c>
      <c r="G1553" s="2" t="s">
        <v>8381</v>
      </c>
      <c r="H1553" s="1"/>
      <c r="I1553" s="2" t="s">
        <v>8382</v>
      </c>
      <c r="J1553" s="2" t="s">
        <v>8383</v>
      </c>
      <c r="K1553" s="1"/>
      <c r="L1553" s="1"/>
      <c r="M1553" s="1"/>
      <c r="N1553" s="1"/>
      <c r="O1553" s="1"/>
      <c r="P1553" s="1"/>
      <c r="Q1553" s="2" t="s">
        <v>8384</v>
      </c>
      <c r="R1553" s="1"/>
      <c r="S1553" s="1"/>
      <c r="T1553" s="1"/>
      <c r="U1553" s="1"/>
      <c r="V1553" s="1"/>
      <c r="W1553" s="1"/>
      <c r="X1553" s="1"/>
      <c r="Y1553" s="1"/>
      <c r="Z1553" s="1"/>
      <c r="AA1553" s="1"/>
      <c r="AB1553" s="1"/>
      <c r="AC1553" s="1"/>
      <c r="AD1553" s="1"/>
      <c r="AE1553" s="1"/>
      <c r="AF1553" s="1"/>
    </row>
    <row r="1554">
      <c r="A1554" s="1" t="s">
        <v>8385</v>
      </c>
      <c r="B1554" s="5"/>
      <c r="C1554" s="5" t="s">
        <v>463</v>
      </c>
      <c r="D1554" s="2" t="s">
        <v>102</v>
      </c>
      <c r="E1554" s="9"/>
      <c r="F1554" s="11" t="b">
        <v>0</v>
      </c>
      <c r="G1554" s="2" t="s">
        <v>8386</v>
      </c>
      <c r="H1554" s="1"/>
      <c r="I1554" s="2" t="s">
        <v>8387</v>
      </c>
      <c r="J1554" s="2" t="s">
        <v>8388</v>
      </c>
      <c r="K1554" s="2"/>
      <c r="L1554" s="1"/>
      <c r="M1554" s="1"/>
      <c r="N1554" s="1"/>
      <c r="O1554" s="1"/>
      <c r="P1554" s="1"/>
      <c r="Q1554" s="1" t="s">
        <v>8389</v>
      </c>
      <c r="R1554" s="1"/>
      <c r="S1554" s="1"/>
      <c r="T1554" s="1"/>
      <c r="U1554" s="1"/>
      <c r="V1554" s="1"/>
      <c r="W1554" s="1"/>
      <c r="X1554" s="1"/>
      <c r="Y1554" s="1"/>
      <c r="Z1554" s="1"/>
      <c r="AA1554" s="1"/>
      <c r="AB1554" s="1"/>
      <c r="AC1554" s="1"/>
      <c r="AD1554" s="1"/>
      <c r="AE1554" s="1"/>
      <c r="AF1554" s="1"/>
    </row>
    <row r="1555">
      <c r="A1555" s="1" t="s">
        <v>8390</v>
      </c>
      <c r="B1555" s="5"/>
      <c r="C1555" s="5" t="s">
        <v>463</v>
      </c>
      <c r="D1555" s="2" t="s">
        <v>102</v>
      </c>
      <c r="E1555" s="10"/>
      <c r="F1555" s="11" t="b">
        <v>0</v>
      </c>
      <c r="G1555" s="2" t="s">
        <v>8391</v>
      </c>
      <c r="H1555" s="1"/>
      <c r="I1555" s="2" t="s">
        <v>8392</v>
      </c>
      <c r="J1555" s="1" t="s">
        <v>8393</v>
      </c>
      <c r="K1555" s="1"/>
      <c r="L1555" s="1"/>
      <c r="M1555" s="1"/>
      <c r="N1555" s="1"/>
      <c r="O1555" s="1"/>
      <c r="P1555" s="1"/>
      <c r="Q1555" s="1" t="s">
        <v>8394</v>
      </c>
      <c r="R1555" s="1"/>
      <c r="S1555" s="1"/>
      <c r="T1555" s="1"/>
      <c r="U1555" s="1"/>
      <c r="V1555" s="1"/>
      <c r="W1555" s="1"/>
      <c r="X1555" s="1"/>
      <c r="Y1555" s="1"/>
      <c r="Z1555" s="1"/>
      <c r="AA1555" s="1"/>
      <c r="AB1555" s="1"/>
      <c r="AC1555" s="1"/>
      <c r="AD1555" s="1"/>
      <c r="AE1555" s="1"/>
      <c r="AF1555" s="1"/>
    </row>
    <row r="1556">
      <c r="A1556" s="2" t="s">
        <v>8395</v>
      </c>
      <c r="B1556" s="8"/>
      <c r="C1556" s="8" t="s">
        <v>463</v>
      </c>
      <c r="D1556" s="2" t="s">
        <v>523</v>
      </c>
      <c r="E1556" s="9"/>
      <c r="F1556" s="11" t="b">
        <v>0</v>
      </c>
      <c r="G1556" s="2" t="s">
        <v>8396</v>
      </c>
      <c r="H1556" s="1"/>
      <c r="I1556" s="2" t="s">
        <v>8397</v>
      </c>
      <c r="J1556" s="2" t="s">
        <v>8398</v>
      </c>
      <c r="K1556" s="2"/>
      <c r="L1556" s="1"/>
      <c r="M1556" s="1"/>
      <c r="N1556" s="1"/>
      <c r="O1556" s="1"/>
      <c r="P1556" s="1"/>
      <c r="Q1556" s="2" t="s">
        <v>8399</v>
      </c>
      <c r="R1556" s="1"/>
      <c r="S1556" s="1"/>
      <c r="T1556" s="1"/>
      <c r="U1556" s="1"/>
      <c r="V1556" s="1"/>
      <c r="W1556" s="1"/>
      <c r="X1556" s="1"/>
      <c r="Y1556" s="1"/>
      <c r="Z1556" s="1"/>
      <c r="AA1556" s="1"/>
      <c r="AB1556" s="1"/>
      <c r="AC1556" s="1"/>
      <c r="AD1556" s="1"/>
      <c r="AE1556" s="1"/>
      <c r="AF1556" s="1"/>
    </row>
    <row r="1557">
      <c r="A1557" s="2" t="s">
        <v>8400</v>
      </c>
      <c r="B1557" s="5"/>
      <c r="C1557" s="5" t="s">
        <v>463</v>
      </c>
      <c r="D1557" s="2" t="s">
        <v>102</v>
      </c>
      <c r="E1557" s="10"/>
      <c r="F1557" s="11" t="b">
        <v>0</v>
      </c>
      <c r="G1557" s="2" t="s">
        <v>8401</v>
      </c>
      <c r="H1557" s="1"/>
      <c r="I1557" s="2" t="s">
        <v>8402</v>
      </c>
      <c r="J1557" s="2" t="s">
        <v>8403</v>
      </c>
      <c r="K1557" s="2"/>
      <c r="L1557" s="1"/>
      <c r="M1557" s="1"/>
      <c r="N1557" s="1"/>
      <c r="O1557" s="1"/>
      <c r="P1557" s="1"/>
      <c r="Q1557" s="2" t="s">
        <v>8404</v>
      </c>
      <c r="R1557" s="1"/>
      <c r="S1557" s="1"/>
      <c r="T1557" s="1"/>
      <c r="U1557" s="1"/>
      <c r="V1557" s="1"/>
      <c r="W1557" s="1"/>
      <c r="X1557" s="1"/>
      <c r="Y1557" s="1"/>
      <c r="Z1557" s="1"/>
      <c r="AA1557" s="1"/>
      <c r="AB1557" s="1"/>
      <c r="AC1557" s="1"/>
      <c r="AD1557" s="1"/>
      <c r="AE1557" s="1"/>
      <c r="AF1557" s="1"/>
    </row>
    <row r="1558">
      <c r="A1558" s="1" t="s">
        <v>8405</v>
      </c>
      <c r="B1558" s="5"/>
      <c r="C1558" s="5" t="s">
        <v>463</v>
      </c>
      <c r="D1558" s="2" t="s">
        <v>102</v>
      </c>
      <c r="E1558" s="9"/>
      <c r="F1558" s="11" t="b">
        <v>0</v>
      </c>
      <c r="G1558" s="2" t="s">
        <v>8406</v>
      </c>
      <c r="H1558" s="1"/>
      <c r="I1558" s="2" t="s">
        <v>8407</v>
      </c>
      <c r="J1558" s="1" t="s">
        <v>8408</v>
      </c>
      <c r="K1558" s="1"/>
      <c r="L1558" s="1"/>
      <c r="M1558" s="1"/>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463</v>
      </c>
      <c r="D1559" s="2" t="s">
        <v>523</v>
      </c>
      <c r="E1559" s="7"/>
      <c r="F1559" s="11" t="b">
        <v>0</v>
      </c>
      <c r="G1559" s="2" t="s">
        <v>8412</v>
      </c>
      <c r="H1559" s="1"/>
      <c r="I1559" s="2" t="s">
        <v>8413</v>
      </c>
      <c r="J1559" s="2" t="s">
        <v>8414</v>
      </c>
      <c r="K1559" s="1"/>
      <c r="L1559" s="1"/>
      <c r="M1559" s="1"/>
      <c r="N1559" s="1"/>
      <c r="O1559" s="1"/>
      <c r="P1559" s="2"/>
      <c r="Q1559" s="2" t="s">
        <v>8415</v>
      </c>
      <c r="R1559" s="1"/>
      <c r="S1559" s="1"/>
      <c r="T1559" s="1"/>
      <c r="U1559" s="1"/>
      <c r="V1559" s="1"/>
      <c r="W1559" s="1"/>
      <c r="X1559" s="1"/>
      <c r="Y1559" s="1"/>
      <c r="Z1559" s="1"/>
      <c r="AA1559" s="1"/>
      <c r="AB1559" s="1"/>
      <c r="AC1559" s="1"/>
      <c r="AD1559" s="1"/>
      <c r="AE1559" s="1"/>
      <c r="AF1559" s="1"/>
    </row>
    <row r="1560">
      <c r="A1560" s="1" t="s">
        <v>8416</v>
      </c>
      <c r="B1560" s="5"/>
      <c r="C1560" s="5" t="s">
        <v>428</v>
      </c>
      <c r="D1560" s="1" t="s">
        <v>2099</v>
      </c>
      <c r="E1560" s="6"/>
      <c r="F1560" s="4" t="b">
        <v>1</v>
      </c>
      <c r="G1560" s="2" t="s">
        <v>8417</v>
      </c>
      <c r="H1560" s="1"/>
      <c r="I1560" s="1" t="s">
        <v>8418</v>
      </c>
      <c r="J1560" s="2" t="s">
        <v>8419</v>
      </c>
      <c r="K1560" s="2"/>
      <c r="L1560" s="1"/>
      <c r="M1560" s="1"/>
      <c r="N1560" s="1"/>
      <c r="O1560" s="1"/>
      <c r="P1560" s="1"/>
      <c r="Q1560" s="1" t="s">
        <v>8420</v>
      </c>
      <c r="R1560" s="1"/>
      <c r="S1560" s="1"/>
      <c r="T1560" s="1"/>
      <c r="U1560" s="1"/>
      <c r="V1560" s="1"/>
      <c r="W1560" s="1"/>
      <c r="X1560" s="1"/>
      <c r="Y1560" s="1"/>
      <c r="Z1560" s="1"/>
      <c r="AA1560" s="1"/>
      <c r="AB1560" s="1"/>
      <c r="AC1560" s="1"/>
      <c r="AD1560" s="1"/>
      <c r="AE1560" s="1"/>
      <c r="AF1560" s="1"/>
    </row>
    <row r="1561">
      <c r="A1561" s="1" t="s">
        <v>8421</v>
      </c>
      <c r="B1561" s="5"/>
      <c r="C1561" s="5" t="s">
        <v>428</v>
      </c>
      <c r="D1561" s="2" t="s">
        <v>464</v>
      </c>
      <c r="E1561" s="10"/>
      <c r="F1561" s="4" t="b">
        <v>1</v>
      </c>
      <c r="G1561" s="2" t="s">
        <v>8422</v>
      </c>
      <c r="H1561" s="1"/>
      <c r="I1561" s="1" t="s">
        <v>8423</v>
      </c>
      <c r="J1561" s="1" t="s">
        <v>8424</v>
      </c>
      <c r="K1561" s="1"/>
      <c r="L1561" s="1"/>
      <c r="M1561" s="1"/>
      <c r="N1561" s="1"/>
      <c r="O1561" s="1"/>
      <c r="P1561" s="2" t="s">
        <v>1147</v>
      </c>
      <c r="Q1561" s="2" t="s">
        <v>8425</v>
      </c>
      <c r="R1561" s="1"/>
      <c r="S1561" s="1"/>
      <c r="T1561" s="1"/>
      <c r="U1561" s="1"/>
      <c r="V1561" s="1"/>
      <c r="W1561" s="1"/>
      <c r="X1561" s="1"/>
      <c r="Y1561" s="1"/>
      <c r="Z1561" s="1"/>
      <c r="AA1561" s="1"/>
      <c r="AB1561" s="1"/>
      <c r="AC1561" s="1"/>
      <c r="AD1561" s="1"/>
      <c r="AE1561" s="1"/>
      <c r="AF1561" s="1"/>
    </row>
    <row r="1562">
      <c r="A1562" s="1" t="s">
        <v>8426</v>
      </c>
      <c r="B1562" s="5"/>
      <c r="C1562" s="5" t="s">
        <v>463</v>
      </c>
      <c r="D1562" s="2" t="s">
        <v>464</v>
      </c>
      <c r="E1562" s="9"/>
      <c r="F1562" s="11" t="b">
        <v>0</v>
      </c>
      <c r="G1562" s="2" t="s">
        <v>8427</v>
      </c>
      <c r="H1562" s="1"/>
      <c r="I1562" s="2" t="s">
        <v>8428</v>
      </c>
      <c r="J1562" s="2" t="s">
        <v>8429</v>
      </c>
      <c r="K1562" s="2"/>
      <c r="L1562" s="1"/>
      <c r="M1562" s="1"/>
      <c r="N1562" s="1"/>
      <c r="O1562" s="1"/>
      <c r="P1562" s="1"/>
      <c r="Q1562" s="1" t="s">
        <v>8430</v>
      </c>
      <c r="R1562" s="1"/>
      <c r="S1562" s="1"/>
      <c r="T1562" s="1"/>
      <c r="U1562" s="1"/>
      <c r="V1562" s="1"/>
      <c r="W1562" s="1"/>
      <c r="X1562" s="1"/>
      <c r="Y1562" s="1"/>
      <c r="Z1562" s="1"/>
      <c r="AA1562" s="1"/>
      <c r="AB1562" s="1"/>
      <c r="AC1562" s="1"/>
      <c r="AD1562" s="1"/>
      <c r="AE1562" s="1"/>
      <c r="AF1562" s="1"/>
    </row>
    <row r="1563">
      <c r="A1563" s="2" t="s">
        <v>8431</v>
      </c>
      <c r="B1563" s="8"/>
      <c r="C1563" s="8" t="s">
        <v>428</v>
      </c>
      <c r="D1563" s="2" t="s">
        <v>464</v>
      </c>
      <c r="E1563" s="7"/>
      <c r="F1563" s="11" t="b">
        <v>0</v>
      </c>
      <c r="G1563" s="2" t="s">
        <v>8432</v>
      </c>
      <c r="H1563" s="1"/>
      <c r="I1563" s="2" t="s">
        <v>8433</v>
      </c>
      <c r="J1563" s="2" t="s">
        <v>8434</v>
      </c>
      <c r="K1563" s="1"/>
      <c r="L1563" s="1"/>
      <c r="M1563" s="1"/>
      <c r="N1563" s="1"/>
      <c r="O1563" s="1"/>
      <c r="P1563" s="2" t="s">
        <v>3562</v>
      </c>
      <c r="Q1563" s="2" t="s">
        <v>8435</v>
      </c>
      <c r="R1563" s="1"/>
      <c r="S1563" s="1"/>
      <c r="T1563" s="1"/>
      <c r="U1563" s="1"/>
      <c r="V1563" s="1"/>
      <c r="W1563" s="1"/>
      <c r="X1563" s="1"/>
      <c r="Y1563" s="1"/>
      <c r="Z1563" s="1"/>
      <c r="AA1563" s="1"/>
      <c r="AB1563" s="1"/>
      <c r="AC1563" s="1"/>
      <c r="AD1563" s="1"/>
      <c r="AE1563" s="1"/>
      <c r="AF1563" s="1"/>
    </row>
    <row r="1564">
      <c r="A1564" s="2" t="s">
        <v>8436</v>
      </c>
      <c r="B1564" s="8"/>
      <c r="C1564" s="8" t="s">
        <v>474</v>
      </c>
      <c r="D1564" s="2" t="s">
        <v>475</v>
      </c>
      <c r="E1564" s="6"/>
      <c r="F1564" s="11" t="b">
        <v>0</v>
      </c>
      <c r="G1564" s="2" t="s">
        <v>8437</v>
      </c>
      <c r="H1564" s="1"/>
      <c r="I1564" s="2" t="s">
        <v>8436</v>
      </c>
      <c r="J1564" s="2" t="s">
        <v>8438</v>
      </c>
      <c r="K1564" s="1"/>
      <c r="L1564" s="1"/>
      <c r="M1564" s="1"/>
      <c r="N1564" s="1"/>
      <c r="O1564" s="1"/>
      <c r="P1564" s="2" t="s">
        <v>477</v>
      </c>
      <c r="Q1564" s="2" t="s">
        <v>8439</v>
      </c>
      <c r="R1564" s="1"/>
      <c r="S1564" s="1"/>
      <c r="T1564" s="2" t="s">
        <v>8440</v>
      </c>
      <c r="U1564" s="1"/>
      <c r="V1564" s="1"/>
      <c r="W1564" s="1"/>
      <c r="X1564" s="1"/>
      <c r="Y1564" s="1"/>
      <c r="Z1564" s="1"/>
      <c r="AA1564" s="1"/>
      <c r="AB1564" s="1"/>
      <c r="AC1564" s="1"/>
      <c r="AD1564" s="1"/>
      <c r="AE1564" s="1"/>
      <c r="AF1564" s="1"/>
    </row>
    <row r="1565">
      <c r="A1565" s="1" t="s">
        <v>8441</v>
      </c>
      <c r="B1565" s="5"/>
      <c r="C1565" s="5" t="s">
        <v>428</v>
      </c>
      <c r="D1565" s="2" t="s">
        <v>6359</v>
      </c>
      <c r="E1565" s="10"/>
      <c r="F1565" s="4" t="b">
        <v>1</v>
      </c>
      <c r="G1565" s="2" t="s">
        <v>8442</v>
      </c>
      <c r="H1565" s="1"/>
      <c r="I1565" s="1" t="s">
        <v>8443</v>
      </c>
      <c r="J1565" s="2" t="s">
        <v>8444</v>
      </c>
      <c r="K1565" s="2"/>
      <c r="L1565" s="1"/>
      <c r="M1565" s="1"/>
      <c r="N1565" s="1"/>
      <c r="O1565" s="1"/>
      <c r="P1565" s="1"/>
      <c r="Q1565" s="2" t="s">
        <v>8445</v>
      </c>
      <c r="R1565" s="1"/>
      <c r="S1565" s="1"/>
      <c r="T1565" s="1"/>
      <c r="U1565" s="1"/>
      <c r="V1565" s="1"/>
      <c r="W1565" s="1"/>
      <c r="X1565" s="1"/>
      <c r="Y1565" s="1"/>
      <c r="Z1565" s="1"/>
      <c r="AA1565" s="1"/>
      <c r="AB1565" s="1"/>
      <c r="AC1565" s="1"/>
      <c r="AD1565" s="1"/>
      <c r="AE1565" s="1"/>
      <c r="AF1565" s="1"/>
    </row>
    <row r="1566">
      <c r="A1566" s="2" t="s">
        <v>8446</v>
      </c>
      <c r="B1566" s="8"/>
      <c r="C1566" s="8" t="s">
        <v>463</v>
      </c>
      <c r="D1566" s="2" t="s">
        <v>102</v>
      </c>
      <c r="E1566" s="9"/>
      <c r="F1566" s="4" t="b">
        <v>0</v>
      </c>
      <c r="G1566" s="2" t="s">
        <v>8447</v>
      </c>
      <c r="H1566" s="1"/>
      <c r="I1566" s="2" t="s">
        <v>8448</v>
      </c>
      <c r="J1566" s="2" t="s">
        <v>8449</v>
      </c>
      <c r="K1566" s="2"/>
      <c r="L1566" s="2" t="s">
        <v>8450</v>
      </c>
      <c r="M1566" s="1"/>
      <c r="N1566" s="1"/>
      <c r="O1566" s="1"/>
      <c r="P1566" s="1"/>
      <c r="Q1566" s="2" t="s">
        <v>8451</v>
      </c>
      <c r="R1566" s="2"/>
      <c r="S1566" s="2" t="s">
        <v>8452</v>
      </c>
      <c r="T1566" s="2" t="s">
        <v>8453</v>
      </c>
      <c r="U1566" s="2" t="s">
        <v>8454</v>
      </c>
      <c r="V1566" s="1"/>
      <c r="W1566" s="1"/>
      <c r="X1566" s="1"/>
      <c r="Y1566" s="1"/>
      <c r="Z1566" s="1"/>
      <c r="AA1566" s="1"/>
      <c r="AB1566" s="1"/>
      <c r="AC1566" s="1"/>
      <c r="AD1566" s="1"/>
      <c r="AE1566" s="1"/>
      <c r="AF1566" s="1"/>
    </row>
    <row r="1567">
      <c r="A1567" s="1" t="s">
        <v>8455</v>
      </c>
      <c r="B1567" s="5"/>
      <c r="C1567" s="5" t="s">
        <v>463</v>
      </c>
      <c r="D1567" s="2" t="s">
        <v>102</v>
      </c>
      <c r="E1567" s="10"/>
      <c r="F1567" s="11" t="b">
        <v>0</v>
      </c>
      <c r="G1567" s="2" t="s">
        <v>8456</v>
      </c>
      <c r="H1567" s="1"/>
      <c r="I1567" s="1" t="s">
        <v>8455</v>
      </c>
      <c r="J1567" s="2" t="s">
        <v>8457</v>
      </c>
      <c r="K1567" s="2"/>
      <c r="L1567" s="1"/>
      <c r="M1567" s="1"/>
      <c r="N1567" s="1"/>
      <c r="O1567" s="1"/>
      <c r="P1567" s="1"/>
      <c r="Q1567" s="1" t="s">
        <v>8458</v>
      </c>
      <c r="R1567" s="1"/>
      <c r="S1567" s="1"/>
      <c r="T1567" s="2" t="s">
        <v>8459</v>
      </c>
      <c r="U1567" s="1"/>
      <c r="V1567" s="1"/>
      <c r="W1567" s="1"/>
      <c r="X1567" s="1"/>
      <c r="Y1567" s="1"/>
      <c r="Z1567" s="1"/>
      <c r="AA1567" s="1"/>
      <c r="AB1567" s="1"/>
      <c r="AC1567" s="1"/>
      <c r="AD1567" s="1"/>
      <c r="AE1567" s="1"/>
      <c r="AF1567" s="1"/>
    </row>
    <row r="1568">
      <c r="A1568" s="1" t="s">
        <v>8460</v>
      </c>
      <c r="B1568" s="5"/>
      <c r="C1568" s="5" t="s">
        <v>428</v>
      </c>
      <c r="D1568" s="2" t="s">
        <v>102</v>
      </c>
      <c r="E1568" s="9"/>
      <c r="F1568" s="4" t="b">
        <v>1</v>
      </c>
      <c r="G1568" s="2" t="s">
        <v>8461</v>
      </c>
      <c r="H1568" s="1"/>
      <c r="I1568" s="1" t="s">
        <v>8462</v>
      </c>
      <c r="J1568" s="1" t="s">
        <v>8463</v>
      </c>
      <c r="K1568" s="1"/>
      <c r="L1568" s="1"/>
      <c r="M1568" s="1"/>
      <c r="N1568" s="1"/>
      <c r="O1568" s="1"/>
      <c r="P1568" s="2" t="s">
        <v>8464</v>
      </c>
      <c r="Q1568" s="2" t="s">
        <v>8465</v>
      </c>
      <c r="R1568" s="1"/>
      <c r="S1568" s="1"/>
      <c r="T1568" s="1"/>
      <c r="U1568" s="1"/>
      <c r="V1568" s="1"/>
      <c r="W1568" s="1"/>
      <c r="X1568" s="1"/>
      <c r="Y1568" s="1"/>
      <c r="Z1568" s="1"/>
      <c r="AA1568" s="1"/>
      <c r="AB1568" s="1"/>
      <c r="AC1568" s="1"/>
      <c r="AD1568" s="1"/>
      <c r="AE1568" s="1"/>
      <c r="AF1568" s="1"/>
    </row>
    <row r="1569">
      <c r="A1569" s="2" t="s">
        <v>8466</v>
      </c>
      <c r="B1569" s="8"/>
      <c r="C1569" s="8" t="s">
        <v>463</v>
      </c>
      <c r="D1569" s="2" t="s">
        <v>102</v>
      </c>
      <c r="E1569" s="7"/>
      <c r="F1569" s="11" t="b">
        <v>0</v>
      </c>
      <c r="G1569" s="2" t="s">
        <v>8467</v>
      </c>
      <c r="H1569" s="1"/>
      <c r="I1569" s="2" t="s">
        <v>8468</v>
      </c>
      <c r="J1569" s="2" t="s">
        <v>8469</v>
      </c>
      <c r="K1569" s="1"/>
      <c r="L1569" s="1"/>
      <c r="M1569" s="1"/>
      <c r="N1569" s="1"/>
      <c r="O1569" s="1"/>
      <c r="P1569" s="1"/>
      <c r="Q1569" s="2" t="s">
        <v>8470</v>
      </c>
      <c r="R1569" s="1"/>
      <c r="S1569" s="1"/>
      <c r="T1569" s="1"/>
      <c r="U1569" s="1"/>
      <c r="V1569" s="1"/>
      <c r="W1569" s="1"/>
      <c r="X1569" s="1"/>
      <c r="Y1569" s="1"/>
      <c r="Z1569" s="1"/>
      <c r="AA1569" s="1"/>
      <c r="AB1569" s="1"/>
      <c r="AC1569" s="1"/>
      <c r="AD1569" s="1"/>
      <c r="AE1569" s="1"/>
      <c r="AF1569" s="1"/>
    </row>
    <row r="1570">
      <c r="A1570" s="1" t="s">
        <v>8471</v>
      </c>
      <c r="B1570" s="5"/>
      <c r="C1570" s="5" t="s">
        <v>428</v>
      </c>
      <c r="D1570" s="2" t="s">
        <v>464</v>
      </c>
      <c r="E1570" s="9"/>
      <c r="F1570" s="4" t="b">
        <v>1</v>
      </c>
      <c r="G1570" s="2" t="s">
        <v>8472</v>
      </c>
      <c r="H1570" s="1"/>
      <c r="I1570" s="1" t="s">
        <v>8473</v>
      </c>
      <c r="J1570" s="2" t="s">
        <v>8474</v>
      </c>
      <c r="K1570" s="2"/>
      <c r="L1570" s="1"/>
      <c r="M1570" s="1"/>
      <c r="N1570" s="1"/>
      <c r="O1570" s="1"/>
      <c r="P1570" s="1"/>
      <c r="Q1570" s="2" t="s">
        <v>8475</v>
      </c>
      <c r="R1570" s="1"/>
      <c r="S1570" s="1"/>
      <c r="T1570" s="1"/>
      <c r="U1570" s="1"/>
      <c r="V1570" s="1"/>
      <c r="W1570" s="1"/>
      <c r="X1570" s="1"/>
      <c r="Y1570" s="1"/>
      <c r="Z1570" s="1"/>
      <c r="AA1570" s="1"/>
      <c r="AB1570" s="1"/>
      <c r="AC1570" s="1"/>
      <c r="AD1570" s="1"/>
      <c r="AE1570" s="1"/>
      <c r="AF1570" s="1"/>
    </row>
    <row r="1571">
      <c r="A1571" s="2" t="s">
        <v>8476</v>
      </c>
      <c r="B1571" s="8"/>
      <c r="C1571" s="8" t="s">
        <v>463</v>
      </c>
      <c r="D1571" s="2" t="s">
        <v>523</v>
      </c>
      <c r="E1571" s="7"/>
      <c r="F1571" s="11" t="b">
        <v>0</v>
      </c>
      <c r="G1571" s="2" t="s">
        <v>8477</v>
      </c>
      <c r="H1571" s="1"/>
      <c r="I1571" s="2" t="s">
        <v>8478</v>
      </c>
      <c r="J1571" s="2" t="s">
        <v>8479</v>
      </c>
      <c r="K1571" s="1"/>
      <c r="L1571" s="1"/>
      <c r="M1571" s="1"/>
      <c r="N1571" s="1"/>
      <c r="O1571" s="1"/>
      <c r="P1571" s="1"/>
      <c r="Q1571" s="2" t="s">
        <v>8480</v>
      </c>
      <c r="R1571" s="1"/>
      <c r="S1571" s="1"/>
      <c r="T1571" s="1"/>
      <c r="U1571" s="1"/>
      <c r="V1571" s="1"/>
      <c r="W1571" s="1"/>
      <c r="X1571" s="1"/>
      <c r="Y1571" s="1"/>
      <c r="Z1571" s="1"/>
      <c r="AA1571" s="1"/>
      <c r="AB1571" s="1"/>
      <c r="AC1571" s="1"/>
      <c r="AD1571" s="1"/>
      <c r="AE1571" s="1"/>
      <c r="AF1571" s="1"/>
    </row>
    <row r="1572">
      <c r="A1572" s="1" t="s">
        <v>8481</v>
      </c>
      <c r="B1572" s="5"/>
      <c r="C1572" s="5" t="s">
        <v>463</v>
      </c>
      <c r="D1572" s="2" t="s">
        <v>102</v>
      </c>
      <c r="E1572" s="9"/>
      <c r="F1572" s="11" t="b">
        <v>0</v>
      </c>
      <c r="G1572" s="2" t="s">
        <v>8482</v>
      </c>
      <c r="H1572" s="1"/>
      <c r="I1572" s="2" t="s">
        <v>8483</v>
      </c>
      <c r="J1572" s="2" t="s">
        <v>8484</v>
      </c>
      <c r="K1572" s="2"/>
      <c r="L1572" s="1"/>
      <c r="M1572" s="1"/>
      <c r="N1572" s="1"/>
      <c r="O1572" s="1"/>
      <c r="P1572" s="1"/>
      <c r="Q1572" s="1" t="s">
        <v>8485</v>
      </c>
      <c r="R1572" s="1"/>
      <c r="S1572" s="1"/>
      <c r="T1572" s="1"/>
      <c r="U1572" s="1"/>
      <c r="V1572" s="1"/>
      <c r="W1572" s="1"/>
      <c r="X1572" s="1"/>
      <c r="Y1572" s="1"/>
      <c r="Z1572" s="1"/>
      <c r="AA1572" s="1"/>
      <c r="AB1572" s="1"/>
      <c r="AC1572" s="1"/>
      <c r="AD1572" s="1"/>
      <c r="AE1572" s="1"/>
      <c r="AF1572" s="1"/>
    </row>
    <row r="1573">
      <c r="A1573" s="1" t="s">
        <v>8486</v>
      </c>
      <c r="B1573" s="5"/>
      <c r="C1573" s="5" t="s">
        <v>428</v>
      </c>
      <c r="D1573" s="2" t="s">
        <v>464</v>
      </c>
      <c r="E1573" s="10"/>
      <c r="F1573" s="4" t="b">
        <v>1</v>
      </c>
      <c r="G1573" s="2" t="s">
        <v>8487</v>
      </c>
      <c r="H1573" s="1"/>
      <c r="I1573" s="1" t="s">
        <v>8488</v>
      </c>
      <c r="J1573" s="1" t="s">
        <v>8489</v>
      </c>
      <c r="K1573" s="1"/>
      <c r="L1573" s="1"/>
      <c r="M1573" s="1"/>
      <c r="N1573" s="1"/>
      <c r="O1573" s="1"/>
      <c r="P1573" s="1"/>
      <c r="Q1573" s="2" t="s">
        <v>8490</v>
      </c>
      <c r="R1573" s="1"/>
      <c r="S1573" s="1"/>
      <c r="T1573" s="1"/>
      <c r="U1573" s="1"/>
      <c r="V1573" s="1"/>
      <c r="W1573" s="1"/>
      <c r="X1573" s="1"/>
      <c r="Y1573" s="1"/>
      <c r="Z1573" s="1"/>
      <c r="AA1573" s="1"/>
      <c r="AB1573" s="1"/>
      <c r="AC1573" s="1"/>
      <c r="AD1573" s="1"/>
      <c r="AE1573" s="1"/>
      <c r="AF1573" s="1"/>
    </row>
    <row r="1574">
      <c r="A1574" s="2" t="s">
        <v>8491</v>
      </c>
      <c r="B1574" s="8"/>
      <c r="C1574" s="8" t="s">
        <v>463</v>
      </c>
      <c r="D1574" s="2" t="s">
        <v>523</v>
      </c>
      <c r="E1574" s="6"/>
      <c r="F1574" s="11" t="b">
        <v>0</v>
      </c>
      <c r="G1574" s="2" t="s">
        <v>8492</v>
      </c>
      <c r="H1574" s="1"/>
      <c r="I1574" s="2" t="s">
        <v>8493</v>
      </c>
      <c r="J1574" s="2" t="s">
        <v>8494</v>
      </c>
      <c r="K1574" s="1"/>
      <c r="L1574" s="1"/>
      <c r="M1574" s="1"/>
      <c r="N1574" s="1"/>
      <c r="O1574" s="1"/>
      <c r="P1574" s="1"/>
      <c r="Q1574" s="2" t="s">
        <v>8495</v>
      </c>
      <c r="R1574" s="1"/>
      <c r="S1574" s="1"/>
      <c r="T1574" s="1"/>
      <c r="U1574" s="1"/>
      <c r="V1574" s="1"/>
      <c r="W1574" s="1"/>
      <c r="X1574" s="1"/>
      <c r="Y1574" s="1"/>
      <c r="Z1574" s="1"/>
      <c r="AA1574" s="1"/>
      <c r="AB1574" s="1"/>
      <c r="AC1574" s="1"/>
      <c r="AD1574" s="1"/>
      <c r="AE1574" s="1"/>
      <c r="AF1574" s="1"/>
    </row>
    <row r="1575">
      <c r="A1575" s="2" t="s">
        <v>8496</v>
      </c>
      <c r="B1575" s="8"/>
      <c r="C1575" s="8" t="s">
        <v>463</v>
      </c>
      <c r="D1575" s="2" t="s">
        <v>523</v>
      </c>
      <c r="E1575" s="7"/>
      <c r="F1575" s="11" t="b">
        <v>0</v>
      </c>
      <c r="G1575" s="2" t="s">
        <v>8497</v>
      </c>
      <c r="H1575" s="1"/>
      <c r="I1575" s="2" t="s">
        <v>8498</v>
      </c>
      <c r="J1575" s="2" t="s">
        <v>8499</v>
      </c>
      <c r="K1575" s="1"/>
      <c r="L1575" s="1"/>
      <c r="M1575" s="1"/>
      <c r="N1575" s="1"/>
      <c r="O1575" s="1"/>
      <c r="P1575" s="1"/>
      <c r="Q1575" s="2" t="s">
        <v>8500</v>
      </c>
      <c r="R1575" s="1"/>
      <c r="S1575" s="1"/>
      <c r="T1575" s="1"/>
      <c r="U1575" s="1"/>
      <c r="V1575" s="1"/>
      <c r="W1575" s="1"/>
      <c r="X1575" s="1"/>
      <c r="Y1575" s="1"/>
      <c r="Z1575" s="1"/>
      <c r="AA1575" s="1"/>
      <c r="AB1575" s="1"/>
      <c r="AC1575" s="1"/>
      <c r="AD1575" s="1"/>
      <c r="AE1575" s="1"/>
      <c r="AF1575" s="1"/>
    </row>
    <row r="1576">
      <c r="A1576" s="2" t="s">
        <v>8501</v>
      </c>
      <c r="B1576" s="8"/>
      <c r="C1576" s="8" t="s">
        <v>428</v>
      </c>
      <c r="D1576" s="2" t="s">
        <v>1156</v>
      </c>
      <c r="E1576" s="9"/>
      <c r="F1576" s="4" t="b">
        <v>1</v>
      </c>
      <c r="G1576" s="2" t="s">
        <v>8502</v>
      </c>
      <c r="H1576" s="1"/>
      <c r="I1576" s="2" t="s">
        <v>8503</v>
      </c>
      <c r="J1576" s="2" t="s">
        <v>8504</v>
      </c>
      <c r="K1576" s="2"/>
      <c r="L1576" s="1"/>
      <c r="M1576" s="1"/>
      <c r="N1576" s="1"/>
      <c r="O1576" s="1"/>
      <c r="P1576" s="1"/>
      <c r="Q1576" s="2" t="s">
        <v>8505</v>
      </c>
      <c r="R1576" s="1"/>
      <c r="S1576" s="1"/>
      <c r="T1576" s="1"/>
      <c r="U1576" s="1"/>
      <c r="V1576" s="1"/>
      <c r="W1576" s="1"/>
      <c r="X1576" s="1"/>
      <c r="Y1576" s="1"/>
      <c r="Z1576" s="1"/>
      <c r="AA1576" s="1"/>
      <c r="AB1576" s="1"/>
      <c r="AC1576" s="1"/>
      <c r="AD1576" s="1"/>
      <c r="AE1576" s="1"/>
      <c r="AF1576" s="1"/>
    </row>
    <row r="1577">
      <c r="A1577" s="1" t="s">
        <v>8506</v>
      </c>
      <c r="B1577" s="5"/>
      <c r="C1577" s="5" t="s">
        <v>463</v>
      </c>
      <c r="D1577" s="1" t="s">
        <v>523</v>
      </c>
      <c r="E1577" s="7"/>
      <c r="F1577" s="11" t="b">
        <v>0</v>
      </c>
      <c r="G1577" s="2" t="s">
        <v>8507</v>
      </c>
      <c r="H1577" s="1"/>
      <c r="I1577" s="2" t="s">
        <v>8508</v>
      </c>
      <c r="J1577" s="2" t="s">
        <v>8509</v>
      </c>
      <c r="K1577" s="2"/>
      <c r="L1577" s="1"/>
      <c r="M1577" s="1"/>
      <c r="N1577" s="1"/>
      <c r="O1577" s="1"/>
      <c r="P1577" s="1"/>
      <c r="Q1577" s="1" t="s">
        <v>8510</v>
      </c>
      <c r="R1577" s="1"/>
      <c r="S1577" s="1"/>
      <c r="T1577" s="1"/>
      <c r="U1577" s="1"/>
      <c r="V1577" s="1"/>
      <c r="W1577" s="1"/>
      <c r="X1577" s="1"/>
      <c r="Y1577" s="1"/>
      <c r="Z1577" s="1"/>
      <c r="AA1577" s="1"/>
      <c r="AB1577" s="1"/>
      <c r="AC1577" s="1"/>
      <c r="AD1577" s="1"/>
      <c r="AE1577" s="1"/>
      <c r="AF1577" s="1"/>
    </row>
    <row r="1578">
      <c r="A1578" s="2" t="s">
        <v>8511</v>
      </c>
      <c r="B1578" s="8"/>
      <c r="C1578" s="8" t="s">
        <v>428</v>
      </c>
      <c r="D1578" s="2" t="s">
        <v>102</v>
      </c>
      <c r="E1578" s="9"/>
      <c r="F1578" s="4" t="b">
        <v>1</v>
      </c>
      <c r="G1578" s="2" t="s">
        <v>8512</v>
      </c>
      <c r="H1578" s="1"/>
      <c r="I1578" s="2" t="s">
        <v>8513</v>
      </c>
      <c r="J1578" s="2" t="s">
        <v>8514</v>
      </c>
      <c r="K1578" s="2" t="s">
        <v>8515</v>
      </c>
      <c r="L1578" s="1"/>
      <c r="M1578" s="1"/>
      <c r="N1578" s="1"/>
      <c r="O1578" s="1"/>
      <c r="P1578" s="1"/>
      <c r="Q1578" s="2" t="s">
        <v>8516</v>
      </c>
      <c r="R1578" s="1"/>
      <c r="S1578" s="1"/>
      <c r="T1578" s="2" t="s">
        <v>8517</v>
      </c>
      <c r="U1578" s="1"/>
      <c r="V1578" s="1"/>
      <c r="W1578" s="1"/>
      <c r="X1578" s="1"/>
      <c r="Y1578" s="1"/>
      <c r="Z1578" s="1"/>
      <c r="AA1578" s="1"/>
      <c r="AB1578" s="1"/>
      <c r="AC1578" s="1"/>
      <c r="AD1578" s="1"/>
      <c r="AE1578" s="1"/>
      <c r="AF1578" s="1"/>
    </row>
    <row r="1579">
      <c r="A1579" s="2" t="s">
        <v>8518</v>
      </c>
      <c r="B1579" s="8"/>
      <c r="C1579" s="8" t="s">
        <v>428</v>
      </c>
      <c r="D1579" s="2" t="s">
        <v>464</v>
      </c>
      <c r="E1579" s="10"/>
      <c r="F1579" s="4" t="b">
        <v>1</v>
      </c>
      <c r="G1579" s="2" t="s">
        <v>8519</v>
      </c>
      <c r="H1579" s="1"/>
      <c r="I1579" s="2" t="s">
        <v>8520</v>
      </c>
      <c r="J1579" s="2" t="s">
        <v>8521</v>
      </c>
      <c r="K1579" s="2"/>
      <c r="L1579" s="1"/>
      <c r="M1579" s="1"/>
      <c r="N1579" s="1"/>
      <c r="O1579" s="1"/>
      <c r="P1579" s="1"/>
      <c r="Q1579" s="2" t="s">
        <v>8522</v>
      </c>
      <c r="R1579" s="1"/>
      <c r="S1579" s="1"/>
      <c r="T1579" s="1"/>
      <c r="U1579" s="1"/>
      <c r="V1579" s="1"/>
      <c r="W1579" s="1"/>
      <c r="X1579" s="1"/>
      <c r="Y1579" s="1"/>
      <c r="Z1579" s="1"/>
      <c r="AA1579" s="1"/>
      <c r="AB1579" s="1"/>
      <c r="AC1579" s="1"/>
      <c r="AD1579" s="1"/>
      <c r="AE1579" s="1"/>
      <c r="AF1579" s="1"/>
    </row>
    <row r="1580">
      <c r="A1580" s="2" t="s">
        <v>8523</v>
      </c>
      <c r="B1580" s="8"/>
      <c r="C1580" s="8" t="s">
        <v>463</v>
      </c>
      <c r="D1580" s="2" t="s">
        <v>523</v>
      </c>
      <c r="E1580" s="6"/>
      <c r="F1580" s="11" t="b">
        <v>0</v>
      </c>
      <c r="G1580" s="2" t="s">
        <v>8524</v>
      </c>
      <c r="H1580" s="1"/>
      <c r="I1580" s="2" t="s">
        <v>8525</v>
      </c>
      <c r="J1580" s="2" t="s">
        <v>8526</v>
      </c>
      <c r="K1580" s="1"/>
      <c r="L1580" s="1"/>
      <c r="M1580" s="1"/>
      <c r="N1580" s="1"/>
      <c r="O1580" s="1"/>
      <c r="P1580" s="1"/>
      <c r="Q1580" s="2" t="s">
        <v>8527</v>
      </c>
      <c r="R1580" s="1"/>
      <c r="S1580" s="1"/>
      <c r="T1580" s="1"/>
      <c r="U1580" s="1"/>
      <c r="V1580" s="1"/>
      <c r="W1580" s="1"/>
      <c r="X1580" s="1"/>
      <c r="Y1580" s="1"/>
      <c r="Z1580" s="1"/>
      <c r="AA1580" s="1"/>
      <c r="AB1580" s="1"/>
      <c r="AC1580" s="1"/>
      <c r="AD1580" s="1"/>
      <c r="AE1580" s="1"/>
      <c r="AF1580" s="1"/>
    </row>
    <row r="1581">
      <c r="A1581" s="2" t="s">
        <v>8528</v>
      </c>
      <c r="B1581" s="8"/>
      <c r="C1581" s="8" t="s">
        <v>428</v>
      </c>
      <c r="D1581" s="2" t="s">
        <v>102</v>
      </c>
      <c r="E1581" s="7"/>
      <c r="F1581" s="11" t="b">
        <v>0</v>
      </c>
      <c r="G1581" s="2" t="s">
        <v>8529</v>
      </c>
      <c r="H1581" s="1"/>
      <c r="I1581" s="2" t="s">
        <v>8530</v>
      </c>
      <c r="J1581" s="2" t="s">
        <v>8531</v>
      </c>
      <c r="K1581" s="1"/>
      <c r="L1581" s="1"/>
      <c r="M1581" s="1"/>
      <c r="N1581" s="1"/>
      <c r="O1581" s="1"/>
      <c r="P1581" s="2" t="s">
        <v>1607</v>
      </c>
      <c r="Q1581" s="2" t="s">
        <v>8532</v>
      </c>
      <c r="R1581" s="1"/>
      <c r="S1581" s="1"/>
      <c r="T1581" s="2" t="s">
        <v>8533</v>
      </c>
      <c r="U1581" s="1"/>
      <c r="V1581" s="1"/>
      <c r="W1581" s="1"/>
      <c r="X1581" s="1"/>
      <c r="Y1581" s="1"/>
      <c r="Z1581" s="1"/>
      <c r="AA1581" s="1"/>
      <c r="AB1581" s="1"/>
      <c r="AC1581" s="1"/>
      <c r="AD1581" s="1"/>
      <c r="AE1581" s="1"/>
      <c r="AF1581" s="1"/>
    </row>
    <row r="1582">
      <c r="A1582" s="2" t="s">
        <v>8534</v>
      </c>
      <c r="B1582" s="8"/>
      <c r="C1582" s="8" t="s">
        <v>428</v>
      </c>
      <c r="D1582" s="2" t="s">
        <v>464</v>
      </c>
      <c r="E1582" s="9"/>
      <c r="F1582" s="4" t="b">
        <v>1</v>
      </c>
      <c r="G1582" s="2" t="s">
        <v>8535</v>
      </c>
      <c r="H1582" s="1"/>
      <c r="I1582" s="2" t="s">
        <v>8536</v>
      </c>
      <c r="J1582" s="2" t="s">
        <v>8537</v>
      </c>
      <c r="K1582" s="2" t="s">
        <v>8538</v>
      </c>
      <c r="L1582" s="1"/>
      <c r="M1582" s="1"/>
      <c r="N1582" s="1"/>
      <c r="O1582" s="1"/>
      <c r="P1582" s="1"/>
      <c r="Q1582" s="2" t="s">
        <v>8539</v>
      </c>
      <c r="R1582" s="1"/>
      <c r="S1582" s="1"/>
      <c r="T1582" s="1"/>
      <c r="U1582" s="1"/>
      <c r="V1582" s="1"/>
      <c r="W1582" s="1"/>
      <c r="X1582" s="1"/>
      <c r="Y1582" s="1"/>
      <c r="Z1582" s="1"/>
      <c r="AA1582" s="1"/>
      <c r="AB1582" s="1"/>
      <c r="AC1582" s="1"/>
      <c r="AD1582" s="1"/>
      <c r="AE1582" s="1"/>
      <c r="AF1582" s="1"/>
    </row>
    <row r="1583">
      <c r="A1583" s="2" t="s">
        <v>8540</v>
      </c>
      <c r="B1583" s="8"/>
      <c r="C1583" s="8" t="s">
        <v>463</v>
      </c>
      <c r="D1583" s="2" t="s">
        <v>523</v>
      </c>
      <c r="E1583" s="7"/>
      <c r="F1583" s="11" t="b">
        <v>0</v>
      </c>
      <c r="G1583" s="2" t="s">
        <v>8541</v>
      </c>
      <c r="H1583" s="1"/>
      <c r="I1583" s="2" t="s">
        <v>8542</v>
      </c>
      <c r="J1583" s="2" t="s">
        <v>8543</v>
      </c>
      <c r="K1583" s="1"/>
      <c r="L1583" s="1"/>
      <c r="M1583" s="1"/>
      <c r="N1583" s="1"/>
      <c r="O1583" s="1"/>
      <c r="P1583" s="1"/>
      <c r="Q1583" s="2" t="s">
        <v>8544</v>
      </c>
      <c r="R1583" s="1"/>
      <c r="S1583" s="1"/>
      <c r="T1583" s="1"/>
      <c r="U1583" s="1"/>
      <c r="V1583" s="1"/>
      <c r="W1583" s="1"/>
      <c r="X1583" s="1"/>
      <c r="Y1583" s="1"/>
      <c r="Z1583" s="1"/>
      <c r="AA1583" s="1"/>
      <c r="AB1583" s="1"/>
      <c r="AC1583" s="1"/>
      <c r="AD1583" s="1"/>
      <c r="AE1583" s="1"/>
      <c r="AF1583" s="1"/>
    </row>
    <row r="1584">
      <c r="A1584" s="1" t="s">
        <v>8545</v>
      </c>
      <c r="B1584" s="5"/>
      <c r="C1584" s="5" t="s">
        <v>428</v>
      </c>
      <c r="D1584" s="2" t="s">
        <v>102</v>
      </c>
      <c r="E1584" s="9"/>
      <c r="F1584" s="4" t="b">
        <v>1</v>
      </c>
      <c r="G1584" s="2" t="s">
        <v>8546</v>
      </c>
      <c r="H1584" s="1"/>
      <c r="I1584" s="1" t="s">
        <v>8547</v>
      </c>
      <c r="J1584" s="2" t="s">
        <v>8548</v>
      </c>
      <c r="K1584" s="2"/>
      <c r="L1584" s="1"/>
      <c r="M1584" s="1"/>
      <c r="N1584" s="1"/>
      <c r="O1584" s="1"/>
      <c r="P1584" s="2" t="s">
        <v>8464</v>
      </c>
      <c r="Q1584" s="2" t="s">
        <v>8549</v>
      </c>
      <c r="R1584" s="1"/>
      <c r="S1584" s="1"/>
      <c r="T1584" s="1"/>
      <c r="U1584" s="1"/>
      <c r="V1584" s="1"/>
      <c r="W1584" s="1"/>
      <c r="X1584" s="1"/>
      <c r="Y1584" s="1"/>
      <c r="Z1584" s="1"/>
      <c r="AA1584" s="1"/>
      <c r="AB1584" s="1"/>
      <c r="AC1584" s="1"/>
      <c r="AD1584" s="1"/>
      <c r="AE1584" s="1"/>
      <c r="AF1584" s="1"/>
    </row>
    <row r="1585">
      <c r="A1585" s="2" t="s">
        <v>8550</v>
      </c>
      <c r="B1585" s="8"/>
      <c r="C1585" s="8" t="s">
        <v>463</v>
      </c>
      <c r="D1585" s="2" t="s">
        <v>102</v>
      </c>
      <c r="E1585" s="10"/>
      <c r="F1585" s="11" t="b">
        <v>0</v>
      </c>
      <c r="G1585" s="2" t="s">
        <v>8551</v>
      </c>
      <c r="H1585" s="1"/>
      <c r="I1585" s="2" t="s">
        <v>8552</v>
      </c>
      <c r="J1585" s="2" t="s">
        <v>8553</v>
      </c>
      <c r="K1585" s="2"/>
      <c r="L1585" s="1"/>
      <c r="M1585" s="1"/>
      <c r="N1585" s="1"/>
      <c r="O1585" s="1"/>
      <c r="P1585" s="1"/>
      <c r="Q1585" s="2" t="s">
        <v>8554</v>
      </c>
      <c r="R1585" s="1"/>
      <c r="S1585" s="1"/>
      <c r="T1585" s="1"/>
      <c r="U1585" s="1"/>
      <c r="V1585" s="1"/>
      <c r="W1585" s="1"/>
      <c r="X1585" s="1"/>
      <c r="Y1585" s="1"/>
      <c r="Z1585" s="1"/>
      <c r="AA1585" s="1"/>
      <c r="AB1585" s="1"/>
      <c r="AC1585" s="1"/>
      <c r="AD1585" s="1"/>
      <c r="AE1585" s="1"/>
      <c r="AF1585" s="1"/>
    </row>
    <row r="1586">
      <c r="A1586" s="1" t="s">
        <v>8555</v>
      </c>
      <c r="B1586" s="5"/>
      <c r="C1586" s="5" t="s">
        <v>463</v>
      </c>
      <c r="D1586" s="2" t="s">
        <v>102</v>
      </c>
      <c r="E1586" s="9"/>
      <c r="F1586" s="11" t="b">
        <v>0</v>
      </c>
      <c r="G1586" s="2" t="s">
        <v>8556</v>
      </c>
      <c r="H1586" s="1"/>
      <c r="I1586" s="2" t="s">
        <v>8557</v>
      </c>
      <c r="J1586" s="2" t="s">
        <v>8558</v>
      </c>
      <c r="K1586" s="2"/>
      <c r="L1586" s="1"/>
      <c r="M1586" s="1"/>
      <c r="N1586" s="1"/>
      <c r="O1586" s="1"/>
      <c r="P1586" s="1"/>
      <c r="Q1586" s="1" t="s">
        <v>8559</v>
      </c>
      <c r="R1586" s="1"/>
      <c r="S1586" s="1"/>
      <c r="T1586" s="1"/>
      <c r="U1586" s="1"/>
      <c r="V1586" s="1"/>
      <c r="W1586" s="1"/>
      <c r="X1586" s="1"/>
      <c r="Y1586" s="1"/>
      <c r="Z1586" s="1"/>
      <c r="AA1586" s="1"/>
      <c r="AB1586" s="1"/>
      <c r="AC1586" s="1"/>
      <c r="AD1586" s="1"/>
      <c r="AE1586" s="1"/>
      <c r="AF1586" s="1"/>
    </row>
    <row r="1587">
      <c r="A1587" s="1" t="s">
        <v>8560</v>
      </c>
      <c r="B1587" s="5"/>
      <c r="C1587" s="5" t="s">
        <v>463</v>
      </c>
      <c r="D1587" s="2" t="s">
        <v>102</v>
      </c>
      <c r="E1587" s="10"/>
      <c r="F1587" s="11" t="b">
        <v>0</v>
      </c>
      <c r="G1587" s="2" t="s">
        <v>8561</v>
      </c>
      <c r="H1587" s="1"/>
      <c r="I1587" s="2" t="s">
        <v>8562</v>
      </c>
      <c r="J1587" s="1" t="s">
        <v>8563</v>
      </c>
      <c r="K1587" s="1"/>
      <c r="L1587" s="1"/>
      <c r="M1587" s="1"/>
      <c r="N1587" s="1"/>
      <c r="O1587" s="1"/>
      <c r="P1587" s="1" t="s">
        <v>1459</v>
      </c>
      <c r="Q1587" s="1" t="s">
        <v>8564</v>
      </c>
      <c r="R1587" s="1"/>
      <c r="S1587" s="1"/>
      <c r="T1587" s="1"/>
      <c r="U1587" s="1"/>
      <c r="V1587" s="1"/>
      <c r="W1587" s="1"/>
      <c r="X1587" s="1"/>
      <c r="Y1587" s="1"/>
      <c r="Z1587" s="1"/>
      <c r="AA1587" s="1"/>
      <c r="AB1587" s="1"/>
      <c r="AC1587" s="1"/>
      <c r="AD1587" s="1"/>
      <c r="AE1587" s="1"/>
      <c r="AF1587" s="1"/>
    </row>
    <row r="1588">
      <c r="A1588" s="1" t="s">
        <v>8565</v>
      </c>
      <c r="B1588" s="5"/>
      <c r="C1588" s="5" t="s">
        <v>463</v>
      </c>
      <c r="D1588" s="1" t="s">
        <v>523</v>
      </c>
      <c r="E1588" s="6"/>
      <c r="F1588" s="11" t="b">
        <v>0</v>
      </c>
      <c r="G1588" s="2" t="s">
        <v>8566</v>
      </c>
      <c r="H1588" s="1"/>
      <c r="I1588" s="2" t="s">
        <v>8567</v>
      </c>
      <c r="J1588" s="2" t="s">
        <v>8568</v>
      </c>
      <c r="K1588" s="2"/>
      <c r="L1588" s="1"/>
      <c r="M1588" s="1"/>
      <c r="N1588" s="1"/>
      <c r="O1588" s="1"/>
      <c r="P1588" s="1"/>
      <c r="Q1588" s="1" t="s">
        <v>8569</v>
      </c>
      <c r="R1588" s="1"/>
      <c r="S1588" s="1"/>
      <c r="T1588" s="1"/>
      <c r="U1588" s="1"/>
      <c r="V1588" s="1"/>
      <c r="W1588" s="1"/>
      <c r="X1588" s="1"/>
      <c r="Y1588" s="1"/>
      <c r="Z1588" s="1"/>
      <c r="AA1588" s="1"/>
      <c r="AB1588" s="1"/>
      <c r="AC1588" s="1"/>
      <c r="AD1588" s="1"/>
      <c r="AE1588" s="1"/>
      <c r="AF1588" s="1"/>
    </row>
    <row r="1589">
      <c r="A1589" s="1" t="s">
        <v>8570</v>
      </c>
      <c r="B1589" s="5"/>
      <c r="C1589" s="5" t="s">
        <v>463</v>
      </c>
      <c r="D1589" s="1" t="s">
        <v>523</v>
      </c>
      <c r="E1589" s="7"/>
      <c r="F1589" s="11" t="b">
        <v>0</v>
      </c>
      <c r="G1589" s="2" t="s">
        <v>8571</v>
      </c>
      <c r="H1589" s="1"/>
      <c r="I1589" s="2" t="s">
        <v>8572</v>
      </c>
      <c r="J1589" s="2" t="s">
        <v>8573</v>
      </c>
      <c r="K1589" s="2"/>
      <c r="L1589" s="1"/>
      <c r="M1589" s="1"/>
      <c r="N1589" s="1"/>
      <c r="O1589" s="1"/>
      <c r="P1589" s="1"/>
      <c r="Q1589" s="1" t="s">
        <v>8574</v>
      </c>
      <c r="R1589" s="1"/>
      <c r="S1589" s="1"/>
      <c r="T1589" s="1"/>
      <c r="U1589" s="1"/>
      <c r="V1589" s="1"/>
      <c r="W1589" s="1"/>
      <c r="X1589" s="1"/>
      <c r="Y1589" s="1"/>
      <c r="Z1589" s="1"/>
      <c r="AA1589" s="1"/>
      <c r="AB1589" s="1"/>
      <c r="AC1589" s="1"/>
      <c r="AD1589" s="1"/>
      <c r="AE1589" s="1"/>
      <c r="AF1589" s="1"/>
    </row>
    <row r="1590">
      <c r="A1590" s="2" t="s">
        <v>8575</v>
      </c>
      <c r="B1590" s="8"/>
      <c r="C1590" s="8" t="s">
        <v>463</v>
      </c>
      <c r="D1590" s="2" t="s">
        <v>464</v>
      </c>
      <c r="E1590" s="6"/>
      <c r="F1590" s="11" t="b">
        <v>0</v>
      </c>
      <c r="G1590" s="2" t="s">
        <v>8576</v>
      </c>
      <c r="H1590" s="1"/>
      <c r="I1590" s="2" t="s">
        <v>8577</v>
      </c>
      <c r="J1590" s="2" t="s">
        <v>8578</v>
      </c>
      <c r="K1590" s="1"/>
      <c r="L1590" s="1"/>
      <c r="M1590" s="1"/>
      <c r="N1590" s="1"/>
      <c r="O1590" s="1"/>
      <c r="P1590" s="1"/>
      <c r="Q1590" s="2" t="s">
        <v>8579</v>
      </c>
      <c r="R1590" s="1"/>
      <c r="S1590" s="1"/>
      <c r="T1590" s="1"/>
      <c r="U1590" s="1"/>
      <c r="V1590" s="1"/>
      <c r="W1590" s="1"/>
      <c r="X1590" s="1"/>
      <c r="Y1590" s="1"/>
      <c r="Z1590" s="1"/>
      <c r="AA1590" s="1"/>
      <c r="AB1590" s="1"/>
      <c r="AC1590" s="1"/>
      <c r="AD1590" s="1"/>
      <c r="AE1590" s="1"/>
      <c r="AF1590" s="1"/>
    </row>
    <row r="1591">
      <c r="A1591" s="1" t="s">
        <v>8580</v>
      </c>
      <c r="B1591" s="5"/>
      <c r="C1591" s="5" t="s">
        <v>428</v>
      </c>
      <c r="D1591" s="2" t="s">
        <v>102</v>
      </c>
      <c r="E1591" s="10"/>
      <c r="F1591" s="4" t="b">
        <v>1</v>
      </c>
      <c r="G1591" s="2" t="s">
        <v>8581</v>
      </c>
      <c r="H1591" s="1"/>
      <c r="I1591" s="1" t="s">
        <v>8582</v>
      </c>
      <c r="J1591" s="1" t="s">
        <v>8583</v>
      </c>
      <c r="K1591" s="1"/>
      <c r="L1591" s="1"/>
      <c r="M1591" s="1"/>
      <c r="N1591" s="1"/>
      <c r="O1591" s="1"/>
      <c r="P1591" s="2" t="s">
        <v>1674</v>
      </c>
      <c r="Q1591" s="2" t="s">
        <v>8584</v>
      </c>
      <c r="R1591" s="1"/>
      <c r="S1591" s="1"/>
      <c r="T1591" s="2" t="s">
        <v>8585</v>
      </c>
      <c r="U1591" s="1"/>
      <c r="V1591" s="1"/>
      <c r="W1591" s="1"/>
      <c r="X1591" s="1"/>
      <c r="Y1591" s="1"/>
      <c r="Z1591" s="1"/>
      <c r="AA1591" s="1"/>
      <c r="AB1591" s="1"/>
      <c r="AC1591" s="1"/>
      <c r="AD1591" s="1"/>
      <c r="AE1591" s="1"/>
      <c r="AF1591" s="1"/>
    </row>
    <row r="1592">
      <c r="A1592" s="2" t="s">
        <v>8586</v>
      </c>
      <c r="B1592" s="8"/>
      <c r="C1592" s="8" t="s">
        <v>463</v>
      </c>
      <c r="D1592" s="2" t="s">
        <v>523</v>
      </c>
      <c r="E1592" s="6"/>
      <c r="F1592" s="11" t="b">
        <v>0</v>
      </c>
      <c r="G1592" s="2" t="s">
        <v>8587</v>
      </c>
      <c r="H1592" s="1"/>
      <c r="I1592" s="2" t="s">
        <v>8588</v>
      </c>
      <c r="J1592" s="2" t="s">
        <v>8589</v>
      </c>
      <c r="K1592" s="1"/>
      <c r="L1592" s="1"/>
      <c r="M1592" s="1"/>
      <c r="N1592" s="1"/>
      <c r="O1592" s="1"/>
      <c r="P1592" s="1"/>
      <c r="Q1592" s="2" t="s">
        <v>8590</v>
      </c>
      <c r="R1592" s="1"/>
      <c r="S1592" s="1"/>
      <c r="T1592" s="1"/>
      <c r="U1592" s="1"/>
      <c r="V1592" s="1"/>
      <c r="W1592" s="1"/>
      <c r="X1592" s="1"/>
      <c r="Y1592" s="1"/>
      <c r="Z1592" s="1"/>
      <c r="AA1592" s="1"/>
      <c r="AB1592" s="1"/>
      <c r="AC1592" s="1"/>
      <c r="AD1592" s="1"/>
      <c r="AE1592" s="1"/>
      <c r="AF1592" s="1"/>
    </row>
    <row r="1593">
      <c r="A1593" s="1" t="s">
        <v>8591</v>
      </c>
      <c r="B1593" s="5"/>
      <c r="C1593" s="5" t="s">
        <v>428</v>
      </c>
      <c r="D1593" s="1" t="s">
        <v>1499</v>
      </c>
      <c r="E1593" s="7"/>
      <c r="F1593" s="4" t="b">
        <v>1</v>
      </c>
      <c r="G1593" s="2" t="s">
        <v>8592</v>
      </c>
      <c r="H1593" s="1"/>
      <c r="I1593" s="2" t="s">
        <v>8593</v>
      </c>
      <c r="J1593" s="2" t="s">
        <v>8594</v>
      </c>
      <c r="K1593" s="2" t="s">
        <v>1387</v>
      </c>
      <c r="L1593" s="1"/>
      <c r="M1593" s="1"/>
      <c r="N1593" s="1"/>
      <c r="O1593" s="1"/>
      <c r="P1593" s="1"/>
      <c r="Q1593" s="1" t="s">
        <v>8595</v>
      </c>
      <c r="R1593" s="1"/>
      <c r="S1593" s="1"/>
      <c r="T1593" s="1"/>
      <c r="U1593" s="1"/>
      <c r="V1593" s="1"/>
      <c r="W1593" s="1"/>
      <c r="X1593" s="1"/>
      <c r="Y1593" s="1"/>
      <c r="Z1593" s="1"/>
      <c r="AA1593" s="1"/>
      <c r="AB1593" s="1"/>
      <c r="AC1593" s="1"/>
      <c r="AD1593" s="1"/>
      <c r="AE1593" s="1"/>
      <c r="AF1593" s="1"/>
    </row>
    <row r="1594">
      <c r="A1594" s="1" t="s">
        <v>8596</v>
      </c>
      <c r="B1594" s="5"/>
      <c r="C1594" s="5" t="s">
        <v>463</v>
      </c>
      <c r="D1594" s="2" t="s">
        <v>1424</v>
      </c>
      <c r="E1594" s="9"/>
      <c r="F1594" s="11" t="b">
        <v>0</v>
      </c>
      <c r="G1594" s="1" t="s">
        <v>8597</v>
      </c>
      <c r="H1594" s="1"/>
      <c r="I1594" s="2" t="s">
        <v>8598</v>
      </c>
      <c r="J1594" s="2" t="s">
        <v>8599</v>
      </c>
      <c r="K1594" s="2"/>
      <c r="L1594" s="1"/>
      <c r="M1594" s="1"/>
      <c r="N1594" s="1"/>
      <c r="O1594" s="1"/>
      <c r="P1594" s="1"/>
      <c r="Q1594" s="1" t="s">
        <v>8600</v>
      </c>
      <c r="R1594" s="1"/>
      <c r="S1594" s="1"/>
      <c r="T1594" s="1"/>
      <c r="U1594" s="1"/>
      <c r="V1594" s="1"/>
      <c r="W1594" s="1"/>
      <c r="X1594" s="1"/>
      <c r="Y1594" s="1"/>
      <c r="Z1594" s="1"/>
      <c r="AA1594" s="1"/>
      <c r="AB1594" s="1"/>
      <c r="AC1594" s="1"/>
      <c r="AD1594" s="1"/>
      <c r="AE1594" s="1"/>
      <c r="AF1594" s="1"/>
    </row>
    <row r="1595">
      <c r="A1595" s="2" t="s">
        <v>8601</v>
      </c>
      <c r="B1595" s="8"/>
      <c r="C1595" s="8" t="s">
        <v>428</v>
      </c>
      <c r="D1595" s="2" t="s">
        <v>102</v>
      </c>
      <c r="E1595" s="7"/>
      <c r="F1595" s="11" t="b">
        <v>0</v>
      </c>
      <c r="G1595" s="2" t="s">
        <v>8601</v>
      </c>
      <c r="H1595" s="1"/>
      <c r="I1595" s="2" t="s">
        <v>8602</v>
      </c>
      <c r="J1595" s="2" t="s">
        <v>8603</v>
      </c>
      <c r="K1595" s="1"/>
      <c r="L1595" s="1"/>
      <c r="M1595" s="1"/>
      <c r="N1595" s="1"/>
      <c r="O1595" s="1"/>
      <c r="P1595" s="2" t="s">
        <v>1556</v>
      </c>
      <c r="Q1595" s="2" t="s">
        <v>8604</v>
      </c>
      <c r="R1595" s="1"/>
      <c r="S1595" s="1"/>
      <c r="T1595" s="2" t="s">
        <v>8605</v>
      </c>
      <c r="U1595" s="1"/>
      <c r="V1595" s="1"/>
      <c r="W1595" s="1"/>
      <c r="X1595" s="1"/>
      <c r="Y1595" s="1"/>
      <c r="Z1595" s="1"/>
      <c r="AA1595" s="1"/>
      <c r="AB1595" s="1"/>
      <c r="AC1595" s="1"/>
      <c r="AD1595" s="1"/>
      <c r="AE1595" s="1"/>
      <c r="AF1595" s="1"/>
    </row>
    <row r="1596">
      <c r="A1596" s="2" t="s">
        <v>8606</v>
      </c>
      <c r="B1596" s="8"/>
      <c r="C1596" s="8" t="s">
        <v>463</v>
      </c>
      <c r="D1596" s="2" t="s">
        <v>523</v>
      </c>
      <c r="E1596" s="6"/>
      <c r="F1596" s="11" t="b">
        <v>0</v>
      </c>
      <c r="G1596" s="2" t="s">
        <v>8607</v>
      </c>
      <c r="H1596" s="1"/>
      <c r="I1596" s="2" t="s">
        <v>8608</v>
      </c>
      <c r="J1596" s="2" t="s">
        <v>8609</v>
      </c>
      <c r="K1596" s="1"/>
      <c r="L1596" s="1"/>
      <c r="M1596" s="1"/>
      <c r="N1596" s="1"/>
      <c r="O1596" s="1"/>
      <c r="P1596" s="1"/>
      <c r="Q1596" s="2" t="s">
        <v>8610</v>
      </c>
      <c r="R1596" s="1"/>
      <c r="S1596" s="1"/>
      <c r="T1596" s="1"/>
      <c r="U1596" s="1"/>
      <c r="V1596" s="1"/>
      <c r="W1596" s="1"/>
      <c r="X1596" s="1"/>
      <c r="Y1596" s="1"/>
      <c r="Z1596" s="1"/>
      <c r="AA1596" s="1"/>
      <c r="AB1596" s="1"/>
      <c r="AC1596" s="1"/>
      <c r="AD1596" s="1"/>
      <c r="AE1596" s="1"/>
      <c r="AF1596" s="1"/>
    </row>
    <row r="1597">
      <c r="A1597" s="1" t="s">
        <v>8611</v>
      </c>
      <c r="B1597" s="5"/>
      <c r="C1597" s="5" t="s">
        <v>463</v>
      </c>
      <c r="D1597" s="1" t="s">
        <v>1499</v>
      </c>
      <c r="E1597" s="7"/>
      <c r="F1597" s="11" t="b">
        <v>0</v>
      </c>
      <c r="G1597" s="2" t="s">
        <v>8612</v>
      </c>
      <c r="H1597" s="1" t="s">
        <v>8613</v>
      </c>
      <c r="I1597" s="2" t="s">
        <v>8058</v>
      </c>
      <c r="J1597" s="2" t="s">
        <v>8614</v>
      </c>
      <c r="K1597" s="2"/>
      <c r="L1597" s="1"/>
      <c r="M1597" s="1"/>
      <c r="N1597" s="1"/>
      <c r="O1597" s="1"/>
      <c r="P1597" s="1"/>
      <c r="Q1597" s="1" t="s">
        <v>8615</v>
      </c>
      <c r="R1597" s="1"/>
      <c r="S1597" s="1"/>
      <c r="T1597" s="1"/>
      <c r="U1597" s="1"/>
      <c r="V1597" s="1"/>
      <c r="W1597" s="1"/>
      <c r="X1597" s="1"/>
      <c r="Y1597" s="1"/>
      <c r="Z1597" s="1"/>
      <c r="AA1597" s="1"/>
      <c r="AB1597" s="1"/>
      <c r="AC1597" s="1"/>
      <c r="AD1597" s="1"/>
      <c r="AE1597" s="1"/>
      <c r="AF1597" s="1"/>
    </row>
    <row r="1598">
      <c r="A1598" s="1" t="s">
        <v>8616</v>
      </c>
      <c r="B1598" s="5"/>
      <c r="C1598" s="5" t="s">
        <v>463</v>
      </c>
      <c r="D1598" s="1" t="s">
        <v>1477</v>
      </c>
      <c r="E1598" s="6"/>
      <c r="F1598" s="11" t="b">
        <v>0</v>
      </c>
      <c r="G1598" s="2" t="s">
        <v>8617</v>
      </c>
      <c r="H1598" s="1"/>
      <c r="I1598" s="2" t="s">
        <v>8618</v>
      </c>
      <c r="J1598" s="2" t="s">
        <v>8619</v>
      </c>
      <c r="K1598" s="2"/>
      <c r="L1598" s="1"/>
      <c r="M1598" s="1"/>
      <c r="N1598" s="1"/>
      <c r="O1598" s="1"/>
      <c r="P1598" s="1"/>
      <c r="Q1598" s="1" t="s">
        <v>8620</v>
      </c>
      <c r="R1598" s="1"/>
      <c r="S1598" s="1"/>
      <c r="T1598" s="1"/>
      <c r="U1598" s="1"/>
      <c r="V1598" s="1"/>
      <c r="W1598" s="1"/>
      <c r="X1598" s="1"/>
      <c r="Y1598" s="1"/>
      <c r="Z1598" s="1"/>
      <c r="AA1598" s="1"/>
      <c r="AB1598" s="1"/>
      <c r="AC1598" s="1"/>
      <c r="AD1598" s="1"/>
      <c r="AE1598" s="1"/>
      <c r="AF1598" s="1"/>
    </row>
    <row r="1599">
      <c r="A1599" s="1" t="s">
        <v>8621</v>
      </c>
      <c r="B1599" s="8"/>
      <c r="C1599" s="8" t="s">
        <v>361</v>
      </c>
      <c r="D1599" s="1" t="s">
        <v>1477</v>
      </c>
      <c r="E1599" s="7"/>
      <c r="F1599" s="11" t="b">
        <v>0</v>
      </c>
      <c r="G1599" s="2" t="s">
        <v>8622</v>
      </c>
      <c r="H1599" s="1"/>
      <c r="I1599" s="2" t="s">
        <v>8623</v>
      </c>
      <c r="J1599" s="2" t="s">
        <v>8624</v>
      </c>
      <c r="K1599" s="2"/>
      <c r="L1599" s="1"/>
      <c r="M1599" s="1"/>
      <c r="N1599" s="1"/>
      <c r="O1599" s="1"/>
      <c r="P1599" s="1"/>
      <c r="Q1599" s="2" t="s">
        <v>8625</v>
      </c>
      <c r="R1599" s="1"/>
      <c r="S1599" s="1"/>
      <c r="T1599" s="1"/>
      <c r="U1599" s="1"/>
      <c r="V1599" s="1"/>
      <c r="W1599" s="1"/>
      <c r="X1599" s="1"/>
      <c r="Y1599" s="1"/>
      <c r="Z1599" s="1"/>
      <c r="AA1599" s="1"/>
      <c r="AB1599" s="1"/>
      <c r="AC1599" s="1"/>
      <c r="AD1599" s="1"/>
      <c r="AE1599" s="1"/>
      <c r="AF1599" s="1"/>
    </row>
    <row r="1600">
      <c r="A1600" s="1" t="s">
        <v>8626</v>
      </c>
      <c r="B1600" s="5"/>
      <c r="C1600" s="5" t="s">
        <v>463</v>
      </c>
      <c r="D1600" s="1" t="s">
        <v>523</v>
      </c>
      <c r="E1600" s="6"/>
      <c r="F1600" s="11" t="b">
        <v>0</v>
      </c>
      <c r="G1600" s="2" t="s">
        <v>8627</v>
      </c>
      <c r="H1600" s="1"/>
      <c r="I1600" s="2" t="s">
        <v>8628</v>
      </c>
      <c r="J1600" s="2" t="s">
        <v>8629</v>
      </c>
      <c r="K1600" s="2"/>
      <c r="L1600" s="1"/>
      <c r="M1600" s="1"/>
      <c r="N1600" s="1"/>
      <c r="O1600" s="1"/>
      <c r="P1600" s="1"/>
      <c r="Q1600" s="2" t="s">
        <v>8630</v>
      </c>
      <c r="R1600" s="1"/>
      <c r="S1600" s="1"/>
      <c r="T1600" s="1"/>
      <c r="U1600" s="1"/>
      <c r="V1600" s="1"/>
      <c r="W1600" s="1"/>
      <c r="X1600" s="1"/>
      <c r="Y1600" s="1"/>
      <c r="Z1600" s="1"/>
      <c r="AA1600" s="1"/>
      <c r="AB1600" s="1"/>
      <c r="AC1600" s="1"/>
      <c r="AD1600" s="1"/>
      <c r="AE1600" s="1"/>
      <c r="AF1600" s="1"/>
    </row>
    <row r="1601">
      <c r="A1601" s="1" t="s">
        <v>8631</v>
      </c>
      <c r="B1601" s="5"/>
      <c r="C1601" s="5" t="s">
        <v>463</v>
      </c>
      <c r="D1601" s="1" t="s">
        <v>1477</v>
      </c>
      <c r="E1601" s="7"/>
      <c r="F1601" s="11" t="b">
        <v>0</v>
      </c>
      <c r="G1601" s="2" t="s">
        <v>8632</v>
      </c>
      <c r="H1601" s="1"/>
      <c r="I1601" s="2" t="s">
        <v>8633</v>
      </c>
      <c r="J1601" s="2" t="s">
        <v>8634</v>
      </c>
      <c r="K1601" s="2"/>
      <c r="L1601" s="1"/>
      <c r="M1601" s="1"/>
      <c r="N1601" s="1"/>
      <c r="O1601" s="1"/>
      <c r="P1601" s="1"/>
      <c r="Q1601" s="1" t="s">
        <v>8635</v>
      </c>
      <c r="R1601" s="1"/>
      <c r="S1601" s="1"/>
      <c r="T1601" s="1"/>
      <c r="U1601" s="1"/>
      <c r="V1601" s="1"/>
      <c r="W1601" s="1"/>
      <c r="X1601" s="1"/>
      <c r="Y1601" s="1"/>
      <c r="Z1601" s="1"/>
      <c r="AA1601" s="1"/>
      <c r="AB1601" s="1"/>
      <c r="AC1601" s="1"/>
      <c r="AD1601" s="1"/>
      <c r="AE1601" s="1"/>
      <c r="AF1601" s="1"/>
    </row>
    <row r="1602">
      <c r="A1602" s="1" t="s">
        <v>8636</v>
      </c>
      <c r="B1602" s="8"/>
      <c r="C1602" s="8" t="s">
        <v>361</v>
      </c>
      <c r="D1602" s="1" t="s">
        <v>1520</v>
      </c>
      <c r="E1602" s="6"/>
      <c r="F1602" s="11" t="b">
        <v>0</v>
      </c>
      <c r="G1602" s="2" t="s">
        <v>8637</v>
      </c>
      <c r="H1602" s="1"/>
      <c r="I1602" s="2" t="s">
        <v>8638</v>
      </c>
      <c r="J1602" s="2" t="s">
        <v>8639</v>
      </c>
      <c r="K1602" s="2"/>
      <c r="L1602" s="1"/>
      <c r="M1602" s="1"/>
      <c r="N1602" s="1"/>
      <c r="O1602" s="1"/>
      <c r="P1602" s="1"/>
      <c r="Q1602" s="2" t="s">
        <v>8640</v>
      </c>
      <c r="R1602" s="1"/>
      <c r="S1602" s="1"/>
      <c r="T1602" s="1"/>
      <c r="U1602" s="1"/>
      <c r="V1602" s="1"/>
      <c r="W1602" s="1"/>
      <c r="X1602" s="1"/>
      <c r="Y1602" s="1"/>
      <c r="Z1602" s="1"/>
      <c r="AA1602" s="1"/>
      <c r="AB1602" s="1"/>
      <c r="AC1602" s="1"/>
      <c r="AD1602" s="1"/>
      <c r="AE1602" s="1"/>
      <c r="AF1602" s="1"/>
    </row>
    <row r="1603">
      <c r="A1603" s="1" t="s">
        <v>8641</v>
      </c>
      <c r="B1603" s="5"/>
      <c r="C1603" s="5" t="s">
        <v>463</v>
      </c>
      <c r="D1603" s="1" t="s">
        <v>1477</v>
      </c>
      <c r="E1603" s="7"/>
      <c r="F1603" s="11" t="b">
        <v>0</v>
      </c>
      <c r="G1603" s="2" t="s">
        <v>8642</v>
      </c>
      <c r="H1603" s="1"/>
      <c r="I1603" s="2" t="s">
        <v>8058</v>
      </c>
      <c r="J1603" s="2" t="s">
        <v>8643</v>
      </c>
      <c r="K1603" s="2"/>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8645</v>
      </c>
      <c r="B1604" s="8"/>
      <c r="C1604" s="8" t="s">
        <v>361</v>
      </c>
      <c r="D1604" s="1" t="s">
        <v>523</v>
      </c>
      <c r="E1604" s="6"/>
      <c r="F1604" s="11" t="b">
        <v>0</v>
      </c>
      <c r="G1604" s="2" t="s">
        <v>8063</v>
      </c>
      <c r="H1604" s="1"/>
      <c r="I1604" s="2" t="s">
        <v>8064</v>
      </c>
      <c r="J1604" s="2" t="s">
        <v>8065</v>
      </c>
      <c r="K1604" s="2"/>
      <c r="L1604" s="1"/>
      <c r="M1604" s="1"/>
      <c r="N1604" s="1"/>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8"/>
      <c r="C1605" s="8" t="s">
        <v>361</v>
      </c>
      <c r="D1605" s="1" t="s">
        <v>1477</v>
      </c>
      <c r="E1605" s="7"/>
      <c r="F1605" s="11" t="b">
        <v>0</v>
      </c>
      <c r="G1605" s="2" t="s">
        <v>8648</v>
      </c>
      <c r="H1605" s="1" t="s">
        <v>8649</v>
      </c>
      <c r="I1605" s="2" t="s">
        <v>8650</v>
      </c>
      <c r="J1605" s="2" t="s">
        <v>8651</v>
      </c>
      <c r="K1605" s="1"/>
      <c r="L1605" s="1"/>
      <c r="M1605" s="1"/>
      <c r="N1605" s="1"/>
      <c r="O1605" s="1"/>
      <c r="P1605" s="1"/>
      <c r="Q1605" s="2" t="s">
        <v>8652</v>
      </c>
      <c r="R1605" s="1"/>
      <c r="S1605" s="1"/>
      <c r="T1605" s="1"/>
      <c r="U1605" s="1"/>
      <c r="V1605" s="1"/>
      <c r="W1605" s="1"/>
      <c r="X1605" s="1"/>
      <c r="Y1605" s="1"/>
      <c r="Z1605" s="1"/>
      <c r="AA1605" s="1"/>
      <c r="AB1605" s="1"/>
      <c r="AC1605" s="1"/>
      <c r="AD1605" s="1"/>
      <c r="AE1605" s="1"/>
      <c r="AF1605" s="1"/>
    </row>
    <row r="1606">
      <c r="A1606" s="1" t="s">
        <v>8653</v>
      </c>
      <c r="B1606" s="5"/>
      <c r="C1606" s="5" t="s">
        <v>463</v>
      </c>
      <c r="D1606" s="1" t="s">
        <v>1499</v>
      </c>
      <c r="E1606" s="6"/>
      <c r="F1606" s="11" t="b">
        <v>0</v>
      </c>
      <c r="G1606" s="2" t="s">
        <v>8654</v>
      </c>
      <c r="H1606" s="1" t="s">
        <v>8655</v>
      </c>
      <c r="I1606" s="2" t="s">
        <v>8656</v>
      </c>
      <c r="J1606" s="2" t="s">
        <v>8657</v>
      </c>
      <c r="K1606" s="2"/>
      <c r="L1606" s="1"/>
      <c r="M1606" s="1"/>
      <c r="N1606" s="1"/>
      <c r="O1606" s="1"/>
      <c r="P1606" s="1"/>
      <c r="Q1606" s="1" t="s">
        <v>8658</v>
      </c>
      <c r="R1606" s="1"/>
      <c r="S1606" s="1"/>
      <c r="T1606" s="1"/>
      <c r="U1606" s="1"/>
      <c r="V1606" s="1"/>
      <c r="W1606" s="1"/>
      <c r="X1606" s="1"/>
      <c r="Y1606" s="1"/>
      <c r="Z1606" s="1"/>
      <c r="AA1606" s="1"/>
      <c r="AB1606" s="1"/>
      <c r="AC1606" s="1"/>
      <c r="AD1606" s="1"/>
      <c r="AE1606" s="1"/>
      <c r="AF1606" s="1"/>
    </row>
    <row r="1607">
      <c r="A1607" s="1" t="s">
        <v>8659</v>
      </c>
      <c r="B1607" s="5"/>
      <c r="C1607" s="5" t="s">
        <v>463</v>
      </c>
      <c r="D1607" s="2" t="s">
        <v>1424</v>
      </c>
      <c r="E1607" s="10"/>
      <c r="F1607" s="11" t="b">
        <v>0</v>
      </c>
      <c r="G1607" s="1" t="s">
        <v>8660</v>
      </c>
      <c r="H1607" s="1"/>
      <c r="I1607" s="2" t="s">
        <v>8661</v>
      </c>
      <c r="J1607" s="2" t="s">
        <v>8662</v>
      </c>
      <c r="K1607" s="2"/>
      <c r="L1607" s="1"/>
      <c r="M1607" s="2"/>
      <c r="N1607" s="1"/>
      <c r="O1607" s="1"/>
      <c r="P1607" s="1"/>
      <c r="Q1607" s="1" t="s">
        <v>8663</v>
      </c>
      <c r="R1607" s="1"/>
      <c r="S1607" s="1"/>
      <c r="T1607" s="1"/>
      <c r="U1607" s="1"/>
      <c r="V1607" s="1"/>
      <c r="W1607" s="1"/>
      <c r="X1607" s="1"/>
      <c r="Y1607" s="1"/>
      <c r="Z1607" s="1"/>
      <c r="AA1607" s="1"/>
      <c r="AB1607" s="1"/>
      <c r="AC1607" s="1"/>
      <c r="AD1607" s="1"/>
      <c r="AE1607" s="1"/>
      <c r="AF1607" s="1"/>
    </row>
    <row r="1608">
      <c r="A1608" s="1" t="s">
        <v>8664</v>
      </c>
      <c r="B1608" s="5"/>
      <c r="C1608" s="5" t="s">
        <v>463</v>
      </c>
      <c r="D1608" s="1" t="s">
        <v>523</v>
      </c>
      <c r="E1608" s="6"/>
      <c r="F1608" s="11" t="b">
        <v>0</v>
      </c>
      <c r="G1608" s="2" t="s">
        <v>8665</v>
      </c>
      <c r="H1608" s="1"/>
      <c r="I1608" s="2" t="s">
        <v>8666</v>
      </c>
      <c r="J1608" s="2" t="s">
        <v>8667</v>
      </c>
      <c r="K1608" s="2"/>
      <c r="L1608" s="1"/>
      <c r="M1608" s="1"/>
      <c r="N1608" s="1"/>
      <c r="O1608" s="1"/>
      <c r="P1608" s="1"/>
      <c r="Q1608" s="1" t="s">
        <v>8668</v>
      </c>
      <c r="R1608" s="1"/>
      <c r="S1608" s="1"/>
      <c r="T1608" s="1"/>
      <c r="U1608" s="1"/>
      <c r="V1608" s="1"/>
      <c r="W1608" s="1"/>
      <c r="X1608" s="1"/>
      <c r="Y1608" s="1"/>
      <c r="Z1608" s="1"/>
      <c r="AA1608" s="1"/>
      <c r="AB1608" s="1"/>
      <c r="AC1608" s="1"/>
      <c r="AD1608" s="1"/>
      <c r="AE1608" s="1"/>
      <c r="AF1608" s="1"/>
    </row>
    <row r="1609">
      <c r="A1609" s="1" t="s">
        <v>8669</v>
      </c>
      <c r="B1609" s="8"/>
      <c r="C1609" s="8" t="s">
        <v>361</v>
      </c>
      <c r="D1609" s="1" t="s">
        <v>1520</v>
      </c>
      <c r="E1609" s="7"/>
      <c r="F1609" s="11" t="b">
        <v>0</v>
      </c>
      <c r="G1609" s="2" t="s">
        <v>8670</v>
      </c>
      <c r="H1609" s="1"/>
      <c r="I1609" s="2" t="s">
        <v>8671</v>
      </c>
      <c r="J1609" s="2" t="s">
        <v>8672</v>
      </c>
      <c r="K1609" s="1"/>
      <c r="L1609" s="1"/>
      <c r="M1609" s="1"/>
      <c r="N1609" s="1"/>
      <c r="O1609" s="1"/>
      <c r="P1609" s="1"/>
      <c r="Q1609" s="2" t="s">
        <v>8673</v>
      </c>
      <c r="R1609" s="1"/>
      <c r="S1609" s="1"/>
      <c r="T1609" s="1"/>
      <c r="U1609" s="1"/>
      <c r="V1609" s="1"/>
      <c r="W1609" s="1"/>
      <c r="X1609" s="1"/>
      <c r="Y1609" s="1"/>
      <c r="Z1609" s="1"/>
      <c r="AA1609" s="1"/>
      <c r="AB1609" s="1"/>
      <c r="AC1609" s="1"/>
      <c r="AD1609" s="1"/>
      <c r="AE1609" s="1"/>
      <c r="AF1609" s="1"/>
    </row>
    <row r="1610">
      <c r="A1610" s="1" t="s">
        <v>8674</v>
      </c>
      <c r="B1610" s="5"/>
      <c r="C1610" s="5" t="s">
        <v>463</v>
      </c>
      <c r="D1610" s="1" t="s">
        <v>1477</v>
      </c>
      <c r="E1610" s="6"/>
      <c r="F1610" s="11" t="b">
        <v>0</v>
      </c>
      <c r="G1610" s="2" t="s">
        <v>8675</v>
      </c>
      <c r="H1610" s="1"/>
      <c r="I1610" s="2" t="s">
        <v>8676</v>
      </c>
      <c r="J1610" s="2" t="s">
        <v>8677</v>
      </c>
      <c r="K1610" s="1"/>
      <c r="L1610" s="1"/>
      <c r="M1610" s="1"/>
      <c r="N1610" s="1"/>
      <c r="O1610" s="1"/>
      <c r="P1610" s="1"/>
      <c r="Q1610" s="1" t="s">
        <v>8678</v>
      </c>
      <c r="R1610" s="1"/>
      <c r="S1610" s="1"/>
      <c r="T1610" s="1"/>
      <c r="U1610" s="1"/>
      <c r="V1610" s="1"/>
      <c r="W1610" s="1"/>
      <c r="X1610" s="1"/>
      <c r="Y1610" s="1"/>
      <c r="Z1610" s="1"/>
      <c r="AA1610" s="1"/>
      <c r="AB1610" s="1"/>
      <c r="AC1610" s="1"/>
      <c r="AD1610" s="1"/>
      <c r="AE1610" s="1"/>
      <c r="AF1610" s="1"/>
    </row>
    <row r="1611">
      <c r="A1611" s="1" t="s">
        <v>8679</v>
      </c>
      <c r="B1611" s="8"/>
      <c r="C1611" s="8" t="s">
        <v>361</v>
      </c>
      <c r="D1611" s="1" t="s">
        <v>1477</v>
      </c>
      <c r="E1611" s="7"/>
      <c r="F1611" s="11" t="b">
        <v>0</v>
      </c>
      <c r="G1611" s="2" t="s">
        <v>8680</v>
      </c>
      <c r="H1611" s="1"/>
      <c r="I1611" s="2" t="s">
        <v>8681</v>
      </c>
      <c r="J1611" s="2" t="s">
        <v>8682</v>
      </c>
      <c r="K1611" s="2"/>
      <c r="L1611" s="1"/>
      <c r="M1611" s="1"/>
      <c r="N1611" s="1"/>
      <c r="O1611" s="1"/>
      <c r="P1611" s="1"/>
      <c r="Q1611" s="2" t="s">
        <v>8683</v>
      </c>
      <c r="R1611" s="1"/>
      <c r="S1611" s="1"/>
      <c r="T1611" s="1"/>
      <c r="U1611" s="1"/>
      <c r="V1611" s="1"/>
      <c r="W1611" s="1"/>
      <c r="X1611" s="1"/>
      <c r="Y1611" s="1"/>
      <c r="Z1611" s="1"/>
      <c r="AA1611" s="1"/>
      <c r="AB1611" s="1"/>
      <c r="AC1611" s="1"/>
      <c r="AD1611" s="1"/>
      <c r="AE1611" s="1"/>
      <c r="AF1611" s="1"/>
    </row>
    <row r="1612">
      <c r="A1612" s="1" t="s">
        <v>8684</v>
      </c>
      <c r="B1612" s="5"/>
      <c r="C1612" s="5" t="s">
        <v>463</v>
      </c>
      <c r="D1612" s="1" t="s">
        <v>8685</v>
      </c>
      <c r="E1612" s="6"/>
      <c r="F1612" s="11" t="b">
        <v>0</v>
      </c>
      <c r="G1612" s="2" t="s">
        <v>8686</v>
      </c>
      <c r="H1612" s="1"/>
      <c r="I1612" s="2" t="s">
        <v>8687</v>
      </c>
      <c r="J1612" s="2" t="s">
        <v>8688</v>
      </c>
      <c r="K1612" s="2"/>
      <c r="L1612" s="1"/>
      <c r="M1612" s="1"/>
      <c r="N1612" s="1"/>
      <c r="O1612" s="1"/>
      <c r="P1612" s="1"/>
      <c r="Q1612" s="1" t="s">
        <v>8689</v>
      </c>
      <c r="R1612" s="1"/>
      <c r="S1612" s="1"/>
      <c r="T1612" s="1"/>
      <c r="U1612" s="1"/>
      <c r="V1612" s="1"/>
      <c r="W1612" s="1"/>
      <c r="X1612" s="1"/>
      <c r="Y1612" s="1"/>
      <c r="Z1612" s="1"/>
      <c r="AA1612" s="1"/>
      <c r="AB1612" s="1"/>
      <c r="AC1612" s="1"/>
      <c r="AD1612" s="1"/>
      <c r="AE1612" s="1"/>
      <c r="AF1612" s="1"/>
    </row>
    <row r="1613">
      <c r="A1613" s="1" t="s">
        <v>8690</v>
      </c>
      <c r="B1613" s="5"/>
      <c r="C1613" s="5" t="s">
        <v>428</v>
      </c>
      <c r="D1613" s="2" t="s">
        <v>102</v>
      </c>
      <c r="E1613" s="10"/>
      <c r="F1613" s="4" t="b">
        <v>1</v>
      </c>
      <c r="G1613" s="2" t="s">
        <v>8691</v>
      </c>
      <c r="H1613" s="1"/>
      <c r="I1613" s="1" t="s">
        <v>8692</v>
      </c>
      <c r="J1613" s="1" t="s">
        <v>8693</v>
      </c>
      <c r="K1613" s="1"/>
      <c r="L1613" s="1"/>
      <c r="M1613" s="1"/>
      <c r="N1613" s="1"/>
      <c r="O1613" s="1"/>
      <c r="P1613" s="2" t="s">
        <v>770</v>
      </c>
      <c r="Q1613" s="2" t="s">
        <v>8694</v>
      </c>
      <c r="R1613" s="1"/>
      <c r="S1613" s="1"/>
      <c r="T1613" s="2" t="s">
        <v>8695</v>
      </c>
      <c r="U1613" s="1"/>
      <c r="V1613" s="1"/>
      <c r="W1613" s="1"/>
      <c r="X1613" s="1"/>
      <c r="Y1613" s="1"/>
      <c r="Z1613" s="1"/>
      <c r="AA1613" s="1"/>
      <c r="AB1613" s="1"/>
      <c r="AC1613" s="1"/>
      <c r="AD1613" s="1"/>
      <c r="AE1613" s="1"/>
      <c r="AF1613" s="1"/>
    </row>
    <row r="1614">
      <c r="A1614" s="1" t="s">
        <v>8696</v>
      </c>
      <c r="B1614" s="5"/>
      <c r="C1614" s="5" t="s">
        <v>463</v>
      </c>
      <c r="D1614" s="2" t="s">
        <v>102</v>
      </c>
      <c r="E1614" s="9"/>
      <c r="F1614" s="11" t="b">
        <v>0</v>
      </c>
      <c r="G1614" s="2" t="s">
        <v>8697</v>
      </c>
      <c r="H1614" s="1"/>
      <c r="I1614" s="2" t="s">
        <v>8698</v>
      </c>
      <c r="J1614" s="2" t="s">
        <v>8699</v>
      </c>
      <c r="K1614" s="2"/>
      <c r="L1614" s="1"/>
      <c r="M1614" s="1"/>
      <c r="N1614" s="1"/>
      <c r="O1614" s="1"/>
      <c r="P1614" s="1"/>
      <c r="Q1614" s="1" t="s">
        <v>8700</v>
      </c>
      <c r="R1614" s="1"/>
      <c r="S1614" s="1"/>
      <c r="T1614" s="2" t="s">
        <v>8701</v>
      </c>
      <c r="U1614" s="1"/>
      <c r="V1614" s="1"/>
      <c r="W1614" s="1"/>
      <c r="X1614" s="1"/>
      <c r="Y1614" s="1"/>
      <c r="Z1614" s="1"/>
      <c r="AA1614" s="1"/>
      <c r="AB1614" s="1"/>
      <c r="AC1614" s="1"/>
      <c r="AD1614" s="1"/>
      <c r="AE1614" s="1"/>
      <c r="AF1614" s="1"/>
    </row>
    <row r="1615">
      <c r="A1615" s="2" t="s">
        <v>8702</v>
      </c>
      <c r="B1615" s="8"/>
      <c r="C1615" s="8" t="s">
        <v>463</v>
      </c>
      <c r="D1615" s="2" t="s">
        <v>102</v>
      </c>
      <c r="E1615" s="7"/>
      <c r="F1615" s="11" t="b">
        <v>0</v>
      </c>
      <c r="G1615" s="2" t="s">
        <v>8703</v>
      </c>
      <c r="H1615" s="1"/>
      <c r="I1615" s="2" t="s">
        <v>8704</v>
      </c>
      <c r="J1615" s="2" t="s">
        <v>8704</v>
      </c>
      <c r="K1615" s="1"/>
      <c r="L1615" s="1"/>
      <c r="M1615" s="1"/>
      <c r="N1615" s="2" t="s">
        <v>8705</v>
      </c>
      <c r="O1615" s="1"/>
      <c r="P1615" s="1"/>
      <c r="Q1615" s="2" t="s">
        <v>8706</v>
      </c>
      <c r="R1615" s="1"/>
      <c r="S1615" s="1"/>
      <c r="T1615" s="2"/>
      <c r="U1615" s="1"/>
      <c r="V1615" s="1"/>
      <c r="W1615" s="1"/>
      <c r="X1615" s="1"/>
      <c r="Y1615" s="1"/>
      <c r="Z1615" s="1"/>
      <c r="AA1615" s="1"/>
      <c r="AB1615" s="1"/>
      <c r="AC1615" s="1"/>
      <c r="AD1615" s="1"/>
      <c r="AE1615" s="1"/>
      <c r="AF1615" s="1"/>
    </row>
    <row r="1616">
      <c r="A1616" s="1" t="s">
        <v>8707</v>
      </c>
      <c r="B1616" s="5"/>
      <c r="C1616" s="5" t="s">
        <v>463</v>
      </c>
      <c r="D1616" s="2" t="s">
        <v>102</v>
      </c>
      <c r="E1616" s="9"/>
      <c r="F1616" s="11" t="b">
        <v>0</v>
      </c>
      <c r="G1616" s="2" t="s">
        <v>8708</v>
      </c>
      <c r="H1616" s="1"/>
      <c r="I1616" s="2" t="s">
        <v>8709</v>
      </c>
      <c r="J1616" s="2" t="s">
        <v>8710</v>
      </c>
      <c r="K1616" s="2"/>
      <c r="L1616" s="1"/>
      <c r="M1616" s="1"/>
      <c r="N1616" s="1"/>
      <c r="O1616" s="1"/>
      <c r="P1616" s="1"/>
      <c r="Q1616" s="1" t="s">
        <v>8711</v>
      </c>
      <c r="R1616" s="1"/>
      <c r="S1616" s="1"/>
      <c r="T1616" s="2" t="s">
        <v>8712</v>
      </c>
      <c r="U1616" s="1"/>
      <c r="V1616" s="1"/>
      <c r="W1616" s="1"/>
      <c r="X1616" s="1"/>
      <c r="Y1616" s="1"/>
      <c r="Z1616" s="1"/>
      <c r="AA1616" s="1"/>
      <c r="AB1616" s="1"/>
      <c r="AC1616" s="1"/>
      <c r="AD1616" s="1"/>
      <c r="AE1616" s="1"/>
      <c r="AF1616" s="1"/>
    </row>
    <row r="1617">
      <c r="A1617" s="1" t="s">
        <v>8713</v>
      </c>
      <c r="B1617" s="5"/>
      <c r="C1617" s="5" t="s">
        <v>463</v>
      </c>
      <c r="D1617" s="1" t="s">
        <v>523</v>
      </c>
      <c r="E1617" s="7"/>
      <c r="F1617" s="11" t="b">
        <v>0</v>
      </c>
      <c r="G1617" s="2" t="s">
        <v>8714</v>
      </c>
      <c r="H1617" s="1"/>
      <c r="I1617" s="2" t="s">
        <v>8715</v>
      </c>
      <c r="J1617" s="1" t="s">
        <v>8716</v>
      </c>
      <c r="K1617" s="1"/>
      <c r="L1617" s="1"/>
      <c r="M1617" s="1"/>
      <c r="N1617" s="1"/>
      <c r="O1617" s="1"/>
      <c r="P1617" s="2" t="s">
        <v>4076</v>
      </c>
      <c r="Q1617" s="1" t="s">
        <v>8717</v>
      </c>
      <c r="R1617" s="1"/>
      <c r="S1617" s="1"/>
      <c r="T1617" s="1"/>
      <c r="U1617" s="1"/>
      <c r="V1617" s="1"/>
      <c r="W1617" s="1"/>
      <c r="X1617" s="1"/>
      <c r="Y1617" s="1"/>
      <c r="Z1617" s="1"/>
      <c r="AA1617" s="1"/>
      <c r="AB1617" s="1"/>
      <c r="AC1617" s="1"/>
      <c r="AD1617" s="1"/>
      <c r="AE1617" s="1"/>
      <c r="AF1617" s="1"/>
    </row>
    <row r="1618">
      <c r="A1618" s="1" t="s">
        <v>8718</v>
      </c>
      <c r="B1618" s="5"/>
      <c r="C1618" s="5" t="s">
        <v>463</v>
      </c>
      <c r="D1618" s="2" t="s">
        <v>102</v>
      </c>
      <c r="E1618" s="9"/>
      <c r="F1618" s="11" t="b">
        <v>0</v>
      </c>
      <c r="G1618" s="2" t="s">
        <v>8719</v>
      </c>
      <c r="H1618" s="1"/>
      <c r="I1618" s="2" t="s">
        <v>8720</v>
      </c>
      <c r="J1618" s="1" t="s">
        <v>8721</v>
      </c>
      <c r="K1618" s="1"/>
      <c r="L1618" s="1"/>
      <c r="M1618" s="1"/>
      <c r="N1618" s="1"/>
      <c r="O1618" s="1"/>
      <c r="P1618" s="1"/>
      <c r="Q1618" s="1" t="s">
        <v>8722</v>
      </c>
      <c r="R1618" s="1"/>
      <c r="S1618" s="1"/>
      <c r="T1618" s="1"/>
      <c r="U1618" s="1"/>
      <c r="V1618" s="1"/>
      <c r="W1618" s="1"/>
      <c r="X1618" s="1"/>
      <c r="Y1618" s="1"/>
      <c r="Z1618" s="1"/>
      <c r="AA1618" s="1"/>
      <c r="AB1618" s="1"/>
      <c r="AC1618" s="1"/>
      <c r="AD1618" s="1"/>
      <c r="AE1618" s="1"/>
      <c r="AF1618" s="1"/>
    </row>
    <row r="1619">
      <c r="A1619" s="1" t="s">
        <v>8705</v>
      </c>
      <c r="B1619" s="5"/>
      <c r="C1619" s="5" t="s">
        <v>463</v>
      </c>
      <c r="D1619" s="2" t="s">
        <v>102</v>
      </c>
      <c r="E1619" s="10"/>
      <c r="F1619" s="11" t="b">
        <v>0</v>
      </c>
      <c r="G1619" s="2" t="s">
        <v>8703</v>
      </c>
      <c r="H1619" s="1"/>
      <c r="I1619" s="2" t="s">
        <v>8723</v>
      </c>
      <c r="J1619" s="1" t="s">
        <v>8704</v>
      </c>
      <c r="K1619" s="1"/>
      <c r="L1619" s="1"/>
      <c r="M1619" s="1"/>
      <c r="N1619" s="2" t="s">
        <v>8702</v>
      </c>
      <c r="O1619" s="1"/>
      <c r="P1619" s="1"/>
      <c r="Q1619" s="1" t="s">
        <v>8724</v>
      </c>
      <c r="R1619" s="1"/>
      <c r="S1619" s="1"/>
      <c r="T1619" s="1"/>
      <c r="U1619" s="1"/>
      <c r="V1619" s="1"/>
      <c r="W1619" s="1"/>
      <c r="X1619" s="1"/>
      <c r="Y1619" s="1"/>
      <c r="Z1619" s="1"/>
      <c r="AA1619" s="1"/>
      <c r="AB1619" s="1"/>
      <c r="AC1619" s="1"/>
      <c r="AD1619" s="1"/>
      <c r="AE1619" s="1"/>
      <c r="AF1619" s="1"/>
    </row>
    <row r="1620">
      <c r="A1620" s="1" t="s">
        <v>8725</v>
      </c>
      <c r="B1620" s="5"/>
      <c r="C1620" s="5" t="s">
        <v>463</v>
      </c>
      <c r="D1620" s="2" t="s">
        <v>1424</v>
      </c>
      <c r="E1620" s="9"/>
      <c r="F1620" s="11" t="b">
        <v>0</v>
      </c>
      <c r="G1620" s="2" t="s">
        <v>8726</v>
      </c>
      <c r="H1620" s="1"/>
      <c r="I1620" s="2" t="s">
        <v>8727</v>
      </c>
      <c r="J1620" s="2" t="s">
        <v>8728</v>
      </c>
      <c r="K1620" s="2"/>
      <c r="L1620" s="1"/>
      <c r="M1620" s="1"/>
      <c r="N1620" s="1"/>
      <c r="O1620" s="1"/>
      <c r="P1620" s="1"/>
      <c r="Q1620" s="1" t="s">
        <v>8729</v>
      </c>
      <c r="R1620" s="1"/>
      <c r="S1620" s="1"/>
      <c r="T1620" s="1"/>
      <c r="U1620" s="1"/>
      <c r="V1620" s="1"/>
      <c r="W1620" s="1"/>
      <c r="X1620" s="1"/>
      <c r="Y1620" s="1"/>
      <c r="Z1620" s="1"/>
      <c r="AA1620" s="1"/>
      <c r="AB1620" s="1"/>
      <c r="AC1620" s="1"/>
      <c r="AD1620" s="1"/>
      <c r="AE1620" s="1"/>
      <c r="AF1620" s="1"/>
    </row>
    <row r="1621">
      <c r="A1621" s="1" t="s">
        <v>8692</v>
      </c>
      <c r="B1621" s="5"/>
      <c r="C1621" s="5" t="s">
        <v>463</v>
      </c>
      <c r="D1621" s="2" t="s">
        <v>1424</v>
      </c>
      <c r="E1621" s="10"/>
      <c r="F1621" s="11"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5"/>
      <c r="C1622" s="5" t="s">
        <v>463</v>
      </c>
      <c r="D1622" s="1" t="s">
        <v>1477</v>
      </c>
      <c r="E1622" s="6"/>
      <c r="F1622" s="11"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361</v>
      </c>
      <c r="D1623" s="1" t="s">
        <v>1520</v>
      </c>
      <c r="E1623" s="7"/>
      <c r="F1623" s="11" t="b">
        <v>0</v>
      </c>
      <c r="G1623" s="2" t="s">
        <v>8740</v>
      </c>
      <c r="H1623" s="1"/>
      <c r="I1623" s="2" t="s">
        <v>8741</v>
      </c>
      <c r="J1623" s="2" t="s">
        <v>8742</v>
      </c>
      <c r="K1623" s="1"/>
      <c r="L1623" s="1"/>
      <c r="M1623" s="1"/>
      <c r="N1623" s="1"/>
      <c r="O1623" s="1"/>
      <c r="P1623" s="1"/>
      <c r="Q1623" s="2" t="s">
        <v>8743</v>
      </c>
      <c r="R1623" s="1"/>
      <c r="S1623" s="1"/>
      <c r="T1623" s="1"/>
      <c r="U1623" s="1"/>
      <c r="V1623" s="1"/>
      <c r="W1623" s="1"/>
      <c r="X1623" s="1"/>
      <c r="Y1623" s="1"/>
      <c r="Z1623" s="1"/>
      <c r="AA1623" s="1"/>
      <c r="AB1623" s="1"/>
      <c r="AC1623" s="1"/>
      <c r="AD1623" s="1"/>
      <c r="AE1623" s="1"/>
      <c r="AF1623" s="1"/>
    </row>
    <row r="1624">
      <c r="A1624" s="1" t="s">
        <v>8744</v>
      </c>
      <c r="B1624" s="5"/>
      <c r="C1624" s="5" t="s">
        <v>463</v>
      </c>
      <c r="D1624" s="2" t="s">
        <v>464</v>
      </c>
      <c r="E1624" s="9"/>
      <c r="F1624" s="11" t="b">
        <v>0</v>
      </c>
      <c r="G1624" s="2" t="s">
        <v>8745</v>
      </c>
      <c r="H1624" s="1"/>
      <c r="I1624" s="2" t="s">
        <v>8746</v>
      </c>
      <c r="J1624" s="2" t="s">
        <v>8747</v>
      </c>
      <c r="K1624" s="2"/>
      <c r="L1624" s="1"/>
      <c r="M1624" s="1"/>
      <c r="N1624" s="1"/>
      <c r="O1624" s="1"/>
      <c r="P1624" s="1"/>
      <c r="Q1624" s="1" t="s">
        <v>8748</v>
      </c>
      <c r="R1624" s="1"/>
      <c r="S1624" s="1"/>
      <c r="T1624" s="1"/>
      <c r="U1624" s="1"/>
      <c r="V1624" s="1"/>
      <c r="W1624" s="1"/>
      <c r="X1624" s="1"/>
      <c r="Y1624" s="1"/>
      <c r="Z1624" s="1"/>
      <c r="AA1624" s="1"/>
      <c r="AB1624" s="1"/>
      <c r="AC1624" s="1"/>
      <c r="AD1624" s="1"/>
      <c r="AE1624" s="1"/>
      <c r="AF1624" s="1"/>
    </row>
    <row r="1625">
      <c r="A1625" s="2" t="s">
        <v>8749</v>
      </c>
      <c r="B1625" s="8"/>
      <c r="C1625" s="8" t="s">
        <v>428</v>
      </c>
      <c r="D1625" s="2" t="s">
        <v>102</v>
      </c>
      <c r="E1625" s="10"/>
      <c r="F1625" s="4" t="b">
        <v>1</v>
      </c>
      <c r="G1625" s="2" t="s">
        <v>8750</v>
      </c>
      <c r="H1625" s="1"/>
      <c r="I1625" s="2" t="s">
        <v>8751</v>
      </c>
      <c r="J1625" s="2" t="s">
        <v>8752</v>
      </c>
      <c r="K1625" s="2"/>
      <c r="L1625" s="1"/>
      <c r="M1625" s="1"/>
      <c r="N1625" s="1"/>
      <c r="O1625" s="1"/>
      <c r="P1625" s="2" t="s">
        <v>451</v>
      </c>
      <c r="Q1625" s="2" t="s">
        <v>8753</v>
      </c>
      <c r="R1625" s="1"/>
      <c r="S1625" s="1"/>
      <c r="T1625" s="2" t="s">
        <v>8754</v>
      </c>
      <c r="U1625" s="1"/>
      <c r="V1625" s="1"/>
      <c r="W1625" s="1"/>
      <c r="X1625" s="1"/>
      <c r="Y1625" s="1"/>
      <c r="Z1625" s="1"/>
      <c r="AA1625" s="1"/>
      <c r="AB1625" s="1"/>
      <c r="AC1625" s="1"/>
      <c r="AD1625" s="1"/>
      <c r="AE1625" s="1"/>
      <c r="AF1625" s="1"/>
    </row>
    <row r="1626">
      <c r="A1626" s="1" t="s">
        <v>8755</v>
      </c>
      <c r="B1626" s="5"/>
      <c r="C1626" s="5" t="s">
        <v>428</v>
      </c>
      <c r="D1626" s="2" t="s">
        <v>102</v>
      </c>
      <c r="E1626" s="9"/>
      <c r="F1626" s="4" t="b">
        <v>1</v>
      </c>
      <c r="G1626" s="2" t="s">
        <v>8756</v>
      </c>
      <c r="H1626" s="1"/>
      <c r="I1626" s="1" t="s">
        <v>8757</v>
      </c>
      <c r="J1626" s="2" t="s">
        <v>8758</v>
      </c>
      <c r="K1626" s="2" t="s">
        <v>8759</v>
      </c>
      <c r="L1626" s="1"/>
      <c r="M1626" s="1"/>
      <c r="N1626" s="1"/>
      <c r="O1626" s="1"/>
      <c r="P1626" s="1"/>
      <c r="Q1626" s="2" t="s">
        <v>8760</v>
      </c>
      <c r="R1626" s="1"/>
      <c r="S1626" s="1"/>
      <c r="T1626" s="2"/>
      <c r="U1626" s="1"/>
      <c r="V1626" s="1"/>
      <c r="W1626" s="1"/>
      <c r="X1626" s="1"/>
      <c r="Y1626" s="1"/>
      <c r="Z1626" s="1"/>
      <c r="AA1626" s="1"/>
      <c r="AB1626" s="1"/>
      <c r="AC1626" s="1"/>
      <c r="AD1626" s="1"/>
      <c r="AE1626" s="1"/>
      <c r="AF1626" s="1"/>
    </row>
    <row r="1627">
      <c r="A1627" s="1" t="s">
        <v>8761</v>
      </c>
      <c r="B1627" s="5"/>
      <c r="C1627" s="5" t="s">
        <v>428</v>
      </c>
      <c r="D1627" s="2" t="s">
        <v>539</v>
      </c>
      <c r="E1627" s="10"/>
      <c r="F1627" s="4" t="b">
        <v>1</v>
      </c>
      <c r="G1627" s="2" t="s">
        <v>8762</v>
      </c>
      <c r="H1627" s="1"/>
      <c r="I1627" s="2" t="s">
        <v>8763</v>
      </c>
      <c r="J1627" s="2" t="s">
        <v>8764</v>
      </c>
      <c r="K1627" s="2"/>
      <c r="L1627" s="1"/>
      <c r="M1627" s="1"/>
      <c r="N1627" s="1"/>
      <c r="O1627" s="1"/>
      <c r="P1627" s="2" t="s">
        <v>458</v>
      </c>
      <c r="Q1627" s="2" t="s">
        <v>8765</v>
      </c>
      <c r="R1627" s="1"/>
      <c r="S1627" s="1"/>
      <c r="T1627" s="1"/>
      <c r="U1627" s="1"/>
      <c r="V1627" s="1"/>
      <c r="W1627" s="1"/>
      <c r="X1627" s="1"/>
      <c r="Y1627" s="1"/>
      <c r="Z1627" s="1"/>
      <c r="AA1627" s="1"/>
      <c r="AB1627" s="1"/>
      <c r="AC1627" s="1"/>
      <c r="AD1627" s="1"/>
      <c r="AE1627" s="1"/>
      <c r="AF1627" s="1"/>
    </row>
    <row r="1628">
      <c r="A1628" s="2" t="s">
        <v>8766</v>
      </c>
      <c r="B1628" s="8"/>
      <c r="C1628" s="8" t="s">
        <v>463</v>
      </c>
      <c r="D1628" s="2" t="s">
        <v>523</v>
      </c>
      <c r="E1628" s="6"/>
      <c r="F1628" s="11" t="b">
        <v>0</v>
      </c>
      <c r="G1628" s="2" t="s">
        <v>8767</v>
      </c>
      <c r="H1628" s="1"/>
      <c r="I1628" s="2" t="s">
        <v>8768</v>
      </c>
      <c r="J1628" s="2" t="s">
        <v>8769</v>
      </c>
      <c r="K1628" s="1"/>
      <c r="L1628" s="1"/>
      <c r="M1628" s="1"/>
      <c r="N1628" s="1"/>
      <c r="O1628" s="1"/>
      <c r="P1628" s="1"/>
      <c r="Q1628" s="2" t="s">
        <v>8770</v>
      </c>
      <c r="R1628" s="1"/>
      <c r="S1628" s="1"/>
      <c r="T1628" s="1"/>
      <c r="U1628" s="1"/>
      <c r="V1628" s="1"/>
      <c r="W1628" s="1"/>
      <c r="X1628" s="1"/>
      <c r="Y1628" s="1"/>
      <c r="Z1628" s="1"/>
      <c r="AA1628" s="1"/>
      <c r="AB1628" s="1"/>
      <c r="AC1628" s="1"/>
      <c r="AD1628" s="1"/>
      <c r="AE1628" s="1"/>
      <c r="AF1628" s="1"/>
    </row>
    <row r="1629">
      <c r="A1629" s="1" t="s">
        <v>8771</v>
      </c>
      <c r="B1629" s="5"/>
      <c r="C1629" s="5" t="s">
        <v>428</v>
      </c>
      <c r="D1629" s="2" t="s">
        <v>6359</v>
      </c>
      <c r="E1629" s="10"/>
      <c r="F1629" s="4" t="b">
        <v>1</v>
      </c>
      <c r="G1629" s="2" t="s">
        <v>8772</v>
      </c>
      <c r="H1629" s="1"/>
      <c r="I1629" s="1" t="s">
        <v>8773</v>
      </c>
      <c r="J1629" s="2" t="s">
        <v>8774</v>
      </c>
      <c r="K1629" s="1"/>
      <c r="L1629" s="2" t="s">
        <v>8775</v>
      </c>
      <c r="M1629" s="1"/>
      <c r="N1629" s="1"/>
      <c r="O1629" s="1"/>
      <c r="P1629" s="1"/>
      <c r="Q1629" s="2" t="s">
        <v>8776</v>
      </c>
      <c r="R1629" s="1"/>
      <c r="S1629" s="1"/>
      <c r="T1629" s="1"/>
      <c r="U1629" s="1"/>
      <c r="V1629" s="1"/>
      <c r="W1629" s="1"/>
      <c r="X1629" s="1"/>
      <c r="Y1629" s="1"/>
      <c r="Z1629" s="1"/>
      <c r="AA1629" s="1"/>
      <c r="AB1629" s="1"/>
      <c r="AC1629" s="1"/>
      <c r="AD1629" s="1"/>
      <c r="AE1629" s="1"/>
      <c r="AF1629" s="1"/>
    </row>
    <row r="1630">
      <c r="A1630" s="1" t="s">
        <v>8777</v>
      </c>
      <c r="B1630" s="8"/>
      <c r="C1630" s="8" t="s">
        <v>361</v>
      </c>
      <c r="D1630" s="2" t="s">
        <v>6359</v>
      </c>
      <c r="E1630" s="9"/>
      <c r="F1630" s="11" t="b">
        <v>0</v>
      </c>
      <c r="G1630" s="2" t="s">
        <v>8778</v>
      </c>
      <c r="H1630" s="1"/>
      <c r="I1630" s="2" t="s">
        <v>8779</v>
      </c>
      <c r="J1630" s="2" t="s">
        <v>8780</v>
      </c>
      <c r="K1630" s="2"/>
      <c r="L1630" s="1"/>
      <c r="M1630" s="1"/>
      <c r="N1630" s="1"/>
      <c r="O1630" s="1"/>
      <c r="P1630" s="1"/>
      <c r="Q1630" s="1" t="s">
        <v>8781</v>
      </c>
      <c r="R1630" s="1"/>
      <c r="S1630" s="1"/>
      <c r="T1630" s="1"/>
      <c r="U1630" s="1"/>
      <c r="V1630" s="1"/>
      <c r="W1630" s="1"/>
      <c r="X1630" s="1"/>
      <c r="Y1630" s="1"/>
      <c r="Z1630" s="1"/>
      <c r="AA1630" s="1"/>
      <c r="AB1630" s="1"/>
      <c r="AC1630" s="1"/>
      <c r="AD1630" s="1"/>
      <c r="AE1630" s="1"/>
      <c r="AF1630" s="1"/>
    </row>
    <row r="1631">
      <c r="A1631" s="1" t="s">
        <v>8782</v>
      </c>
      <c r="B1631" s="8"/>
      <c r="C1631" s="8" t="s">
        <v>361</v>
      </c>
      <c r="D1631" s="2" t="s">
        <v>6359</v>
      </c>
      <c r="E1631" s="10"/>
      <c r="F1631" s="11" t="b">
        <v>0</v>
      </c>
      <c r="G1631" s="2" t="s">
        <v>8783</v>
      </c>
      <c r="H1631" s="1"/>
      <c r="I1631" s="2" t="s">
        <v>8784</v>
      </c>
      <c r="J1631" s="2" t="s">
        <v>8785</v>
      </c>
      <c r="K1631" s="2"/>
      <c r="L1631" s="1"/>
      <c r="M1631" s="1"/>
      <c r="N1631" s="1"/>
      <c r="O1631" s="1"/>
      <c r="P1631" s="1"/>
      <c r="Q1631" s="1" t="s">
        <v>8786</v>
      </c>
      <c r="R1631" s="1"/>
      <c r="S1631" s="1"/>
      <c r="T1631" s="1"/>
      <c r="U1631" s="1"/>
      <c r="V1631" s="1"/>
      <c r="W1631" s="1"/>
      <c r="X1631" s="1"/>
      <c r="Y1631" s="1"/>
      <c r="Z1631" s="1"/>
      <c r="AA1631" s="1"/>
      <c r="AB1631" s="1"/>
      <c r="AC1631" s="1"/>
      <c r="AD1631" s="1"/>
      <c r="AE1631" s="1"/>
      <c r="AF1631" s="1"/>
    </row>
    <row r="1632">
      <c r="A1632" s="1" t="s">
        <v>8787</v>
      </c>
      <c r="B1632" s="8"/>
      <c r="C1632" s="8" t="s">
        <v>361</v>
      </c>
      <c r="D1632" s="2" t="s">
        <v>6359</v>
      </c>
      <c r="E1632" s="9"/>
      <c r="F1632" s="11" t="b">
        <v>0</v>
      </c>
      <c r="G1632" s="2" t="s">
        <v>8788</v>
      </c>
      <c r="H1632" s="1"/>
      <c r="I1632" s="2" t="s">
        <v>8789</v>
      </c>
      <c r="J1632" s="2" t="s">
        <v>8790</v>
      </c>
      <c r="K1632" s="2"/>
      <c r="L1632" s="1"/>
      <c r="M1632" s="1"/>
      <c r="N1632" s="1"/>
      <c r="O1632" s="1"/>
      <c r="P1632" s="1"/>
      <c r="Q1632" s="1" t="s">
        <v>8791</v>
      </c>
      <c r="R1632" s="1"/>
      <c r="S1632" s="1"/>
      <c r="T1632" s="1"/>
      <c r="U1632" s="1"/>
      <c r="V1632" s="1"/>
      <c r="W1632" s="1"/>
      <c r="X1632" s="1"/>
      <c r="Y1632" s="1"/>
      <c r="Z1632" s="1"/>
      <c r="AA1632" s="1"/>
      <c r="AB1632" s="1"/>
      <c r="AC1632" s="1"/>
      <c r="AD1632" s="1"/>
      <c r="AE1632" s="1"/>
      <c r="AF1632" s="1"/>
    </row>
    <row r="1633">
      <c r="A1633" s="1" t="s">
        <v>8792</v>
      </c>
      <c r="B1633" s="8"/>
      <c r="C1633" s="8" t="s">
        <v>361</v>
      </c>
      <c r="D1633" s="2" t="s">
        <v>6359</v>
      </c>
      <c r="E1633" s="10"/>
      <c r="F1633" s="11" t="b">
        <v>0</v>
      </c>
      <c r="G1633" s="2" t="s">
        <v>8793</v>
      </c>
      <c r="H1633" s="1"/>
      <c r="I1633" s="2" t="s">
        <v>8794</v>
      </c>
      <c r="J1633" s="2" t="s">
        <v>8795</v>
      </c>
      <c r="K1633" s="2"/>
      <c r="L1633" s="1"/>
      <c r="M1633" s="1"/>
      <c r="N1633" s="1"/>
      <c r="O1633" s="1"/>
      <c r="P1633" s="1"/>
      <c r="Q1633" s="1" t="s">
        <v>8796</v>
      </c>
      <c r="R1633" s="1"/>
      <c r="S1633" s="1"/>
      <c r="T1633" s="1"/>
      <c r="U1633" s="1"/>
      <c r="V1633" s="1"/>
      <c r="W1633" s="1"/>
      <c r="X1633" s="1"/>
      <c r="Y1633" s="1"/>
      <c r="Z1633" s="1"/>
      <c r="AA1633" s="1"/>
      <c r="AB1633" s="1"/>
      <c r="AC1633" s="1"/>
      <c r="AD1633" s="1"/>
      <c r="AE1633" s="1"/>
      <c r="AF1633" s="1"/>
    </row>
    <row r="1634">
      <c r="A1634" s="1" t="s">
        <v>8797</v>
      </c>
      <c r="B1634" s="8"/>
      <c r="C1634" s="8" t="s">
        <v>361</v>
      </c>
      <c r="D1634" s="2" t="s">
        <v>6359</v>
      </c>
      <c r="E1634" s="9"/>
      <c r="F1634" s="11" t="b">
        <v>0</v>
      </c>
      <c r="G1634" s="2" t="s">
        <v>8798</v>
      </c>
      <c r="H1634" s="1"/>
      <c r="I1634" s="2" t="s">
        <v>8799</v>
      </c>
      <c r="J1634" s="2" t="s">
        <v>8800</v>
      </c>
      <c r="K1634" s="2"/>
      <c r="L1634" s="1"/>
      <c r="M1634" s="1"/>
      <c r="N1634" s="1"/>
      <c r="O1634" s="1"/>
      <c r="P1634" s="1"/>
      <c r="Q1634" s="1" t="s">
        <v>8801</v>
      </c>
      <c r="R1634" s="1"/>
      <c r="S1634" s="1"/>
      <c r="T1634" s="1"/>
      <c r="U1634" s="1"/>
      <c r="V1634" s="1"/>
      <c r="W1634" s="1"/>
      <c r="X1634" s="1"/>
      <c r="Y1634" s="1"/>
      <c r="Z1634" s="1"/>
      <c r="AA1634" s="1"/>
      <c r="AB1634" s="1"/>
      <c r="AC1634" s="1"/>
      <c r="AD1634" s="1"/>
      <c r="AE1634" s="1"/>
      <c r="AF1634" s="1"/>
    </row>
    <row r="1635">
      <c r="A1635" s="1" t="s">
        <v>8802</v>
      </c>
      <c r="B1635" s="8"/>
      <c r="C1635" s="8" t="s">
        <v>361</v>
      </c>
      <c r="D1635" s="2" t="s">
        <v>6359</v>
      </c>
      <c r="E1635" s="10"/>
      <c r="F1635" s="11" t="b">
        <v>0</v>
      </c>
      <c r="G1635" s="2" t="s">
        <v>8803</v>
      </c>
      <c r="H1635" s="1"/>
      <c r="I1635" s="2" t="s">
        <v>8804</v>
      </c>
      <c r="J1635" s="2" t="s">
        <v>8805</v>
      </c>
      <c r="K1635" s="2"/>
      <c r="L1635" s="1"/>
      <c r="M1635" s="1"/>
      <c r="N1635" s="1"/>
      <c r="O1635" s="1"/>
      <c r="P1635" s="1"/>
      <c r="Q1635" s="1" t="s">
        <v>8806</v>
      </c>
      <c r="R1635" s="1"/>
      <c r="S1635" s="1"/>
      <c r="T1635" s="1"/>
      <c r="U1635" s="1"/>
      <c r="V1635" s="1"/>
      <c r="W1635" s="1"/>
      <c r="X1635" s="1"/>
      <c r="Y1635" s="1"/>
      <c r="Z1635" s="1"/>
      <c r="AA1635" s="1"/>
      <c r="AB1635" s="1"/>
      <c r="AC1635" s="1"/>
      <c r="AD1635" s="1"/>
      <c r="AE1635" s="1"/>
      <c r="AF1635" s="1"/>
    </row>
    <row r="1636">
      <c r="A1636" s="1" t="s">
        <v>8807</v>
      </c>
      <c r="B1636" s="8"/>
      <c r="C1636" s="8" t="s">
        <v>361</v>
      </c>
      <c r="D1636" s="2" t="s">
        <v>6359</v>
      </c>
      <c r="E1636" s="9"/>
      <c r="F1636" s="11" t="b">
        <v>0</v>
      </c>
      <c r="G1636" s="2" t="s">
        <v>8808</v>
      </c>
      <c r="H1636" s="1"/>
      <c r="I1636" s="2" t="s">
        <v>8809</v>
      </c>
      <c r="J1636" s="2" t="s">
        <v>8810</v>
      </c>
      <c r="K1636" s="2"/>
      <c r="L1636" s="1"/>
      <c r="M1636" s="1"/>
      <c r="N1636" s="1"/>
      <c r="O1636" s="1"/>
      <c r="P1636" s="1"/>
      <c r="Q1636" s="1" t="s">
        <v>8811</v>
      </c>
      <c r="R1636" s="1"/>
      <c r="S1636" s="1"/>
      <c r="T1636" s="1"/>
      <c r="U1636" s="1"/>
      <c r="V1636" s="1"/>
      <c r="W1636" s="1"/>
      <c r="X1636" s="1"/>
      <c r="Y1636" s="1"/>
      <c r="Z1636" s="1"/>
      <c r="AA1636" s="1"/>
      <c r="AB1636" s="1"/>
      <c r="AC1636" s="1"/>
      <c r="AD1636" s="1"/>
      <c r="AE1636" s="1"/>
      <c r="AF1636" s="1"/>
    </row>
    <row r="1637">
      <c r="A1637" s="1" t="s">
        <v>8812</v>
      </c>
      <c r="B1637" s="8"/>
      <c r="C1637" s="8" t="s">
        <v>361</v>
      </c>
      <c r="D1637" s="2" t="s">
        <v>6359</v>
      </c>
      <c r="E1637" s="10"/>
      <c r="F1637" s="11" t="b">
        <v>0</v>
      </c>
      <c r="G1637" s="2" t="s">
        <v>8813</v>
      </c>
      <c r="H1637" s="1"/>
      <c r="I1637" s="2" t="s">
        <v>8814</v>
      </c>
      <c r="J1637" s="2" t="s">
        <v>8815</v>
      </c>
      <c r="K1637" s="2"/>
      <c r="L1637" s="1"/>
      <c r="M1637" s="1"/>
      <c r="N1637" s="1"/>
      <c r="O1637" s="1"/>
      <c r="P1637" s="1"/>
      <c r="Q1637" s="1" t="s">
        <v>8816</v>
      </c>
      <c r="R1637" s="1"/>
      <c r="S1637" s="1"/>
      <c r="T1637" s="1"/>
      <c r="U1637" s="1"/>
      <c r="V1637" s="1"/>
      <c r="W1637" s="1"/>
      <c r="X1637" s="1"/>
      <c r="Y1637" s="1"/>
      <c r="Z1637" s="1"/>
      <c r="AA1637" s="1"/>
      <c r="AB1637" s="1"/>
      <c r="AC1637" s="1"/>
      <c r="AD1637" s="1"/>
      <c r="AE1637" s="1"/>
      <c r="AF1637" s="1"/>
    </row>
    <row r="1638">
      <c r="A1638" s="1" t="s">
        <v>8817</v>
      </c>
      <c r="B1638" s="8"/>
      <c r="C1638" s="8" t="s">
        <v>361</v>
      </c>
      <c r="D1638" s="2" t="s">
        <v>6359</v>
      </c>
      <c r="E1638" s="9"/>
      <c r="F1638" s="11" t="b">
        <v>0</v>
      </c>
      <c r="G1638" s="2" t="s">
        <v>8818</v>
      </c>
      <c r="H1638" s="1"/>
      <c r="I1638" s="2" t="s">
        <v>8819</v>
      </c>
      <c r="J1638" s="2" t="s">
        <v>8820</v>
      </c>
      <c r="K1638" s="2"/>
      <c r="L1638" s="1"/>
      <c r="M1638" s="1"/>
      <c r="N1638" s="1"/>
      <c r="O1638" s="1"/>
      <c r="P1638" s="1"/>
      <c r="Q1638" s="1" t="s">
        <v>8821</v>
      </c>
      <c r="R1638" s="1"/>
      <c r="S1638" s="1"/>
      <c r="T1638" s="1"/>
      <c r="U1638" s="1"/>
      <c r="V1638" s="1"/>
      <c r="W1638" s="1"/>
      <c r="X1638" s="1"/>
      <c r="Y1638" s="1"/>
      <c r="Z1638" s="1"/>
      <c r="AA1638" s="1"/>
      <c r="AB1638" s="1"/>
      <c r="AC1638" s="1"/>
      <c r="AD1638" s="1"/>
      <c r="AE1638" s="1"/>
      <c r="AF1638" s="1"/>
    </row>
    <row r="1639">
      <c r="A1639" s="2" t="s">
        <v>4286</v>
      </c>
      <c r="B1639" s="8"/>
      <c r="C1639" s="8" t="s">
        <v>463</v>
      </c>
      <c r="D1639" s="2" t="s">
        <v>102</v>
      </c>
      <c r="E1639" s="10"/>
      <c r="F1639" s="11" t="b">
        <v>0</v>
      </c>
      <c r="G1639" s="2" t="s">
        <v>8822</v>
      </c>
      <c r="H1639" s="1"/>
      <c r="I1639" s="2" t="s">
        <v>8823</v>
      </c>
      <c r="J1639" s="2" t="s">
        <v>4285</v>
      </c>
      <c r="K1639" s="2"/>
      <c r="L1639" s="1"/>
      <c r="M1639" s="2" t="s">
        <v>4282</v>
      </c>
      <c r="N1639" s="1"/>
      <c r="O1639" s="1"/>
      <c r="P1639" s="1"/>
      <c r="Q1639" s="2" t="s">
        <v>8824</v>
      </c>
      <c r="R1639" s="1"/>
      <c r="S1639" s="1"/>
      <c r="T1639" s="2" t="s">
        <v>8825</v>
      </c>
      <c r="U1639" s="1"/>
      <c r="V1639" s="1"/>
      <c r="W1639" s="1"/>
      <c r="X1639" s="1"/>
      <c r="Y1639" s="1"/>
      <c r="Z1639" s="1"/>
      <c r="AA1639" s="1"/>
      <c r="AB1639" s="1"/>
      <c r="AC1639" s="1"/>
      <c r="AD1639" s="1"/>
      <c r="AE1639" s="1"/>
      <c r="AF1639" s="1"/>
    </row>
    <row r="1640">
      <c r="A1640" s="1" t="s">
        <v>8826</v>
      </c>
      <c r="B1640" s="5"/>
      <c r="C1640" s="5" t="s">
        <v>463</v>
      </c>
      <c r="D1640" s="2" t="s">
        <v>102</v>
      </c>
      <c r="E1640" s="9"/>
      <c r="F1640" s="11" t="b">
        <v>0</v>
      </c>
      <c r="G1640" s="2" t="s">
        <v>8827</v>
      </c>
      <c r="H1640" s="1"/>
      <c r="I1640" s="2" t="s">
        <v>8828</v>
      </c>
      <c r="J1640" s="2" t="s">
        <v>8829</v>
      </c>
      <c r="K1640" s="2"/>
      <c r="L1640" s="1"/>
      <c r="M1640" s="1"/>
      <c r="N1640" s="1"/>
      <c r="O1640" s="1"/>
      <c r="P1640" s="1"/>
      <c r="Q1640" s="2" t="s">
        <v>8830</v>
      </c>
      <c r="R1640" s="1"/>
      <c r="S1640" s="1"/>
      <c r="T1640" s="1"/>
      <c r="U1640" s="1"/>
      <c r="V1640" s="1"/>
      <c r="W1640" s="1"/>
      <c r="X1640" s="1"/>
      <c r="Y1640" s="1"/>
      <c r="Z1640" s="1"/>
      <c r="AA1640" s="1"/>
      <c r="AB1640" s="1"/>
      <c r="AC1640" s="1"/>
      <c r="AD1640" s="1"/>
      <c r="AE1640" s="1"/>
      <c r="AF1640" s="1"/>
    </row>
    <row r="1641">
      <c r="A1641" s="1" t="s">
        <v>8831</v>
      </c>
      <c r="B1641" s="5"/>
      <c r="C1641" s="5" t="s">
        <v>463</v>
      </c>
      <c r="D1641" s="1" t="s">
        <v>523</v>
      </c>
      <c r="E1641" s="7"/>
      <c r="F1641" s="11" t="b">
        <v>0</v>
      </c>
      <c r="G1641" s="2" t="s">
        <v>8832</v>
      </c>
      <c r="H1641" s="1"/>
      <c r="I1641" s="2" t="s">
        <v>8833</v>
      </c>
      <c r="J1641" s="2" t="s">
        <v>8834</v>
      </c>
      <c r="K1641" s="2"/>
      <c r="L1641" s="1"/>
      <c r="M1641" s="1"/>
      <c r="N1641" s="1"/>
      <c r="O1641" s="1"/>
      <c r="P1641" s="1"/>
      <c r="Q1641" s="1" t="s">
        <v>8835</v>
      </c>
      <c r="R1641" s="1"/>
      <c r="S1641" s="1"/>
      <c r="T1641" s="1"/>
      <c r="U1641" s="1"/>
      <c r="V1641" s="1"/>
      <c r="W1641" s="1"/>
      <c r="X1641" s="1"/>
      <c r="Y1641" s="1"/>
      <c r="Z1641" s="1"/>
      <c r="AA1641" s="1"/>
      <c r="AB1641" s="1"/>
      <c r="AC1641" s="1"/>
      <c r="AD1641" s="1"/>
      <c r="AE1641" s="1"/>
      <c r="AF1641" s="1"/>
    </row>
    <row r="1642">
      <c r="A1642" s="1" t="s">
        <v>8836</v>
      </c>
      <c r="B1642" s="5"/>
      <c r="C1642" s="5" t="s">
        <v>463</v>
      </c>
      <c r="D1642" s="1" t="s">
        <v>523</v>
      </c>
      <c r="E1642" s="6"/>
      <c r="F1642" s="11" t="b">
        <v>0</v>
      </c>
      <c r="G1642" s="2" t="s">
        <v>8837</v>
      </c>
      <c r="H1642" s="1"/>
      <c r="I1642" s="2" t="s">
        <v>8838</v>
      </c>
      <c r="J1642" s="2" t="s">
        <v>8839</v>
      </c>
      <c r="K1642" s="2"/>
      <c r="L1642" s="1"/>
      <c r="M1642" s="1"/>
      <c r="N1642" s="1"/>
      <c r="O1642" s="1"/>
      <c r="P1642" s="1"/>
      <c r="Q1642" s="1" t="s">
        <v>8840</v>
      </c>
      <c r="R1642" s="1"/>
      <c r="S1642" s="1"/>
      <c r="T1642" s="1"/>
      <c r="U1642" s="1"/>
      <c r="V1642" s="1"/>
      <c r="W1642" s="1"/>
      <c r="X1642" s="1"/>
      <c r="Y1642" s="1"/>
      <c r="Z1642" s="1"/>
      <c r="AA1642" s="1"/>
      <c r="AB1642" s="1"/>
      <c r="AC1642" s="1"/>
      <c r="AD1642" s="1"/>
      <c r="AE1642" s="1"/>
      <c r="AF1642" s="1"/>
    </row>
    <row r="1643">
      <c r="A1643" s="1" t="s">
        <v>8841</v>
      </c>
      <c r="B1643" s="5"/>
      <c r="C1643" s="5" t="s">
        <v>463</v>
      </c>
      <c r="D1643" s="2" t="s">
        <v>102</v>
      </c>
      <c r="E1643" s="10"/>
      <c r="F1643" s="11" t="b">
        <v>0</v>
      </c>
      <c r="G1643" s="2" t="s">
        <v>8842</v>
      </c>
      <c r="H1643" s="1"/>
      <c r="I1643" s="2" t="s">
        <v>8843</v>
      </c>
      <c r="J1643" s="2" t="s">
        <v>8844</v>
      </c>
      <c r="K1643" s="2"/>
      <c r="L1643" s="1"/>
      <c r="M1643" s="1"/>
      <c r="N1643" s="1"/>
      <c r="O1643" s="1"/>
      <c r="P1643" s="1"/>
      <c r="Q1643" s="2" t="s">
        <v>8845</v>
      </c>
      <c r="R1643" s="1"/>
      <c r="S1643" s="1"/>
      <c r="T1643" s="1"/>
      <c r="U1643" s="1"/>
      <c r="V1643" s="1"/>
      <c r="W1643" s="1"/>
      <c r="X1643" s="1"/>
      <c r="Y1643" s="1"/>
      <c r="Z1643" s="1"/>
      <c r="AA1643" s="1"/>
      <c r="AB1643" s="1"/>
      <c r="AC1643" s="1"/>
      <c r="AD1643" s="1"/>
      <c r="AE1643" s="1"/>
      <c r="AF1643" s="1"/>
    </row>
    <row r="1644">
      <c r="A1644" s="1" t="s">
        <v>8846</v>
      </c>
      <c r="B1644" s="5"/>
      <c r="C1644" s="5" t="s">
        <v>463</v>
      </c>
      <c r="D1644" s="1" t="s">
        <v>523</v>
      </c>
      <c r="E1644" s="6"/>
      <c r="F1644" s="11" t="b">
        <v>0</v>
      </c>
      <c r="G1644" s="2" t="s">
        <v>8847</v>
      </c>
      <c r="H1644" s="1"/>
      <c r="I1644" s="2" t="s">
        <v>8848</v>
      </c>
      <c r="J1644" s="2" t="s">
        <v>8849</v>
      </c>
      <c r="K1644" s="2"/>
      <c r="L1644" s="1"/>
      <c r="M1644" s="1"/>
      <c r="N1644" s="1"/>
      <c r="O1644" s="1"/>
      <c r="P1644" s="1"/>
      <c r="Q1644" s="1" t="s">
        <v>8850</v>
      </c>
      <c r="R1644" s="1"/>
      <c r="S1644" s="1"/>
      <c r="T1644" s="1"/>
      <c r="U1644" s="1"/>
      <c r="V1644" s="1"/>
      <c r="W1644" s="1"/>
      <c r="X1644" s="1"/>
      <c r="Y1644" s="1"/>
      <c r="Z1644" s="1"/>
      <c r="AA1644" s="1"/>
      <c r="AB1644" s="1"/>
      <c r="AC1644" s="1"/>
      <c r="AD1644" s="1"/>
      <c r="AE1644" s="1"/>
      <c r="AF1644" s="1"/>
    </row>
    <row r="1645">
      <c r="A1645" s="1" t="s">
        <v>8851</v>
      </c>
      <c r="B1645" s="5"/>
      <c r="C1645" s="5" t="s">
        <v>463</v>
      </c>
      <c r="D1645" s="1" t="s">
        <v>523</v>
      </c>
      <c r="E1645" s="7"/>
      <c r="F1645" s="11" t="b">
        <v>0</v>
      </c>
      <c r="G1645" s="2" t="s">
        <v>8852</v>
      </c>
      <c r="H1645" s="1"/>
      <c r="I1645" s="2" t="s">
        <v>8853</v>
      </c>
      <c r="J1645" s="2" t="s">
        <v>8854</v>
      </c>
      <c r="K1645" s="2"/>
      <c r="L1645" s="1"/>
      <c r="M1645" s="1"/>
      <c r="N1645" s="1"/>
      <c r="O1645" s="1"/>
      <c r="P1645" s="1"/>
      <c r="Q1645" s="1" t="s">
        <v>8855</v>
      </c>
      <c r="R1645" s="1"/>
      <c r="S1645" s="1"/>
      <c r="T1645" s="1"/>
      <c r="U1645" s="1"/>
      <c r="V1645" s="1"/>
      <c r="W1645" s="1"/>
      <c r="X1645" s="1"/>
      <c r="Y1645" s="1"/>
      <c r="Z1645" s="1"/>
      <c r="AA1645" s="1"/>
      <c r="AB1645" s="1"/>
      <c r="AC1645" s="1"/>
      <c r="AD1645" s="1"/>
      <c r="AE1645" s="1"/>
      <c r="AF1645" s="1"/>
    </row>
    <row r="1646">
      <c r="A1646" s="1" t="s">
        <v>8856</v>
      </c>
      <c r="B1646" s="5"/>
      <c r="C1646" s="5" t="s">
        <v>463</v>
      </c>
      <c r="D1646" s="2" t="s">
        <v>102</v>
      </c>
      <c r="E1646" s="9"/>
      <c r="F1646" s="11" t="b">
        <v>0</v>
      </c>
      <c r="G1646" s="2" t="s">
        <v>8857</v>
      </c>
      <c r="H1646" s="1"/>
      <c r="I1646" s="2" t="s">
        <v>8858</v>
      </c>
      <c r="J1646" s="2" t="s">
        <v>8859</v>
      </c>
      <c r="K1646" s="2"/>
      <c r="L1646" s="1"/>
      <c r="M1646" s="1"/>
      <c r="N1646" s="1"/>
      <c r="O1646" s="1"/>
      <c r="P1646" s="1"/>
      <c r="Q1646" s="2" t="s">
        <v>8860</v>
      </c>
      <c r="R1646" s="1"/>
      <c r="S1646" s="1"/>
      <c r="T1646" s="1"/>
      <c r="U1646" s="1"/>
      <c r="V1646" s="1"/>
      <c r="W1646" s="1"/>
      <c r="X1646" s="1"/>
      <c r="Y1646" s="1"/>
      <c r="Z1646" s="1"/>
      <c r="AA1646" s="1"/>
      <c r="AB1646" s="1"/>
      <c r="AC1646" s="1"/>
      <c r="AD1646" s="1"/>
      <c r="AE1646" s="1"/>
      <c r="AF1646" s="1"/>
    </row>
    <row r="1647">
      <c r="A1647" s="1" t="s">
        <v>8861</v>
      </c>
      <c r="B1647" s="5"/>
      <c r="C1647" s="5" t="s">
        <v>463</v>
      </c>
      <c r="D1647" s="1" t="s">
        <v>523</v>
      </c>
      <c r="E1647" s="7"/>
      <c r="F1647" s="11" t="b">
        <v>0</v>
      </c>
      <c r="G1647" s="2" t="s">
        <v>8862</v>
      </c>
      <c r="H1647" s="1"/>
      <c r="I1647" s="2" t="s">
        <v>8863</v>
      </c>
      <c r="J1647" s="2" t="s">
        <v>8864</v>
      </c>
      <c r="K1647" s="2"/>
      <c r="L1647" s="1"/>
      <c r="M1647" s="1"/>
      <c r="N1647" s="1"/>
      <c r="O1647" s="1"/>
      <c r="P1647" s="1"/>
      <c r="Q1647" s="1" t="s">
        <v>8865</v>
      </c>
      <c r="R1647" s="1"/>
      <c r="S1647" s="1"/>
      <c r="T1647" s="1"/>
      <c r="U1647" s="1"/>
      <c r="V1647" s="1"/>
      <c r="W1647" s="1"/>
      <c r="X1647" s="1"/>
      <c r="Y1647" s="1"/>
      <c r="Z1647" s="1"/>
      <c r="AA1647" s="1"/>
      <c r="AB1647" s="1"/>
      <c r="AC1647" s="1"/>
      <c r="AD1647" s="1"/>
      <c r="AE1647" s="1"/>
      <c r="AF1647" s="1"/>
    </row>
    <row r="1648">
      <c r="A1648" s="1" t="s">
        <v>8866</v>
      </c>
      <c r="B1648" s="5"/>
      <c r="C1648" s="5" t="s">
        <v>463</v>
      </c>
      <c r="D1648" s="1" t="s">
        <v>523</v>
      </c>
      <c r="E1648" s="6"/>
      <c r="F1648" s="11" t="b">
        <v>0</v>
      </c>
      <c r="G1648" s="2" t="s">
        <v>8867</v>
      </c>
      <c r="H1648" s="1"/>
      <c r="I1648" s="2" t="s">
        <v>8868</v>
      </c>
      <c r="J1648" s="2" t="s">
        <v>8869</v>
      </c>
      <c r="K1648" s="2"/>
      <c r="L1648" s="1"/>
      <c r="M1648" s="1"/>
      <c r="N1648" s="1"/>
      <c r="O1648" s="1"/>
      <c r="P1648" s="1"/>
      <c r="Q1648" s="1" t="s">
        <v>8870</v>
      </c>
      <c r="R1648" s="1"/>
      <c r="S1648" s="1"/>
      <c r="T1648" s="1"/>
      <c r="U1648" s="1"/>
      <c r="V1648" s="1"/>
      <c r="W1648" s="1"/>
      <c r="X1648" s="1"/>
      <c r="Y1648" s="1"/>
      <c r="Z1648" s="1"/>
      <c r="AA1648" s="1"/>
      <c r="AB1648" s="1"/>
      <c r="AC1648" s="1"/>
      <c r="AD1648" s="1"/>
      <c r="AE1648" s="1"/>
      <c r="AF1648" s="1"/>
    </row>
    <row r="1649">
      <c r="A1649" s="1" t="s">
        <v>8871</v>
      </c>
      <c r="B1649" s="5"/>
      <c r="C1649" s="5" t="s">
        <v>463</v>
      </c>
      <c r="D1649" s="2" t="s">
        <v>102</v>
      </c>
      <c r="E1649" s="10"/>
      <c r="F1649" s="11" t="b">
        <v>0</v>
      </c>
      <c r="G1649" s="2" t="s">
        <v>8872</v>
      </c>
      <c r="H1649" s="1"/>
      <c r="I1649" s="2" t="s">
        <v>8873</v>
      </c>
      <c r="J1649" s="2" t="s">
        <v>8874</v>
      </c>
      <c r="K1649" s="2"/>
      <c r="L1649" s="1"/>
      <c r="M1649" s="1"/>
      <c r="N1649" s="1"/>
      <c r="O1649" s="1"/>
      <c r="P1649" s="1"/>
      <c r="Q1649" s="2" t="s">
        <v>8875</v>
      </c>
      <c r="R1649" s="1"/>
      <c r="S1649" s="1"/>
      <c r="T1649" s="1"/>
      <c r="U1649" s="1"/>
      <c r="V1649" s="1"/>
      <c r="W1649" s="1"/>
      <c r="X1649" s="1"/>
      <c r="Y1649" s="1"/>
      <c r="Z1649" s="1"/>
      <c r="AA1649" s="1"/>
      <c r="AB1649" s="1"/>
      <c r="AC1649" s="1"/>
      <c r="AD1649" s="1"/>
      <c r="AE1649" s="1"/>
      <c r="AF1649" s="1"/>
    </row>
    <row r="1650">
      <c r="A1650" s="1" t="s">
        <v>8876</v>
      </c>
      <c r="B1650" s="5"/>
      <c r="C1650" s="5" t="s">
        <v>463</v>
      </c>
      <c r="D1650" s="1" t="s">
        <v>523</v>
      </c>
      <c r="E1650" s="6"/>
      <c r="F1650" s="11" t="b">
        <v>0</v>
      </c>
      <c r="G1650" s="2" t="s">
        <v>8877</v>
      </c>
      <c r="H1650" s="1"/>
      <c r="I1650" s="2" t="s">
        <v>8878</v>
      </c>
      <c r="J1650" s="2" t="s">
        <v>8879</v>
      </c>
      <c r="K1650" s="2"/>
      <c r="L1650" s="1"/>
      <c r="M1650" s="1"/>
      <c r="N1650" s="1"/>
      <c r="O1650" s="1"/>
      <c r="P1650" s="1"/>
      <c r="Q1650" s="1" t="s">
        <v>8880</v>
      </c>
      <c r="R1650" s="1"/>
      <c r="S1650" s="1"/>
      <c r="T1650" s="1"/>
      <c r="U1650" s="1"/>
      <c r="V1650" s="1"/>
      <c r="W1650" s="1"/>
      <c r="X1650" s="1"/>
      <c r="Y1650" s="1"/>
      <c r="Z1650" s="1"/>
      <c r="AA1650" s="1"/>
      <c r="AB1650" s="1"/>
      <c r="AC1650" s="1"/>
      <c r="AD1650" s="1"/>
      <c r="AE1650" s="1"/>
      <c r="AF1650" s="1"/>
    </row>
    <row r="1651">
      <c r="A1651" s="1" t="s">
        <v>8881</v>
      </c>
      <c r="B1651" s="5"/>
      <c r="C1651" s="5" t="s">
        <v>463</v>
      </c>
      <c r="D1651" s="1" t="s">
        <v>523</v>
      </c>
      <c r="E1651" s="7"/>
      <c r="F1651" s="11" t="b">
        <v>0</v>
      </c>
      <c r="G1651" s="2" t="s">
        <v>8882</v>
      </c>
      <c r="H1651" s="1"/>
      <c r="I1651" s="2" t="s">
        <v>8883</v>
      </c>
      <c r="J1651" s="2" t="s">
        <v>8884</v>
      </c>
      <c r="K1651" s="2"/>
      <c r="L1651" s="1"/>
      <c r="M1651" s="1"/>
      <c r="N1651" s="1"/>
      <c r="O1651" s="1"/>
      <c r="P1651" s="1"/>
      <c r="Q1651" s="1" t="s">
        <v>8885</v>
      </c>
      <c r="R1651" s="1"/>
      <c r="S1651" s="1"/>
      <c r="T1651" s="1"/>
      <c r="U1651" s="1"/>
      <c r="V1651" s="1"/>
      <c r="W1651" s="1"/>
      <c r="X1651" s="1"/>
      <c r="Y1651" s="1"/>
      <c r="Z1651" s="1"/>
      <c r="AA1651" s="1"/>
      <c r="AB1651" s="1"/>
      <c r="AC1651" s="1"/>
      <c r="AD1651" s="1"/>
      <c r="AE1651" s="1"/>
      <c r="AF1651" s="1"/>
    </row>
    <row r="1652">
      <c r="A1652" s="1" t="s">
        <v>8886</v>
      </c>
      <c r="B1652" s="5"/>
      <c r="C1652" s="5" t="s">
        <v>463</v>
      </c>
      <c r="D1652" s="2" t="s">
        <v>102</v>
      </c>
      <c r="E1652" s="9"/>
      <c r="F1652" s="11" t="b">
        <v>0</v>
      </c>
      <c r="G1652" s="2" t="s">
        <v>8887</v>
      </c>
      <c r="H1652" s="1"/>
      <c r="I1652" s="2" t="s">
        <v>8888</v>
      </c>
      <c r="J1652" s="2" t="s">
        <v>8889</v>
      </c>
      <c r="K1652" s="2"/>
      <c r="L1652" s="1"/>
      <c r="M1652" s="1"/>
      <c r="N1652" s="1"/>
      <c r="O1652" s="1"/>
      <c r="P1652" s="2" t="s">
        <v>8890</v>
      </c>
      <c r="Q1652" s="1" t="s">
        <v>8891</v>
      </c>
      <c r="R1652" s="1"/>
      <c r="S1652" s="1"/>
      <c r="T1652" s="2" t="s">
        <v>8892</v>
      </c>
      <c r="U1652" s="1"/>
      <c r="V1652" s="1"/>
      <c r="W1652" s="1"/>
      <c r="X1652" s="1"/>
      <c r="Y1652" s="1"/>
      <c r="Z1652" s="1"/>
      <c r="AA1652" s="1"/>
      <c r="AB1652" s="1"/>
      <c r="AC1652" s="1"/>
      <c r="AD1652" s="1"/>
      <c r="AE1652" s="1"/>
      <c r="AF1652" s="1"/>
    </row>
    <row r="1653">
      <c r="A1653" s="1" t="s">
        <v>8893</v>
      </c>
      <c r="B1653" s="5"/>
      <c r="C1653" s="5" t="s">
        <v>463</v>
      </c>
      <c r="D1653" s="2" t="s">
        <v>102</v>
      </c>
      <c r="E1653" s="10"/>
      <c r="F1653" s="11" t="b">
        <v>0</v>
      </c>
      <c r="G1653" s="2" t="s">
        <v>8894</v>
      </c>
      <c r="H1653" s="1"/>
      <c r="I1653" s="2" t="s">
        <v>8895</v>
      </c>
      <c r="J1653" s="2" t="s">
        <v>8896</v>
      </c>
      <c r="K1653" s="2"/>
      <c r="L1653" s="1"/>
      <c r="M1653" s="1"/>
      <c r="N1653" s="1"/>
      <c r="O1653" s="1"/>
      <c r="P1653" s="1"/>
      <c r="Q1653" s="2" t="s">
        <v>8897</v>
      </c>
      <c r="R1653" s="1"/>
      <c r="S1653" s="1"/>
      <c r="T1653" s="1"/>
      <c r="U1653" s="1"/>
      <c r="V1653" s="1"/>
      <c r="W1653" s="1"/>
      <c r="X1653" s="1"/>
      <c r="Y1653" s="1"/>
      <c r="Z1653" s="1"/>
      <c r="AA1653" s="1"/>
      <c r="AB1653" s="1"/>
      <c r="AC1653" s="1"/>
      <c r="AD1653" s="1"/>
      <c r="AE1653" s="1"/>
      <c r="AF1653" s="1"/>
    </row>
    <row r="1654">
      <c r="A1654" s="1" t="s">
        <v>8898</v>
      </c>
      <c r="B1654" s="5"/>
      <c r="C1654" s="5" t="s">
        <v>463</v>
      </c>
      <c r="D1654" s="1" t="s">
        <v>523</v>
      </c>
      <c r="E1654" s="6"/>
      <c r="F1654" s="11" t="b">
        <v>0</v>
      </c>
      <c r="G1654" s="2" t="s">
        <v>8899</v>
      </c>
      <c r="H1654" s="1"/>
      <c r="I1654" s="2" t="s">
        <v>8900</v>
      </c>
      <c r="J1654" s="2" t="s">
        <v>8901</v>
      </c>
      <c r="K1654" s="2"/>
      <c r="L1654" s="1"/>
      <c r="M1654" s="1"/>
      <c r="N1654" s="1"/>
      <c r="O1654" s="1"/>
      <c r="P1654" s="1"/>
      <c r="Q1654" s="1" t="s">
        <v>8902</v>
      </c>
      <c r="R1654" s="1"/>
      <c r="S1654" s="1"/>
      <c r="T1654" s="1"/>
      <c r="U1654" s="1"/>
      <c r="V1654" s="1"/>
      <c r="W1654" s="1"/>
      <c r="X1654" s="1"/>
      <c r="Y1654" s="1"/>
      <c r="Z1654" s="1"/>
      <c r="AA1654" s="1"/>
      <c r="AB1654" s="1"/>
      <c r="AC1654" s="1"/>
      <c r="AD1654" s="1"/>
      <c r="AE1654" s="1"/>
      <c r="AF1654" s="1"/>
    </row>
    <row r="1655">
      <c r="A1655" s="1" t="s">
        <v>8903</v>
      </c>
      <c r="B1655" s="5"/>
      <c r="C1655" s="5" t="s">
        <v>463</v>
      </c>
      <c r="D1655" s="1" t="s">
        <v>523</v>
      </c>
      <c r="E1655" s="7"/>
      <c r="F1655" s="11" t="b">
        <v>0</v>
      </c>
      <c r="G1655" s="2" t="s">
        <v>8904</v>
      </c>
      <c r="H1655" s="1"/>
      <c r="I1655" s="2" t="s">
        <v>8905</v>
      </c>
      <c r="J1655" s="2" t="s">
        <v>8906</v>
      </c>
      <c r="K1655" s="2"/>
      <c r="L1655" s="1"/>
      <c r="M1655" s="1"/>
      <c r="N1655" s="1"/>
      <c r="O1655" s="1"/>
      <c r="P1655" s="1"/>
      <c r="Q1655" s="1" t="s">
        <v>8907</v>
      </c>
      <c r="R1655" s="1"/>
      <c r="S1655" s="1"/>
      <c r="T1655" s="1"/>
      <c r="U1655" s="1"/>
      <c r="V1655" s="1"/>
      <c r="W1655" s="1"/>
      <c r="X1655" s="1"/>
      <c r="Y1655" s="1"/>
      <c r="Z1655" s="1"/>
      <c r="AA1655" s="1"/>
      <c r="AB1655" s="1"/>
      <c r="AC1655" s="1"/>
      <c r="AD1655" s="1"/>
      <c r="AE1655" s="1"/>
      <c r="AF1655" s="1"/>
    </row>
    <row r="1656">
      <c r="A1656" s="1" t="s">
        <v>8908</v>
      </c>
      <c r="B1656" s="5"/>
      <c r="C1656" s="5" t="s">
        <v>463</v>
      </c>
      <c r="D1656" s="1" t="s">
        <v>523</v>
      </c>
      <c r="E1656" s="6"/>
      <c r="F1656" s="11" t="b">
        <v>0</v>
      </c>
      <c r="G1656" s="2" t="s">
        <v>8909</v>
      </c>
      <c r="H1656" s="1"/>
      <c r="I1656" s="2" t="s">
        <v>8910</v>
      </c>
      <c r="J1656" s="2" t="s">
        <v>8911</v>
      </c>
      <c r="K1656" s="2"/>
      <c r="L1656" s="1"/>
      <c r="M1656" s="1"/>
      <c r="N1656" s="1"/>
      <c r="O1656" s="1"/>
      <c r="P1656" s="1"/>
      <c r="Q1656" s="1" t="s">
        <v>8912</v>
      </c>
      <c r="R1656" s="1"/>
      <c r="S1656" s="1"/>
      <c r="T1656" s="1"/>
      <c r="U1656" s="1"/>
      <c r="V1656" s="1"/>
      <c r="W1656" s="1"/>
      <c r="X1656" s="1"/>
      <c r="Y1656" s="1"/>
      <c r="Z1656" s="1"/>
      <c r="AA1656" s="1"/>
      <c r="AB1656" s="1"/>
      <c r="AC1656" s="1"/>
      <c r="AD1656" s="1"/>
      <c r="AE1656" s="1"/>
      <c r="AF1656" s="1"/>
    </row>
    <row r="1657">
      <c r="A1657" s="1" t="s">
        <v>8913</v>
      </c>
      <c r="B1657" s="5"/>
      <c r="C1657" s="5" t="s">
        <v>463</v>
      </c>
      <c r="D1657" s="2" t="s">
        <v>102</v>
      </c>
      <c r="E1657" s="10"/>
      <c r="F1657" s="11" t="b">
        <v>0</v>
      </c>
      <c r="G1657" s="2" t="s">
        <v>8914</v>
      </c>
      <c r="H1657" s="1"/>
      <c r="I1657" s="2" t="s">
        <v>8915</v>
      </c>
      <c r="J1657" s="2" t="s">
        <v>8916</v>
      </c>
      <c r="K1657" s="2"/>
      <c r="L1657" s="1"/>
      <c r="M1657" s="1"/>
      <c r="N1657" s="1"/>
      <c r="O1657" s="1"/>
      <c r="P1657" s="1"/>
      <c r="Q1657" s="2" t="s">
        <v>8917</v>
      </c>
      <c r="R1657" s="1"/>
      <c r="S1657" s="1"/>
      <c r="T1657" s="1"/>
      <c r="U1657" s="1"/>
      <c r="V1657" s="1"/>
      <c r="W1657" s="1"/>
      <c r="X1657" s="1"/>
      <c r="Y1657" s="1"/>
      <c r="Z1657" s="1"/>
      <c r="AA1657" s="1"/>
      <c r="AB1657" s="1"/>
      <c r="AC1657" s="1"/>
      <c r="AD1657" s="1"/>
      <c r="AE1657" s="1"/>
      <c r="AF1657" s="1"/>
    </row>
    <row r="1658">
      <c r="A1658" s="1" t="s">
        <v>8918</v>
      </c>
      <c r="B1658" s="5"/>
      <c r="C1658" s="5" t="s">
        <v>463</v>
      </c>
      <c r="D1658" s="1" t="s">
        <v>523</v>
      </c>
      <c r="E1658" s="6"/>
      <c r="F1658" s="11" t="b">
        <v>0</v>
      </c>
      <c r="G1658" s="2" t="s">
        <v>8919</v>
      </c>
      <c r="H1658" s="1"/>
      <c r="I1658" s="2" t="s">
        <v>8920</v>
      </c>
      <c r="J1658" s="2" t="s">
        <v>8921</v>
      </c>
      <c r="K1658" s="2"/>
      <c r="L1658" s="1"/>
      <c r="M1658" s="1"/>
      <c r="N1658" s="1"/>
      <c r="O1658" s="1"/>
      <c r="P1658" s="1"/>
      <c r="Q1658" s="1" t="s">
        <v>8922</v>
      </c>
      <c r="R1658" s="1"/>
      <c r="S1658" s="1"/>
      <c r="T1658" s="1"/>
      <c r="U1658" s="1"/>
      <c r="V1658" s="1"/>
      <c r="W1658" s="1"/>
      <c r="X1658" s="1"/>
      <c r="Y1658" s="1"/>
      <c r="Z1658" s="1"/>
      <c r="AA1658" s="1"/>
      <c r="AB1658" s="1"/>
      <c r="AC1658" s="1"/>
      <c r="AD1658" s="1"/>
      <c r="AE1658" s="1"/>
      <c r="AF1658" s="1"/>
    </row>
    <row r="1659">
      <c r="A1659" s="1" t="s">
        <v>8923</v>
      </c>
      <c r="B1659" s="5"/>
      <c r="C1659" s="5" t="s">
        <v>463</v>
      </c>
      <c r="D1659" s="1" t="s">
        <v>523</v>
      </c>
      <c r="E1659" s="7"/>
      <c r="F1659" s="11" t="b">
        <v>0</v>
      </c>
      <c r="G1659" s="2" t="s">
        <v>8924</v>
      </c>
      <c r="H1659" s="1"/>
      <c r="I1659" s="2" t="s">
        <v>8925</v>
      </c>
      <c r="J1659" s="2" t="s">
        <v>8926</v>
      </c>
      <c r="K1659" s="2"/>
      <c r="L1659" s="1"/>
      <c r="M1659" s="1"/>
      <c r="N1659" s="1"/>
      <c r="O1659" s="1"/>
      <c r="P1659" s="1"/>
      <c r="Q1659" s="1" t="s">
        <v>8927</v>
      </c>
      <c r="R1659" s="1"/>
      <c r="S1659" s="1"/>
      <c r="T1659" s="1"/>
      <c r="U1659" s="1"/>
      <c r="V1659" s="1"/>
      <c r="W1659" s="1"/>
      <c r="X1659" s="1"/>
      <c r="Y1659" s="1"/>
      <c r="Z1659" s="1"/>
      <c r="AA1659" s="1"/>
      <c r="AB1659" s="1"/>
      <c r="AC1659" s="1"/>
      <c r="AD1659" s="1"/>
      <c r="AE1659" s="1"/>
      <c r="AF1659" s="1"/>
    </row>
    <row r="1660">
      <c r="A1660" s="1" t="s">
        <v>8928</v>
      </c>
      <c r="B1660" s="5"/>
      <c r="C1660" s="5" t="s">
        <v>463</v>
      </c>
      <c r="D1660" s="2" t="s">
        <v>102</v>
      </c>
      <c r="E1660" s="9"/>
      <c r="F1660" s="11" t="b">
        <v>0</v>
      </c>
      <c r="G1660" s="2" t="s">
        <v>8929</v>
      </c>
      <c r="H1660" s="1"/>
      <c r="I1660" s="2" t="s">
        <v>8930</v>
      </c>
      <c r="J1660" s="2" t="s">
        <v>8931</v>
      </c>
      <c r="K1660" s="2"/>
      <c r="L1660" s="1"/>
      <c r="M1660" s="1"/>
      <c r="N1660" s="1"/>
      <c r="O1660" s="1"/>
      <c r="P1660" s="1"/>
      <c r="Q1660" s="2" t="s">
        <v>8932</v>
      </c>
      <c r="R1660" s="1"/>
      <c r="S1660" s="1"/>
      <c r="T1660" s="1"/>
      <c r="U1660" s="1"/>
      <c r="V1660" s="1"/>
      <c r="W1660" s="1"/>
      <c r="X1660" s="1"/>
      <c r="Y1660" s="1"/>
      <c r="Z1660" s="1"/>
      <c r="AA1660" s="1"/>
      <c r="AB1660" s="1"/>
      <c r="AC1660" s="1"/>
      <c r="AD1660" s="1"/>
      <c r="AE1660" s="1"/>
      <c r="AF1660" s="1"/>
    </row>
    <row r="1661">
      <c r="A1661" s="1" t="s">
        <v>8933</v>
      </c>
      <c r="B1661" s="5"/>
      <c r="C1661" s="5" t="s">
        <v>463</v>
      </c>
      <c r="D1661" s="1" t="s">
        <v>523</v>
      </c>
      <c r="E1661" s="7"/>
      <c r="F1661" s="11" t="b">
        <v>0</v>
      </c>
      <c r="G1661" s="2" t="s">
        <v>8934</v>
      </c>
      <c r="H1661" s="1"/>
      <c r="I1661" s="2" t="s">
        <v>8935</v>
      </c>
      <c r="J1661" s="2" t="s">
        <v>8936</v>
      </c>
      <c r="K1661" s="2"/>
      <c r="L1661" s="1"/>
      <c r="M1661" s="1"/>
      <c r="N1661" s="1"/>
      <c r="O1661" s="1"/>
      <c r="P1661" s="1"/>
      <c r="Q1661" s="1" t="s">
        <v>8937</v>
      </c>
      <c r="R1661" s="1"/>
      <c r="S1661" s="1"/>
      <c r="T1661" s="1"/>
      <c r="U1661" s="1"/>
      <c r="V1661" s="1"/>
      <c r="W1661" s="1"/>
      <c r="X1661" s="1"/>
      <c r="Y1661" s="1"/>
      <c r="Z1661" s="1"/>
      <c r="AA1661" s="1"/>
      <c r="AB1661" s="1"/>
      <c r="AC1661" s="1"/>
      <c r="AD1661" s="1"/>
      <c r="AE1661" s="1"/>
      <c r="AF1661" s="1"/>
    </row>
    <row r="1662">
      <c r="A1662" s="1" t="s">
        <v>8938</v>
      </c>
      <c r="B1662" s="5"/>
      <c r="C1662" s="5" t="s">
        <v>463</v>
      </c>
      <c r="D1662" s="1" t="s">
        <v>523</v>
      </c>
      <c r="E1662" s="6"/>
      <c r="F1662" s="11" t="b">
        <v>0</v>
      </c>
      <c r="G1662" s="2" t="s">
        <v>8939</v>
      </c>
      <c r="H1662" s="1"/>
      <c r="I1662" s="2" t="s">
        <v>8940</v>
      </c>
      <c r="J1662" s="2" t="s">
        <v>8941</v>
      </c>
      <c r="K1662" s="2"/>
      <c r="L1662" s="1"/>
      <c r="M1662" s="1"/>
      <c r="N1662" s="1"/>
      <c r="O1662" s="1"/>
      <c r="P1662" s="1"/>
      <c r="Q1662" s="1" t="s">
        <v>8942</v>
      </c>
      <c r="R1662" s="1"/>
      <c r="S1662" s="1"/>
      <c r="T1662" s="1"/>
      <c r="U1662" s="1"/>
      <c r="V1662" s="1"/>
      <c r="W1662" s="1"/>
      <c r="X1662" s="1"/>
      <c r="Y1662" s="1"/>
      <c r="Z1662" s="1"/>
      <c r="AA1662" s="1"/>
      <c r="AB1662" s="1"/>
      <c r="AC1662" s="1"/>
      <c r="AD1662" s="1"/>
      <c r="AE1662" s="1"/>
      <c r="AF1662" s="1"/>
    </row>
    <row r="1663">
      <c r="A1663" s="1" t="s">
        <v>8943</v>
      </c>
      <c r="B1663" s="5"/>
      <c r="C1663" s="5" t="s">
        <v>463</v>
      </c>
      <c r="D1663" s="2" t="s">
        <v>102</v>
      </c>
      <c r="E1663" s="10"/>
      <c r="F1663" s="11" t="b">
        <v>0</v>
      </c>
      <c r="G1663" s="2" t="s">
        <v>8944</v>
      </c>
      <c r="H1663" s="1"/>
      <c r="I1663" s="2" t="s">
        <v>8945</v>
      </c>
      <c r="J1663" s="2" t="s">
        <v>8946</v>
      </c>
      <c r="K1663" s="2"/>
      <c r="L1663" s="1"/>
      <c r="M1663" s="1"/>
      <c r="N1663" s="1"/>
      <c r="O1663" s="1"/>
      <c r="P1663" s="1"/>
      <c r="Q1663" s="2" t="s">
        <v>8947</v>
      </c>
      <c r="R1663" s="1"/>
      <c r="S1663" s="1"/>
      <c r="T1663" s="1"/>
      <c r="U1663" s="1"/>
      <c r="V1663" s="1"/>
      <c r="W1663" s="1"/>
      <c r="X1663" s="1"/>
      <c r="Y1663" s="1"/>
      <c r="Z1663" s="1"/>
      <c r="AA1663" s="1"/>
      <c r="AB1663" s="1"/>
      <c r="AC1663" s="1"/>
      <c r="AD1663" s="1"/>
      <c r="AE1663" s="1"/>
      <c r="AF1663" s="1"/>
    </row>
    <row r="1664">
      <c r="A1664" s="1" t="s">
        <v>8948</v>
      </c>
      <c r="B1664" s="5"/>
      <c r="C1664" s="5" t="s">
        <v>463</v>
      </c>
      <c r="D1664" s="1" t="s">
        <v>523</v>
      </c>
      <c r="E1664" s="6"/>
      <c r="F1664" s="11" t="b">
        <v>0</v>
      </c>
      <c r="G1664" s="2" t="s">
        <v>8949</v>
      </c>
      <c r="H1664" s="1"/>
      <c r="I1664" s="2" t="s">
        <v>8950</v>
      </c>
      <c r="J1664" s="2" t="s">
        <v>8951</v>
      </c>
      <c r="K1664" s="2"/>
      <c r="L1664" s="1"/>
      <c r="M1664" s="1"/>
      <c r="N1664" s="1"/>
      <c r="O1664" s="1"/>
      <c r="P1664" s="1"/>
      <c r="Q1664" s="1" t="s">
        <v>8952</v>
      </c>
      <c r="R1664" s="1"/>
      <c r="S1664" s="1"/>
      <c r="T1664" s="1"/>
      <c r="U1664" s="1"/>
      <c r="V1664" s="1"/>
      <c r="W1664" s="1"/>
      <c r="X1664" s="1"/>
      <c r="Y1664" s="1"/>
      <c r="Z1664" s="1"/>
      <c r="AA1664" s="1"/>
      <c r="AB1664" s="1"/>
      <c r="AC1664" s="1"/>
      <c r="AD1664" s="1"/>
      <c r="AE1664" s="1"/>
      <c r="AF1664" s="1"/>
    </row>
    <row r="1665">
      <c r="A1665" s="1" t="s">
        <v>8953</v>
      </c>
      <c r="B1665" s="5"/>
      <c r="C1665" s="5" t="s">
        <v>463</v>
      </c>
      <c r="D1665" s="1" t="s">
        <v>523</v>
      </c>
      <c r="E1665" s="7"/>
      <c r="F1665" s="11" t="b">
        <v>0</v>
      </c>
      <c r="G1665" s="2" t="s">
        <v>8954</v>
      </c>
      <c r="H1665" s="1"/>
      <c r="I1665" s="2" t="s">
        <v>8955</v>
      </c>
      <c r="J1665" s="2" t="s">
        <v>8956</v>
      </c>
      <c r="K1665" s="2"/>
      <c r="L1665" s="1"/>
      <c r="M1665" s="1"/>
      <c r="N1665" s="1"/>
      <c r="O1665" s="1"/>
      <c r="P1665" s="1"/>
      <c r="Q1665" s="1" t="s">
        <v>8957</v>
      </c>
      <c r="R1665" s="1"/>
      <c r="S1665" s="1"/>
      <c r="T1665" s="1"/>
      <c r="U1665" s="1"/>
      <c r="V1665" s="1"/>
      <c r="W1665" s="1"/>
      <c r="X1665" s="1"/>
      <c r="Y1665" s="1"/>
      <c r="Z1665" s="1"/>
      <c r="AA1665" s="1"/>
      <c r="AB1665" s="1"/>
      <c r="AC1665" s="1"/>
      <c r="AD1665" s="1"/>
      <c r="AE1665" s="1"/>
      <c r="AF1665" s="1"/>
    </row>
    <row r="1666">
      <c r="A1666" s="1" t="s">
        <v>8958</v>
      </c>
      <c r="B1666" s="5"/>
      <c r="C1666" s="5" t="s">
        <v>428</v>
      </c>
      <c r="D1666" s="2" t="s">
        <v>464</v>
      </c>
      <c r="E1666" s="9"/>
      <c r="F1666" s="4" t="b">
        <v>1</v>
      </c>
      <c r="G1666" s="2" t="s">
        <v>8959</v>
      </c>
      <c r="H1666" s="1"/>
      <c r="I1666" s="1" t="s">
        <v>8960</v>
      </c>
      <c r="J1666" s="1" t="s">
        <v>8961</v>
      </c>
      <c r="K1666" s="1"/>
      <c r="L1666" s="1"/>
      <c r="M1666" s="1"/>
      <c r="N1666" s="2" t="s">
        <v>8962</v>
      </c>
      <c r="O1666" s="1"/>
      <c r="P1666" s="1"/>
      <c r="Q1666" s="2" t="s">
        <v>8963</v>
      </c>
      <c r="R1666" s="1"/>
      <c r="S1666" s="1"/>
      <c r="T1666" s="1"/>
      <c r="U1666" s="1"/>
      <c r="V1666" s="1"/>
      <c r="W1666" s="1"/>
      <c r="X1666" s="1"/>
      <c r="Y1666" s="1"/>
      <c r="Z1666" s="1"/>
      <c r="AA1666" s="1"/>
      <c r="AB1666" s="1"/>
      <c r="AC1666" s="1"/>
      <c r="AD1666" s="1"/>
      <c r="AE1666" s="1"/>
      <c r="AF1666" s="1"/>
    </row>
    <row r="1667">
      <c r="A1667" s="2" t="s">
        <v>8964</v>
      </c>
      <c r="B1667" s="8"/>
      <c r="C1667" s="8" t="s">
        <v>463</v>
      </c>
      <c r="D1667" s="2" t="s">
        <v>523</v>
      </c>
      <c r="E1667" s="7"/>
      <c r="F1667" s="11" t="b">
        <v>0</v>
      </c>
      <c r="G1667" s="2" t="s">
        <v>8965</v>
      </c>
      <c r="H1667" s="1"/>
      <c r="I1667" s="2" t="s">
        <v>8966</v>
      </c>
      <c r="J1667" s="2" t="s">
        <v>8964</v>
      </c>
      <c r="K1667" s="1"/>
      <c r="L1667" s="1"/>
      <c r="M1667" s="1"/>
      <c r="N1667" s="1"/>
      <c r="O1667" s="1"/>
      <c r="P1667" s="1"/>
      <c r="Q1667" s="2" t="s">
        <v>8967</v>
      </c>
      <c r="R1667" s="1"/>
      <c r="S1667" s="1"/>
      <c r="T1667" s="1"/>
      <c r="U1667" s="1"/>
      <c r="V1667" s="1"/>
      <c r="W1667" s="1"/>
      <c r="X1667" s="1"/>
      <c r="Y1667" s="1"/>
      <c r="Z1667" s="1"/>
      <c r="AA1667" s="1"/>
      <c r="AB1667" s="1"/>
      <c r="AC1667" s="1"/>
      <c r="AD1667" s="1"/>
      <c r="AE1667" s="1"/>
      <c r="AF1667" s="1"/>
    </row>
    <row r="1668">
      <c r="A1668" s="1" t="s">
        <v>8968</v>
      </c>
      <c r="B1668" s="5"/>
      <c r="C1668" s="5" t="s">
        <v>463</v>
      </c>
      <c r="D1668" s="1" t="s">
        <v>523</v>
      </c>
      <c r="E1668" s="6"/>
      <c r="F1668" s="11" t="b">
        <v>0</v>
      </c>
      <c r="G1668" s="2" t="s">
        <v>8969</v>
      </c>
      <c r="H1668" s="1"/>
      <c r="I1668" s="2" t="s">
        <v>8970</v>
      </c>
      <c r="J1668" s="2" t="s">
        <v>8971</v>
      </c>
      <c r="K1668" s="2"/>
      <c r="L1668" s="1"/>
      <c r="M1668" s="1"/>
      <c r="N1668" s="1"/>
      <c r="O1668" s="1"/>
      <c r="P1668" s="1"/>
      <c r="Q1668" s="1" t="s">
        <v>8972</v>
      </c>
      <c r="R1668" s="1"/>
      <c r="S1668" s="1"/>
      <c r="T1668" s="1"/>
      <c r="U1668" s="1"/>
      <c r="V1668" s="1"/>
      <c r="W1668" s="1"/>
      <c r="X1668" s="1"/>
      <c r="Y1668" s="1"/>
      <c r="Z1668" s="1"/>
      <c r="AA1668" s="1"/>
      <c r="AB1668" s="1"/>
      <c r="AC1668" s="1"/>
      <c r="AD1668" s="1"/>
      <c r="AE1668" s="1"/>
      <c r="AF1668" s="1"/>
    </row>
    <row r="1669">
      <c r="A1669" s="2" t="s">
        <v>8973</v>
      </c>
      <c r="B1669" s="8"/>
      <c r="C1669" s="8" t="s">
        <v>463</v>
      </c>
      <c r="D1669" s="2" t="s">
        <v>102</v>
      </c>
      <c r="E1669" s="7"/>
      <c r="F1669" s="11" t="b">
        <v>0</v>
      </c>
      <c r="G1669" s="2" t="s">
        <v>8974</v>
      </c>
      <c r="H1669" s="1"/>
      <c r="I1669" s="2" t="s">
        <v>8975</v>
      </c>
      <c r="J1669" s="2" t="s">
        <v>8976</v>
      </c>
      <c r="K1669" s="1"/>
      <c r="L1669" s="1"/>
      <c r="M1669" s="1"/>
      <c r="N1669" s="1"/>
      <c r="O1669" s="1"/>
      <c r="P1669" s="1"/>
      <c r="Q1669" s="2" t="s">
        <v>8977</v>
      </c>
      <c r="R1669" s="1"/>
      <c r="S1669" s="1"/>
      <c r="T1669" s="1"/>
      <c r="U1669" s="1"/>
      <c r="V1669" s="1"/>
      <c r="W1669" s="1"/>
      <c r="X1669" s="1"/>
      <c r="Y1669" s="1"/>
      <c r="Z1669" s="1"/>
      <c r="AA1669" s="1"/>
      <c r="AB1669" s="1"/>
      <c r="AC1669" s="1"/>
      <c r="AD1669" s="1"/>
      <c r="AE1669" s="1"/>
      <c r="AF1669" s="1"/>
    </row>
    <row r="1670">
      <c r="A1670" s="1" t="s">
        <v>8978</v>
      </c>
      <c r="B1670" s="5"/>
      <c r="C1670" s="5" t="s">
        <v>463</v>
      </c>
      <c r="D1670" s="2" t="s">
        <v>102</v>
      </c>
      <c r="E1670" s="9"/>
      <c r="F1670" s="11" t="b">
        <v>0</v>
      </c>
      <c r="G1670" s="2" t="s">
        <v>8979</v>
      </c>
      <c r="H1670" s="1"/>
      <c r="I1670" s="2" t="s">
        <v>8980</v>
      </c>
      <c r="J1670" s="2" t="s">
        <v>8981</v>
      </c>
      <c r="K1670" s="2"/>
      <c r="L1670" s="1"/>
      <c r="M1670" s="1"/>
      <c r="N1670" s="1"/>
      <c r="O1670" s="1"/>
      <c r="P1670" s="1"/>
      <c r="Q1670" s="2" t="s">
        <v>8982</v>
      </c>
      <c r="R1670" s="1"/>
      <c r="S1670" s="1"/>
      <c r="T1670" s="1"/>
      <c r="U1670" s="1"/>
      <c r="V1670" s="1"/>
      <c r="W1670" s="1"/>
      <c r="X1670" s="1"/>
      <c r="Y1670" s="1"/>
      <c r="Z1670" s="1"/>
      <c r="AA1670" s="1"/>
      <c r="AB1670" s="1"/>
      <c r="AC1670" s="1"/>
      <c r="AD1670" s="1"/>
      <c r="AE1670" s="1"/>
      <c r="AF1670" s="1"/>
    </row>
    <row r="1671">
      <c r="A1671" s="1" t="s">
        <v>8983</v>
      </c>
      <c r="B1671" s="5"/>
      <c r="C1671" s="5" t="s">
        <v>463</v>
      </c>
      <c r="D1671" s="1" t="s">
        <v>523</v>
      </c>
      <c r="E1671" s="7"/>
      <c r="F1671" s="11" t="b">
        <v>0</v>
      </c>
      <c r="G1671" s="2" t="s">
        <v>8984</v>
      </c>
      <c r="H1671" s="1"/>
      <c r="I1671" s="2" t="s">
        <v>8985</v>
      </c>
      <c r="J1671" s="2" t="s">
        <v>8986</v>
      </c>
      <c r="K1671" s="2"/>
      <c r="L1671" s="1"/>
      <c r="M1671" s="1"/>
      <c r="N1671" s="1"/>
      <c r="O1671" s="1"/>
      <c r="P1671" s="1"/>
      <c r="Q1671" s="1" t="s">
        <v>8987</v>
      </c>
      <c r="R1671" s="1"/>
      <c r="S1671" s="1"/>
      <c r="T1671" s="1"/>
      <c r="U1671" s="1"/>
      <c r="V1671" s="1"/>
      <c r="W1671" s="1"/>
      <c r="X1671" s="1"/>
      <c r="Y1671" s="1"/>
      <c r="Z1671" s="1"/>
      <c r="AA1671" s="1"/>
      <c r="AB1671" s="1"/>
      <c r="AC1671" s="1"/>
      <c r="AD1671" s="1"/>
      <c r="AE1671" s="1"/>
      <c r="AF1671" s="1"/>
    </row>
    <row r="1672">
      <c r="A1672" s="1" t="s">
        <v>8988</v>
      </c>
      <c r="B1672" s="5"/>
      <c r="C1672" s="5" t="s">
        <v>463</v>
      </c>
      <c r="D1672" s="1" t="s">
        <v>523</v>
      </c>
      <c r="E1672" s="6"/>
      <c r="F1672" s="11" t="b">
        <v>0</v>
      </c>
      <c r="G1672" s="2" t="s">
        <v>8989</v>
      </c>
      <c r="H1672" s="1"/>
      <c r="I1672" s="2" t="s">
        <v>8990</v>
      </c>
      <c r="J1672" s="2" t="s">
        <v>8991</v>
      </c>
      <c r="K1672" s="2"/>
      <c r="L1672" s="1"/>
      <c r="M1672" s="1"/>
      <c r="N1672" s="1"/>
      <c r="O1672" s="1"/>
      <c r="P1672" s="1"/>
      <c r="Q1672" s="1" t="s">
        <v>8992</v>
      </c>
      <c r="R1672" s="1"/>
      <c r="S1672" s="1"/>
      <c r="T1672" s="1"/>
      <c r="U1672" s="1"/>
      <c r="V1672" s="1"/>
      <c r="W1672" s="1"/>
      <c r="X1672" s="1"/>
      <c r="Y1672" s="1"/>
      <c r="Z1672" s="1"/>
      <c r="AA1672" s="1"/>
      <c r="AB1672" s="1"/>
      <c r="AC1672" s="1"/>
      <c r="AD1672" s="1"/>
      <c r="AE1672" s="1"/>
      <c r="AF1672" s="1"/>
    </row>
    <row r="1673">
      <c r="A1673" s="1" t="s">
        <v>8993</v>
      </c>
      <c r="B1673" s="5"/>
      <c r="C1673" s="5" t="s">
        <v>463</v>
      </c>
      <c r="D1673" s="1" t="s">
        <v>523</v>
      </c>
      <c r="E1673" s="7"/>
      <c r="F1673" s="11" t="b">
        <v>0</v>
      </c>
      <c r="G1673" s="2" t="s">
        <v>8994</v>
      </c>
      <c r="H1673" s="1"/>
      <c r="I1673" s="2" t="s">
        <v>8995</v>
      </c>
      <c r="J1673" s="2" t="s">
        <v>8996</v>
      </c>
      <c r="K1673" s="2"/>
      <c r="L1673" s="1"/>
      <c r="M1673" s="1"/>
      <c r="N1673" s="1"/>
      <c r="O1673" s="1"/>
      <c r="P1673" s="1"/>
      <c r="Q1673" s="1" t="s">
        <v>8997</v>
      </c>
      <c r="R1673" s="1"/>
      <c r="S1673" s="1"/>
      <c r="T1673" s="1"/>
      <c r="U1673" s="1"/>
      <c r="V1673" s="1"/>
      <c r="W1673" s="1"/>
      <c r="X1673" s="1"/>
      <c r="Y1673" s="1"/>
      <c r="Z1673" s="1"/>
      <c r="AA1673" s="1"/>
      <c r="AB1673" s="1"/>
      <c r="AC1673" s="1"/>
      <c r="AD1673" s="1"/>
      <c r="AE1673" s="1"/>
      <c r="AF1673" s="1"/>
    </row>
    <row r="1674">
      <c r="A1674" s="1" t="s">
        <v>8998</v>
      </c>
      <c r="B1674" s="5"/>
      <c r="C1674" s="5" t="s">
        <v>428</v>
      </c>
      <c r="D1674" s="2" t="s">
        <v>464</v>
      </c>
      <c r="E1674" s="9"/>
      <c r="F1674" s="4" t="b">
        <v>1</v>
      </c>
      <c r="G1674" s="2" t="s">
        <v>8999</v>
      </c>
      <c r="H1674" s="1"/>
      <c r="I1674" s="1" t="s">
        <v>9000</v>
      </c>
      <c r="J1674" s="1" t="s">
        <v>9001</v>
      </c>
      <c r="K1674" s="1"/>
      <c r="L1674" s="1"/>
      <c r="M1674" s="1"/>
      <c r="N1674" s="1"/>
      <c r="O1674" s="1"/>
      <c r="P1674" s="1"/>
      <c r="Q1674" s="2" t="s">
        <v>9002</v>
      </c>
      <c r="R1674" s="1"/>
      <c r="S1674" s="1"/>
      <c r="T1674" s="1"/>
      <c r="U1674" s="1"/>
      <c r="V1674" s="1"/>
      <c r="W1674" s="1"/>
      <c r="X1674" s="1"/>
      <c r="Y1674" s="1"/>
      <c r="Z1674" s="1"/>
      <c r="AA1674" s="1"/>
      <c r="AB1674" s="1"/>
      <c r="AC1674" s="1"/>
      <c r="AD1674" s="1"/>
      <c r="AE1674" s="1"/>
      <c r="AF1674" s="1"/>
    </row>
    <row r="1675">
      <c r="A1675" s="2" t="s">
        <v>9003</v>
      </c>
      <c r="B1675" s="8"/>
      <c r="C1675" s="8" t="s">
        <v>463</v>
      </c>
      <c r="D1675" s="2" t="s">
        <v>523</v>
      </c>
      <c r="E1675" s="10"/>
      <c r="F1675" s="11" t="b">
        <v>0</v>
      </c>
      <c r="G1675" s="2" t="s">
        <v>9004</v>
      </c>
      <c r="H1675" s="1"/>
      <c r="I1675" s="2" t="s">
        <v>9005</v>
      </c>
      <c r="J1675" s="2" t="s">
        <v>9006</v>
      </c>
      <c r="K1675" s="2"/>
      <c r="L1675" s="1"/>
      <c r="M1675" s="1"/>
      <c r="N1675" s="1"/>
      <c r="O1675" s="1"/>
      <c r="P1675" s="1"/>
      <c r="Q1675" s="2" t="s">
        <v>9007</v>
      </c>
      <c r="R1675" s="1"/>
      <c r="S1675" s="1"/>
      <c r="T1675" s="1"/>
      <c r="U1675" s="1"/>
      <c r="V1675" s="1"/>
      <c r="W1675" s="1"/>
      <c r="X1675" s="1"/>
      <c r="Y1675" s="1"/>
      <c r="Z1675" s="1"/>
      <c r="AA1675" s="1"/>
      <c r="AB1675" s="1"/>
      <c r="AC1675" s="1"/>
      <c r="AD1675" s="1"/>
      <c r="AE1675" s="1"/>
      <c r="AF1675" s="1"/>
    </row>
    <row r="1676">
      <c r="A1676" s="2" t="s">
        <v>9008</v>
      </c>
      <c r="B1676" s="8" t="s">
        <v>9009</v>
      </c>
      <c r="C1676" s="8" t="s">
        <v>428</v>
      </c>
      <c r="D1676" s="2" t="s">
        <v>102</v>
      </c>
      <c r="E1676" s="6"/>
      <c r="F1676" s="11" t="b">
        <v>0</v>
      </c>
      <c r="G1676" s="2" t="s">
        <v>9010</v>
      </c>
      <c r="H1676" s="1"/>
      <c r="I1676" s="2" t="s">
        <v>9010</v>
      </c>
      <c r="J1676" s="2" t="s">
        <v>9011</v>
      </c>
      <c r="K1676" s="1"/>
      <c r="L1676" s="1"/>
      <c r="M1676" s="1"/>
      <c r="N1676" s="1"/>
      <c r="O1676" s="1"/>
      <c r="P1676" s="1"/>
      <c r="Q1676" s="2" t="s">
        <v>9008</v>
      </c>
      <c r="R1676" s="1"/>
      <c r="S1676" s="1"/>
      <c r="T1676" s="1"/>
      <c r="U1676" s="1"/>
      <c r="V1676" s="1"/>
      <c r="W1676" s="1"/>
      <c r="X1676" s="1"/>
      <c r="Y1676" s="1"/>
      <c r="Z1676" s="1"/>
      <c r="AA1676" s="1"/>
      <c r="AB1676" s="1"/>
      <c r="AC1676" s="1"/>
      <c r="AD1676" s="1"/>
      <c r="AE1676" s="1"/>
      <c r="AF1676" s="1"/>
    </row>
    <row r="1677">
      <c r="A1677" s="2" t="s">
        <v>9008</v>
      </c>
      <c r="B1677" s="8" t="s">
        <v>9012</v>
      </c>
      <c r="C1677" s="8" t="s">
        <v>428</v>
      </c>
      <c r="D1677" s="2" t="s">
        <v>102</v>
      </c>
      <c r="E1677" s="7"/>
      <c r="F1677" s="11" t="b">
        <v>0</v>
      </c>
      <c r="G1677" s="2" t="s">
        <v>9013</v>
      </c>
      <c r="H1677" s="1"/>
      <c r="I1677" s="2" t="s">
        <v>9013</v>
      </c>
      <c r="J1677" s="2" t="s">
        <v>9011</v>
      </c>
      <c r="K1677" s="1"/>
      <c r="L1677" s="1"/>
      <c r="M1677" s="1"/>
      <c r="N1677" s="1"/>
      <c r="O1677" s="1"/>
      <c r="P1677" s="1"/>
      <c r="Q1677" s="2" t="s">
        <v>9008</v>
      </c>
      <c r="R1677" s="1"/>
      <c r="S1677" s="1"/>
      <c r="T1677" s="1"/>
      <c r="U1677" s="1"/>
      <c r="V1677" s="1"/>
      <c r="W1677" s="1"/>
      <c r="X1677" s="1"/>
      <c r="Y1677" s="1"/>
      <c r="Z1677" s="1"/>
      <c r="AA1677" s="1"/>
      <c r="AB1677" s="1"/>
      <c r="AC1677" s="1"/>
      <c r="AD1677" s="1"/>
      <c r="AE1677" s="1"/>
      <c r="AF1677" s="1"/>
    </row>
    <row r="1678">
      <c r="A1678" s="2" t="s">
        <v>9014</v>
      </c>
      <c r="B1678" s="5"/>
      <c r="C1678" s="8" t="s">
        <v>428</v>
      </c>
      <c r="D1678" s="2" t="s">
        <v>102</v>
      </c>
      <c r="E1678" s="6"/>
      <c r="F1678" s="11" t="b">
        <v>0</v>
      </c>
      <c r="G1678" s="2" t="s">
        <v>9015</v>
      </c>
      <c r="H1678" s="1"/>
      <c r="I1678" s="2" t="s">
        <v>9015</v>
      </c>
      <c r="J1678" s="2" t="s">
        <v>9011</v>
      </c>
      <c r="K1678" s="1"/>
      <c r="L1678" s="1"/>
      <c r="M1678" s="1"/>
      <c r="N1678" s="1"/>
      <c r="O1678" s="1"/>
      <c r="P1678" s="1"/>
      <c r="Q1678" s="2" t="s">
        <v>9008</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9016</v>
      </c>
      <c r="H1679" s="1"/>
      <c r="I1679" s="1" t="s">
        <v>9017</v>
      </c>
      <c r="J1679" s="1" t="s">
        <v>9018</v>
      </c>
      <c r="K1679" s="1"/>
      <c r="L1679" s="1"/>
      <c r="M1679" s="1"/>
      <c r="N1679" s="1"/>
      <c r="O1679" s="1"/>
      <c r="P1679" s="2" t="s">
        <v>9019</v>
      </c>
      <c r="Q1679" s="2" t="s">
        <v>9020</v>
      </c>
      <c r="R1679" s="1"/>
      <c r="S1679" s="1"/>
      <c r="T1679" s="1"/>
      <c r="U1679" s="1"/>
      <c r="V1679" s="1"/>
      <c r="W1679" s="1"/>
      <c r="X1679" s="1"/>
      <c r="Y1679" s="1"/>
      <c r="Z1679" s="1"/>
      <c r="AA1679" s="1"/>
      <c r="AB1679" s="1"/>
      <c r="AC1679" s="1"/>
      <c r="AD1679" s="1"/>
      <c r="AE1679" s="1"/>
      <c r="AF1679" s="1"/>
    </row>
    <row r="1680">
      <c r="A1680" s="1" t="s">
        <v>9021</v>
      </c>
      <c r="B1680" s="5"/>
      <c r="C1680" s="5" t="s">
        <v>463</v>
      </c>
      <c r="D1680" s="2" t="s">
        <v>102</v>
      </c>
      <c r="E1680" s="9"/>
      <c r="F1680" s="11" t="b">
        <v>0</v>
      </c>
      <c r="G1680" s="2" t="s">
        <v>9022</v>
      </c>
      <c r="H1680" s="1"/>
      <c r="I1680" s="2" t="s">
        <v>9023</v>
      </c>
      <c r="J1680" s="1" t="s">
        <v>9024</v>
      </c>
      <c r="K1680" s="1"/>
      <c r="L1680" s="1"/>
      <c r="M1680" s="1"/>
      <c r="N1680" s="1"/>
      <c r="O1680" s="1"/>
      <c r="P1680" s="1"/>
      <c r="Q1680" s="1" t="s">
        <v>9025</v>
      </c>
      <c r="R1680" s="1"/>
      <c r="S1680" s="1"/>
      <c r="T1680" s="1"/>
      <c r="U1680" s="1"/>
      <c r="V1680" s="1"/>
      <c r="W1680" s="1"/>
      <c r="X1680" s="1"/>
      <c r="Y1680" s="1"/>
      <c r="Z1680" s="1"/>
      <c r="AA1680" s="1"/>
      <c r="AB1680" s="1"/>
      <c r="AC1680" s="1"/>
      <c r="AD1680" s="1"/>
      <c r="AE1680" s="1"/>
      <c r="AF1680" s="1"/>
    </row>
    <row r="1681">
      <c r="A1681" s="2" t="s">
        <v>9026</v>
      </c>
      <c r="B1681" s="8"/>
      <c r="C1681" s="8" t="s">
        <v>463</v>
      </c>
      <c r="D1681" s="2" t="s">
        <v>523</v>
      </c>
      <c r="E1681" s="10"/>
      <c r="F1681" s="11" t="b">
        <v>0</v>
      </c>
      <c r="G1681" s="2" t="s">
        <v>9027</v>
      </c>
      <c r="H1681" s="1"/>
      <c r="I1681" s="2" t="s">
        <v>9028</v>
      </c>
      <c r="J1681" s="2" t="s">
        <v>9029</v>
      </c>
      <c r="K1681" s="2"/>
      <c r="L1681" s="1"/>
      <c r="M1681" s="1"/>
      <c r="N1681" s="1"/>
      <c r="O1681" s="1"/>
      <c r="P1681" s="1"/>
      <c r="Q1681" s="2" t="s">
        <v>9030</v>
      </c>
      <c r="R1681" s="1"/>
      <c r="S1681" s="1"/>
      <c r="T1681" s="1"/>
      <c r="U1681" s="1"/>
      <c r="V1681" s="1"/>
      <c r="W1681" s="1"/>
      <c r="X1681" s="1"/>
      <c r="Y1681" s="1"/>
      <c r="Z1681" s="1"/>
      <c r="AA1681" s="1"/>
      <c r="AB1681" s="1"/>
      <c r="AC1681" s="1"/>
      <c r="AD1681" s="1"/>
      <c r="AE1681" s="1"/>
      <c r="AF1681" s="1"/>
    </row>
    <row r="1682">
      <c r="A1682" s="2" t="s">
        <v>9031</v>
      </c>
      <c r="B1682" s="8"/>
      <c r="C1682" s="8" t="s">
        <v>463</v>
      </c>
      <c r="D1682" s="2" t="s">
        <v>102</v>
      </c>
      <c r="E1682" s="9"/>
      <c r="F1682" s="11" t="b">
        <v>0</v>
      </c>
      <c r="G1682" s="2" t="s">
        <v>9032</v>
      </c>
      <c r="H1682" s="1"/>
      <c r="I1682" s="2" t="s">
        <v>9033</v>
      </c>
      <c r="J1682" s="2" t="s">
        <v>9033</v>
      </c>
      <c r="K1682" s="2"/>
      <c r="L1682" s="1"/>
      <c r="M1682" s="1"/>
      <c r="N1682" s="1"/>
      <c r="O1682" s="1"/>
      <c r="P1682" s="1"/>
      <c r="Q1682" s="2" t="s">
        <v>9034</v>
      </c>
      <c r="R1682" s="1"/>
      <c r="S1682" s="1"/>
      <c r="T1682" s="1"/>
      <c r="U1682" s="1"/>
      <c r="V1682" s="1"/>
      <c r="W1682" s="1"/>
      <c r="X1682" s="1"/>
      <c r="Y1682" s="1"/>
      <c r="Z1682" s="1"/>
      <c r="AA1682" s="1"/>
      <c r="AB1682" s="1"/>
      <c r="AC1682" s="1"/>
      <c r="AD1682" s="1"/>
      <c r="AE1682" s="1"/>
      <c r="AF1682" s="1"/>
    </row>
    <row r="1683">
      <c r="A1683" s="2" t="s">
        <v>9035</v>
      </c>
      <c r="B1683" s="8"/>
      <c r="C1683" s="8" t="s">
        <v>463</v>
      </c>
      <c r="D1683" s="2" t="s">
        <v>102</v>
      </c>
      <c r="E1683" s="10"/>
      <c r="F1683" s="11" t="b">
        <v>0</v>
      </c>
      <c r="G1683" s="2" t="s">
        <v>9036</v>
      </c>
      <c r="H1683" s="1"/>
      <c r="I1683" s="2" t="s">
        <v>9037</v>
      </c>
      <c r="J1683" s="2" t="s">
        <v>9028</v>
      </c>
      <c r="K1683" s="2"/>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1" t="s">
        <v>9039</v>
      </c>
      <c r="B1684" s="5"/>
      <c r="C1684" s="5" t="s">
        <v>463</v>
      </c>
      <c r="D1684" s="2" t="s">
        <v>102</v>
      </c>
      <c r="E1684" s="9"/>
      <c r="F1684" s="11" t="b">
        <v>0</v>
      </c>
      <c r="G1684" s="2" t="s">
        <v>9040</v>
      </c>
      <c r="H1684" s="1"/>
      <c r="I1684" s="2" t="s">
        <v>9041</v>
      </c>
      <c r="J1684" s="2" t="s">
        <v>9042</v>
      </c>
      <c r="K1684" s="2"/>
      <c r="L1684" s="1"/>
      <c r="M1684" s="1"/>
      <c r="N1684" s="1"/>
      <c r="O1684" s="1"/>
      <c r="P1684" s="1"/>
      <c r="Q1684" s="1" t="s">
        <v>9043</v>
      </c>
      <c r="R1684" s="1"/>
      <c r="S1684" s="1"/>
      <c r="T1684" s="1"/>
      <c r="U1684" s="1"/>
      <c r="V1684" s="1"/>
      <c r="W1684" s="1"/>
      <c r="X1684" s="1"/>
      <c r="Y1684" s="1"/>
      <c r="Z1684" s="1"/>
      <c r="AA1684" s="1"/>
      <c r="AB1684" s="1"/>
      <c r="AC1684" s="1"/>
      <c r="AD1684" s="1"/>
      <c r="AE1684" s="1"/>
      <c r="AF1684" s="1"/>
    </row>
    <row r="1685">
      <c r="A1685" s="1" t="s">
        <v>9044</v>
      </c>
      <c r="B1685" s="5"/>
      <c r="C1685" s="5" t="s">
        <v>463</v>
      </c>
      <c r="D1685" s="2" t="s">
        <v>102</v>
      </c>
      <c r="E1685" s="10"/>
      <c r="F1685" s="11" t="b">
        <v>0</v>
      </c>
      <c r="G1685" s="2" t="s">
        <v>9045</v>
      </c>
      <c r="H1685" s="1"/>
      <c r="I1685" s="2" t="s">
        <v>9046</v>
      </c>
      <c r="J1685" s="2" t="s">
        <v>9047</v>
      </c>
      <c r="K1685" s="2"/>
      <c r="L1685" s="1"/>
      <c r="M1685" s="1"/>
      <c r="N1685" s="1"/>
      <c r="O1685" s="1"/>
      <c r="P1685" s="1"/>
      <c r="Q1685" s="1" t="s">
        <v>9048</v>
      </c>
      <c r="R1685" s="1"/>
      <c r="S1685" s="1"/>
      <c r="T1685" s="1"/>
      <c r="U1685" s="1"/>
      <c r="V1685" s="1"/>
      <c r="W1685" s="1"/>
      <c r="X1685" s="1"/>
      <c r="Y1685" s="1"/>
      <c r="Z1685" s="1"/>
      <c r="AA1685" s="1"/>
      <c r="AB1685" s="1"/>
      <c r="AC1685" s="1"/>
      <c r="AD1685" s="1"/>
      <c r="AE1685" s="1"/>
      <c r="AF1685" s="1"/>
    </row>
    <row r="1686">
      <c r="A1686" s="1" t="s">
        <v>9049</v>
      </c>
      <c r="B1686" s="5"/>
      <c r="C1686" s="5" t="s">
        <v>463</v>
      </c>
      <c r="D1686" s="2" t="s">
        <v>464</v>
      </c>
      <c r="E1686" s="9"/>
      <c r="F1686" s="11" t="b">
        <v>0</v>
      </c>
      <c r="G1686" s="2" t="s">
        <v>9050</v>
      </c>
      <c r="H1686" s="1"/>
      <c r="I1686" s="2" t="s">
        <v>9051</v>
      </c>
      <c r="J1686" s="2" t="s">
        <v>9052</v>
      </c>
      <c r="K1686" s="2"/>
      <c r="L1686" s="1"/>
      <c r="M1686" s="1"/>
      <c r="N1686" s="1"/>
      <c r="O1686" s="1"/>
      <c r="P1686" s="1"/>
      <c r="Q1686" s="1" t="s">
        <v>9053</v>
      </c>
      <c r="R1686" s="1"/>
      <c r="S1686" s="1"/>
      <c r="T1686" s="1"/>
      <c r="U1686" s="2"/>
      <c r="V1686" s="1"/>
      <c r="W1686" s="1"/>
      <c r="X1686" s="1"/>
      <c r="Y1686" s="1"/>
      <c r="Z1686" s="1"/>
      <c r="AA1686" s="1"/>
      <c r="AB1686" s="1"/>
      <c r="AC1686" s="1"/>
      <c r="AD1686" s="1"/>
      <c r="AE1686" s="1"/>
      <c r="AF1686" s="1"/>
    </row>
    <row r="1687">
      <c r="A1687" s="2" t="s">
        <v>9054</v>
      </c>
      <c r="B1687" s="8"/>
      <c r="C1687" s="8" t="s">
        <v>428</v>
      </c>
      <c r="D1687" s="2" t="s">
        <v>539</v>
      </c>
      <c r="E1687" s="10"/>
      <c r="F1687" s="4" t="b">
        <v>1</v>
      </c>
      <c r="G1687" s="2" t="s">
        <v>9055</v>
      </c>
      <c r="H1687" s="1"/>
      <c r="I1687" s="2" t="s">
        <v>9056</v>
      </c>
      <c r="J1687" s="2" t="s">
        <v>9057</v>
      </c>
      <c r="K1687" s="2"/>
      <c r="L1687" s="1"/>
      <c r="M1687" s="1"/>
      <c r="N1687" s="1"/>
      <c r="O1687" s="1"/>
      <c r="P1687" s="2" t="s">
        <v>9058</v>
      </c>
      <c r="Q1687" s="2" t="s">
        <v>9059</v>
      </c>
      <c r="R1687" s="1"/>
      <c r="S1687" s="1"/>
      <c r="T1687" s="1"/>
      <c r="U1687" s="1"/>
      <c r="V1687" s="1"/>
      <c r="W1687" s="1"/>
      <c r="X1687" s="1"/>
      <c r="Y1687" s="1"/>
      <c r="Z1687" s="1"/>
      <c r="AA1687" s="1"/>
      <c r="AB1687" s="1"/>
      <c r="AC1687" s="1"/>
      <c r="AD1687" s="1"/>
      <c r="AE1687" s="1"/>
      <c r="AF1687" s="1"/>
    </row>
    <row r="1688">
      <c r="A1688" s="2" t="s">
        <v>9060</v>
      </c>
      <c r="B1688" s="5"/>
      <c r="C1688" s="5" t="s">
        <v>428</v>
      </c>
      <c r="D1688" s="2" t="s">
        <v>102</v>
      </c>
      <c r="E1688" s="9"/>
      <c r="F1688" s="4" t="b">
        <v>1</v>
      </c>
      <c r="G1688" s="2" t="s">
        <v>9061</v>
      </c>
      <c r="H1688" s="1"/>
      <c r="I1688" s="2" t="s">
        <v>9062</v>
      </c>
      <c r="J1688" s="2" t="s">
        <v>9063</v>
      </c>
      <c r="K1688" s="2"/>
      <c r="L1688" s="1"/>
      <c r="M1688" s="1"/>
      <c r="N1688" s="1"/>
      <c r="O1688" s="1"/>
      <c r="P1688" s="2" t="s">
        <v>1977</v>
      </c>
      <c r="Q1688" s="2" t="s">
        <v>9064</v>
      </c>
      <c r="R1688" s="1"/>
      <c r="S1688" s="1"/>
      <c r="T1688" s="2" t="s">
        <v>9065</v>
      </c>
      <c r="U1688" s="1"/>
      <c r="V1688" s="1"/>
      <c r="W1688" s="1"/>
      <c r="X1688" s="1"/>
      <c r="Y1688" s="1"/>
      <c r="Z1688" s="1"/>
      <c r="AA1688" s="1"/>
      <c r="AB1688" s="1"/>
      <c r="AC1688" s="1"/>
      <c r="AD1688" s="1"/>
      <c r="AE1688" s="1"/>
      <c r="AF1688" s="1"/>
    </row>
    <row r="1689">
      <c r="A1689" s="1" t="s">
        <v>9066</v>
      </c>
      <c r="B1689" s="5"/>
      <c r="C1689" s="5" t="s">
        <v>428</v>
      </c>
      <c r="D1689" s="1" t="s">
        <v>1598</v>
      </c>
      <c r="E1689" s="7"/>
      <c r="F1689" s="4" t="b">
        <v>1</v>
      </c>
      <c r="G1689" s="2" t="s">
        <v>9067</v>
      </c>
      <c r="H1689" s="1"/>
      <c r="I1689" s="2" t="s">
        <v>9068</v>
      </c>
      <c r="J1689" s="2" t="s">
        <v>9069</v>
      </c>
      <c r="K1689" s="1"/>
      <c r="L1689" s="1"/>
      <c r="M1689" s="1"/>
      <c r="N1689" s="1"/>
      <c r="O1689" s="1"/>
      <c r="P1689" s="1"/>
      <c r="Q1689" s="2" t="s">
        <v>9070</v>
      </c>
      <c r="R1689" s="1"/>
      <c r="S1689" s="1"/>
      <c r="T1689" s="1"/>
      <c r="U1689" s="1"/>
      <c r="V1689" s="1"/>
      <c r="W1689" s="1"/>
      <c r="X1689" s="1"/>
      <c r="Y1689" s="1"/>
      <c r="Z1689" s="1"/>
      <c r="AA1689" s="1"/>
      <c r="AB1689" s="1"/>
      <c r="AC1689" s="1"/>
      <c r="AD1689" s="1"/>
      <c r="AE1689" s="1"/>
      <c r="AF1689" s="1"/>
    </row>
    <row r="1690">
      <c r="A1690" s="1" t="s">
        <v>9071</v>
      </c>
      <c r="B1690" s="5"/>
      <c r="C1690" s="5" t="s">
        <v>428</v>
      </c>
      <c r="D1690" s="2" t="s">
        <v>102</v>
      </c>
      <c r="E1690" s="9"/>
      <c r="F1690" s="4" t="b">
        <v>1</v>
      </c>
      <c r="G1690" s="2" t="s">
        <v>9072</v>
      </c>
      <c r="H1690" s="1"/>
      <c r="I1690" s="1" t="s">
        <v>9073</v>
      </c>
      <c r="J1690" s="1" t="s">
        <v>9074</v>
      </c>
      <c r="K1690" s="1"/>
      <c r="L1690" s="1"/>
      <c r="M1690" s="1"/>
      <c r="N1690" s="1"/>
      <c r="O1690" s="1"/>
      <c r="P1690" s="1"/>
      <c r="Q1690" s="2" t="s">
        <v>9075</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9076</v>
      </c>
      <c r="H1691" s="1"/>
      <c r="I1691" s="2" t="s">
        <v>9077</v>
      </c>
      <c r="J1691" s="2" t="s">
        <v>9078</v>
      </c>
      <c r="K1691" s="2"/>
      <c r="L1691" s="1"/>
      <c r="M1691" s="1"/>
      <c r="N1691" s="2" t="s">
        <v>1841</v>
      </c>
      <c r="O1691" s="1"/>
      <c r="P1691" s="1"/>
      <c r="Q1691" s="1" t="s">
        <v>9079</v>
      </c>
      <c r="R1691" s="1"/>
      <c r="S1691" s="1"/>
      <c r="T1691" s="1"/>
      <c r="U1691" s="1"/>
      <c r="V1691" s="1"/>
      <c r="W1691" s="1"/>
      <c r="X1691" s="1"/>
      <c r="Y1691" s="1"/>
      <c r="Z1691" s="1"/>
      <c r="AA1691" s="1"/>
      <c r="AB1691" s="1"/>
      <c r="AC1691" s="1"/>
      <c r="AD1691" s="1"/>
      <c r="AE1691" s="1"/>
      <c r="AF1691" s="1"/>
    </row>
    <row r="1692">
      <c r="A1692" s="2" t="s">
        <v>9080</v>
      </c>
      <c r="B1692" s="8"/>
      <c r="C1692" s="8" t="s">
        <v>428</v>
      </c>
      <c r="D1692" s="2" t="s">
        <v>102</v>
      </c>
      <c r="E1692" s="6"/>
      <c r="F1692" s="11" t="b">
        <v>0</v>
      </c>
      <c r="G1692" s="2" t="s">
        <v>9081</v>
      </c>
      <c r="H1692" s="1"/>
      <c r="I1692" s="2" t="s">
        <v>9082</v>
      </c>
      <c r="J1692" s="2" t="s">
        <v>9083</v>
      </c>
      <c r="K1692" s="1"/>
      <c r="L1692" s="1"/>
      <c r="M1692" s="1"/>
      <c r="N1692" s="1"/>
      <c r="O1692" s="1"/>
      <c r="P1692" s="2" t="s">
        <v>9084</v>
      </c>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428</v>
      </c>
      <c r="D1693" s="2" t="s">
        <v>102</v>
      </c>
      <c r="E1693" s="10"/>
      <c r="F1693" s="4" t="b">
        <v>1</v>
      </c>
      <c r="G1693" s="2" t="s">
        <v>9087</v>
      </c>
      <c r="H1693" s="1"/>
      <c r="I1693" s="1" t="s">
        <v>9088</v>
      </c>
      <c r="J1693" s="2" t="s">
        <v>9089</v>
      </c>
      <c r="K1693" s="2"/>
      <c r="L1693" s="1"/>
      <c r="M1693" s="1"/>
      <c r="N1693" s="1"/>
      <c r="O1693" s="1"/>
      <c r="P1693" s="2" t="s">
        <v>9090</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8890</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4224</v>
      </c>
      <c r="B1731" s="8"/>
      <c r="C1731" s="8" t="s">
        <v>428</v>
      </c>
      <c r="D1731" s="2" t="s">
        <v>102</v>
      </c>
      <c r="E1731" s="10"/>
      <c r="F1731" s="11" t="b">
        <v>0</v>
      </c>
      <c r="G1731" s="2" t="s">
        <v>9281</v>
      </c>
      <c r="H1731" s="1"/>
      <c r="I1731" s="2" t="s">
        <v>9282</v>
      </c>
      <c r="J1731" s="2" t="s">
        <v>9283</v>
      </c>
      <c r="K1731" s="2"/>
      <c r="L1731" s="1"/>
      <c r="M1731" s="2" t="s">
        <v>4221</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3562</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3562</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8464</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19" t="s">
        <v>630</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3873</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4445</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6359</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6359</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6359</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6359</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6359</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3665</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6359</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6359</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4076</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5233</v>
      </c>
      <c r="H1859" s="1"/>
      <c r="I1859" s="1" t="s">
        <v>5234</v>
      </c>
      <c r="J1859" s="2" t="s">
        <v>5235</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4238</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5758</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4238</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4238</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3562</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7811</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4168</v>
      </c>
      <c r="B1971" s="5"/>
      <c r="C1971" s="5" t="s">
        <v>463</v>
      </c>
      <c r="D1971" s="2" t="s">
        <v>102</v>
      </c>
      <c r="E1971" s="10"/>
      <c r="F1971" s="11" t="b">
        <v>0</v>
      </c>
      <c r="G1971" s="2" t="s">
        <v>4165</v>
      </c>
      <c r="H1971" s="1"/>
      <c r="I1971" s="2" t="s">
        <v>10526</v>
      </c>
      <c r="J1971" s="2" t="s">
        <v>4167</v>
      </c>
      <c r="K1971" s="2"/>
      <c r="L1971" s="1"/>
      <c r="M1971" s="2" t="s">
        <v>4164</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5071</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9058</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4076</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5071</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3590</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8503</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4830</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11013</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5071</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3665</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4830</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4076</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5071</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8685</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8464</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5071</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9122</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4398</v>
      </c>
      <c r="B2292" s="5"/>
      <c r="C2292" s="5" t="s">
        <v>428</v>
      </c>
      <c r="D2292" s="2" t="s">
        <v>102</v>
      </c>
      <c r="E2292" s="9"/>
      <c r="F2292" s="4" t="b">
        <v>1</v>
      </c>
      <c r="G2292" s="2" t="s">
        <v>12214</v>
      </c>
      <c r="H2292" s="1"/>
      <c r="I2292" s="1" t="s">
        <v>12215</v>
      </c>
      <c r="J2292" s="1" t="s">
        <v>12216</v>
      </c>
      <c r="K2292" s="1"/>
      <c r="L2292" s="1"/>
      <c r="M2292" s="1"/>
      <c r="N2292" s="1"/>
      <c r="O2292" s="1"/>
      <c r="P2292" s="2" t="s">
        <v>8464</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9377</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4238</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4238</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4238</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4238</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4238</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4238</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4238</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4238</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4238</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4238</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4238</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4238</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4238</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4238</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4238</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4238</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4238</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4238</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4238</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4238</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4238</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4238</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4238</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4238</v>
      </c>
      <c r="E2364" s="9"/>
      <c r="F2364" s="11" t="b">
        <v>0</v>
      </c>
      <c r="G2364" s="2" t="s">
        <v>6520</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4238</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4238</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4238</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4238</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4238</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4238</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4238</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4238</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4238</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4238</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4238</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4238</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4238</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4238</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4238</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4238</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4238</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4238</v>
      </c>
      <c r="E2393" s="7"/>
      <c r="F2393" s="11" t="b">
        <v>0</v>
      </c>
      <c r="G2393" s="2" t="s">
        <v>10048</v>
      </c>
      <c r="H2393" s="1"/>
      <c r="I2393" s="2" t="s">
        <v>10049</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4238</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4238</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4238</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4238</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4238</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4238</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4238</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4238</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4238</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4238</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4238</v>
      </c>
      <c r="E2412" s="9"/>
      <c r="F2412" s="11" t="b">
        <v>0</v>
      </c>
      <c r="G2412" s="2" t="s">
        <v>6562</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4238</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4238</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4238</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4238</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4238</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4238</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4238</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6451</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6946</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4238</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10142</v>
      </c>
      <c r="N2518" s="2" t="s">
        <v>10141</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13386</v>
      </c>
      <c r="H2522" s="1"/>
      <c r="I2522" s="2" t="s">
        <v>13387</v>
      </c>
      <c r="J2522" s="2" t="s">
        <v>13388</v>
      </c>
      <c r="K2522" s="2"/>
      <c r="L2522" s="1"/>
      <c r="M2522" s="2" t="s">
        <v>10137</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9058</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3562</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5071</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4790</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9717</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4238</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4238</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4238</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4238</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4238</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9377</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4076</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4238</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4238</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4238</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4238</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3952</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4830</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5213</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4830</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7219</v>
      </c>
      <c r="B2743" s="5"/>
      <c r="C2743" s="5" t="s">
        <v>428</v>
      </c>
      <c r="D2743" s="1" t="s">
        <v>523</v>
      </c>
      <c r="E2743" s="7"/>
      <c r="F2743" s="4" t="b">
        <v>1</v>
      </c>
      <c r="G2743" s="2" t="s">
        <v>14488</v>
      </c>
      <c r="H2743" s="1"/>
      <c r="I2743" s="1" t="s">
        <v>14489</v>
      </c>
      <c r="J2743" s="2" t="s">
        <v>14490</v>
      </c>
      <c r="K2743" s="2"/>
      <c r="L2743" s="1"/>
      <c r="M2743" s="1"/>
      <c r="N2743" s="2" t="s">
        <v>7215</v>
      </c>
      <c r="O2743" s="1"/>
      <c r="P2743" s="1"/>
      <c r="Q2743" s="2" t="s">
        <v>14491</v>
      </c>
      <c r="R2743" s="1"/>
      <c r="S2743" s="1"/>
      <c r="T2743" s="1"/>
      <c r="U2743" s="1"/>
      <c r="V2743" s="1"/>
      <c r="W2743" s="1"/>
      <c r="X2743" s="1"/>
      <c r="Y2743" s="1"/>
      <c r="Z2743" s="1"/>
      <c r="AA2743" s="1"/>
      <c r="AB2743" s="1"/>
      <c r="AC2743" s="1"/>
      <c r="AD2743" s="1"/>
      <c r="AE2743" s="1"/>
      <c r="AF2743" s="1"/>
    </row>
    <row r="2744">
      <c r="A2744" s="1" t="s">
        <v>7225</v>
      </c>
      <c r="B2744" s="5"/>
      <c r="C2744" s="5" t="s">
        <v>463</v>
      </c>
      <c r="D2744" s="2" t="s">
        <v>102</v>
      </c>
      <c r="E2744" s="9"/>
      <c r="F2744" s="11" t="b">
        <v>0</v>
      </c>
      <c r="G2744" s="2" t="s">
        <v>14492</v>
      </c>
      <c r="H2744" s="1"/>
      <c r="I2744" s="2" t="s">
        <v>14493</v>
      </c>
      <c r="J2744" s="2" t="s">
        <v>14494</v>
      </c>
      <c r="K2744" s="2"/>
      <c r="L2744" s="1"/>
      <c r="M2744" s="1"/>
      <c r="N2744" s="1" t="s">
        <v>7221</v>
      </c>
      <c r="O2744" s="1"/>
      <c r="P2744" s="1"/>
      <c r="Q2744" s="1" t="s">
        <v>14495</v>
      </c>
      <c r="R2744" s="1"/>
      <c r="S2744" s="1"/>
      <c r="T2744" s="1"/>
      <c r="U2744" s="1"/>
      <c r="V2744" s="1"/>
      <c r="W2744" s="1"/>
      <c r="X2744" s="1"/>
      <c r="Y2744" s="1"/>
      <c r="Z2744" s="1"/>
      <c r="AA2744" s="1"/>
      <c r="AB2744" s="1"/>
      <c r="AC2744" s="1"/>
      <c r="AD2744" s="1"/>
      <c r="AE2744" s="1"/>
      <c r="AF2744" s="1"/>
    </row>
    <row r="2745">
      <c r="A2745" s="2" t="s">
        <v>7780</v>
      </c>
      <c r="B2745" s="8"/>
      <c r="C2745" s="8" t="s">
        <v>463</v>
      </c>
      <c r="D2745" s="2" t="s">
        <v>523</v>
      </c>
      <c r="E2745" s="10"/>
      <c r="F2745" s="11" t="b">
        <v>0</v>
      </c>
      <c r="G2745" s="2" t="s">
        <v>7777</v>
      </c>
      <c r="H2745" s="1"/>
      <c r="I2745" s="2" t="s">
        <v>7778</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7242</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4830</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14576</v>
      </c>
      <c r="H2762" s="1"/>
      <c r="I2762" s="1" t="s">
        <v>14577</v>
      </c>
      <c r="J2762" s="2" t="s">
        <v>14578</v>
      </c>
      <c r="K2762" s="2"/>
      <c r="L2762" s="1"/>
      <c r="M2762" s="1"/>
      <c r="N2762" s="2" t="s">
        <v>9476</v>
      </c>
      <c r="O2762" s="1"/>
      <c r="P2762" s="1"/>
      <c r="Q2762" s="2" t="s">
        <v>14579</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14580</v>
      </c>
      <c r="H2763" s="1"/>
      <c r="I2763" s="1" t="s">
        <v>14581</v>
      </c>
      <c r="J2763" s="2" t="s">
        <v>14582</v>
      </c>
      <c r="K2763" s="1"/>
      <c r="L2763" s="1"/>
      <c r="M2763" s="1"/>
      <c r="N2763" s="2" t="s">
        <v>9482</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4830</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6463</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4076</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3501</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6538</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7273</v>
      </c>
      <c r="B2811" s="5"/>
      <c r="C2811" s="5" t="s">
        <v>428</v>
      </c>
      <c r="D2811" s="2" t="s">
        <v>464</v>
      </c>
      <c r="E2811" s="10"/>
      <c r="F2811" s="4" t="b">
        <v>1</v>
      </c>
      <c r="G2811" s="2" t="s">
        <v>14825</v>
      </c>
      <c r="H2811" s="1"/>
      <c r="I2811" s="1" t="s">
        <v>14826</v>
      </c>
      <c r="J2811" s="2" t="s">
        <v>14827</v>
      </c>
      <c r="K2811" s="2"/>
      <c r="L2811" s="1"/>
      <c r="M2811" s="1"/>
      <c r="N2811" s="2" t="s">
        <v>7269</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6359</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4076</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5519</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4962</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7811</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3418</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3562</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3562</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6854</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8464</v>
      </c>
      <c r="B2930" s="5"/>
      <c r="C2930" s="5" t="s">
        <v>428</v>
      </c>
      <c r="D2930" s="2" t="s">
        <v>464</v>
      </c>
      <c r="E2930" s="9"/>
      <c r="F2930" s="4" t="b">
        <v>1</v>
      </c>
      <c r="G2930" s="2" t="s">
        <v>15420</v>
      </c>
      <c r="H2930" s="1"/>
      <c r="I2930" s="1" t="s">
        <v>8464</v>
      </c>
      <c r="J2930" s="1" t="s">
        <v>8464</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3590</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4819</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3619</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5316</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5071</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7459</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4790</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3619</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4830</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4238</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5071</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6538</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6243</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3960</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3665</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5071</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5758</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8685</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8685</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3665</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4830</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9084</v>
      </c>
      <c r="B3157" s="8"/>
      <c r="C3157" s="8" t="s">
        <v>428</v>
      </c>
      <c r="D3157" s="2" t="s">
        <v>102</v>
      </c>
      <c r="E3157" s="10"/>
      <c r="F3157" s="4" t="b">
        <v>1</v>
      </c>
      <c r="G3157" s="2" t="s">
        <v>16550</v>
      </c>
      <c r="H3157" s="1"/>
      <c r="I3157" s="2" t="s">
        <v>16551</v>
      </c>
      <c r="J3157" s="2" t="s">
        <v>16552</v>
      </c>
      <c r="K3157" s="2"/>
      <c r="L3157" s="1"/>
      <c r="M3157" s="1"/>
      <c r="N3157" s="1"/>
      <c r="O3157" s="1"/>
      <c r="P3157" s="2" t="s">
        <v>5519</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7863</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3482</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8627</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8685</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4790</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3418</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7811</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4880</v>
      </c>
      <c r="B3248" s="5"/>
      <c r="C3248" s="5" t="s">
        <v>428</v>
      </c>
      <c r="D3248" s="2" t="s">
        <v>102</v>
      </c>
      <c r="E3248" s="9"/>
      <c r="F3248" s="4" t="b">
        <v>1</v>
      </c>
      <c r="G3248" s="2" t="s">
        <v>4880</v>
      </c>
      <c r="H3248" s="1"/>
      <c r="I3248" s="1" t="s">
        <v>17003</v>
      </c>
      <c r="J3248" s="2" t="s">
        <v>4882</v>
      </c>
      <c r="K3248" s="2"/>
      <c r="L3248" s="1"/>
      <c r="M3248" s="1" t="s">
        <v>4879</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7811</v>
      </c>
      <c r="B3256" s="5"/>
      <c r="C3256" s="5" t="s">
        <v>428</v>
      </c>
      <c r="D3256" s="2" t="s">
        <v>102</v>
      </c>
      <c r="E3256" s="9"/>
      <c r="F3256" s="4" t="b">
        <v>1</v>
      </c>
      <c r="G3256" s="2" t="s">
        <v>17037</v>
      </c>
      <c r="H3256" s="1"/>
      <c r="I3256" s="1" t="s">
        <v>17038</v>
      </c>
      <c r="J3256" s="1" t="s">
        <v>17039</v>
      </c>
      <c r="K3256" s="1"/>
      <c r="L3256" s="1"/>
      <c r="M3256" s="1"/>
      <c r="N3256" s="1"/>
      <c r="O3256" s="1"/>
      <c r="P3256" s="2" t="s">
        <v>5519</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8685</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8624</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8624</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8220</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4962</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5071</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6538</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8685</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7130</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5071</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9058</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5071</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9058</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4238</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9122</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5071</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10330</v>
      </c>
      <c r="H3578" s="1"/>
      <c r="I3578" s="2" t="s">
        <v>18604</v>
      </c>
      <c r="J3578" s="2" t="s">
        <v>10332</v>
      </c>
      <c r="K3578" s="1"/>
      <c r="L3578" s="1"/>
      <c r="M3578" s="2" t="s">
        <v>10329</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4830</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18694</v>
      </c>
      <c r="H3596" s="1"/>
      <c r="I3596" s="1" t="s">
        <v>18695</v>
      </c>
      <c r="J3596" s="2" t="s">
        <v>18696</v>
      </c>
      <c r="K3596" s="2"/>
      <c r="L3596" s="1"/>
      <c r="M3596" s="1"/>
      <c r="N3596" s="2" t="s">
        <v>10214</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4238</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4238</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7459</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3562</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4830</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4336</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3873</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4830</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4962</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4830</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3665</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3590</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9058</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6446</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3565</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4238</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10170</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9058</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4962</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5519</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8464</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3562</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3501</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4962</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7863</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3873</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4830</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3665</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7523</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4819</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4830</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4790</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4830</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8464</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3562</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3562</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3590</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8464</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3406</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3406</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3665</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10170</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7213</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10264</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10269</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10170</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3590</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8685</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6359</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8890</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3562</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5071</v>
      </c>
      <c r="Q4181" s="2" t="s">
        <v>21647</v>
      </c>
      <c r="R4181" s="1"/>
      <c r="S4181" s="1"/>
      <c r="T4181" s="1"/>
      <c r="U4181" s="1"/>
      <c r="V4181" s="1"/>
      <c r="W4181" s="1"/>
      <c r="X4181" s="1"/>
      <c r="Y4181" s="1"/>
      <c r="Z4181" s="1"/>
      <c r="AA4181" s="1"/>
      <c r="AB4181" s="1"/>
      <c r="AC4181" s="1"/>
      <c r="AD4181" s="1"/>
      <c r="AE4181" s="1"/>
      <c r="AF4181" s="1"/>
    </row>
    <row r="4182">
      <c r="A4182" s="1" t="s">
        <v>3960</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5811</v>
      </c>
      <c r="B4188" s="5"/>
      <c r="C4188" s="5" t="s">
        <v>428</v>
      </c>
      <c r="D4188" s="2" t="s">
        <v>539</v>
      </c>
      <c r="E4188" s="9"/>
      <c r="F4188" s="4" t="b">
        <v>1</v>
      </c>
      <c r="G4188" s="2" t="s">
        <v>21678</v>
      </c>
      <c r="H4188" s="1"/>
      <c r="I4188" s="1" t="s">
        <v>21679</v>
      </c>
      <c r="J4188" s="2" t="s">
        <v>21680</v>
      </c>
      <c r="K4188" s="2"/>
      <c r="L4188" s="1"/>
      <c r="M4188" s="1"/>
      <c r="N4188" s="2" t="s">
        <v>5807</v>
      </c>
      <c r="O4188" s="1"/>
      <c r="P4188" s="1"/>
      <c r="Q4188" s="2" t="s">
        <v>21681</v>
      </c>
      <c r="R4188" s="1"/>
      <c r="S4188" s="1"/>
      <c r="T4188" s="1"/>
      <c r="U4188" s="1"/>
      <c r="V4188" s="1"/>
      <c r="W4188" s="1"/>
      <c r="X4188" s="1"/>
      <c r="Y4188" s="1"/>
      <c r="Z4188" s="1"/>
      <c r="AA4188" s="1"/>
      <c r="AB4188" s="1"/>
      <c r="AC4188" s="1"/>
      <c r="AD4188" s="1"/>
      <c r="AE4188" s="1"/>
      <c r="AF4188" s="1"/>
    </row>
    <row r="4189">
      <c r="A4189" s="1" t="s">
        <v>5817</v>
      </c>
      <c r="B4189" s="5"/>
      <c r="C4189" s="5" t="s">
        <v>463</v>
      </c>
      <c r="D4189" s="1" t="s">
        <v>523</v>
      </c>
      <c r="E4189" s="7"/>
      <c r="F4189" s="11" t="b">
        <v>0</v>
      </c>
      <c r="G4189" s="2" t="s">
        <v>21682</v>
      </c>
      <c r="H4189" s="1"/>
      <c r="I4189" s="1" t="s">
        <v>21683</v>
      </c>
      <c r="J4189" s="2" t="s">
        <v>21684</v>
      </c>
      <c r="K4189" s="2"/>
      <c r="L4189" s="1"/>
      <c r="M4189" s="1"/>
      <c r="N4189" s="2" t="s">
        <v>5813</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8464</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5071</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4076</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7863</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5519</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4962</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3960</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5071</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5071</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8464</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5071</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4830</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9084</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8962</v>
      </c>
      <c r="B4347" s="5"/>
      <c r="C4347" s="5" t="s">
        <v>428</v>
      </c>
      <c r="D4347" s="2" t="s">
        <v>464</v>
      </c>
      <c r="E4347" s="10"/>
      <c r="F4347" s="4" t="b">
        <v>1</v>
      </c>
      <c r="G4347" s="2" t="s">
        <v>22462</v>
      </c>
      <c r="H4347" s="1"/>
      <c r="I4347" s="1" t="s">
        <v>22463</v>
      </c>
      <c r="J4347" s="1" t="s">
        <v>22464</v>
      </c>
      <c r="K4347" s="1"/>
      <c r="L4347" s="1"/>
      <c r="M4347" s="1"/>
      <c r="N4347" s="2" t="s">
        <v>8958</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4830</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6243</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4830</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3562</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5519</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3590</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3418</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7459</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5071</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7811</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7239</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5213</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4398</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9122</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9122</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3562</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4830</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9377</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6538</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4238</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4238</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9122</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8545</v>
      </c>
      <c r="C4637" s="8" t="s">
        <v>463</v>
      </c>
      <c r="D4637" s="2" t="s">
        <v>4441</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4441</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5519</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4441</v>
      </c>
      <c r="E4648" s="6"/>
      <c r="F4648" s="11" t="b">
        <v>0</v>
      </c>
      <c r="G4648" s="2" t="s">
        <v>23999</v>
      </c>
      <c r="H4648" s="1"/>
      <c r="I4648" s="2" t="s">
        <v>24000</v>
      </c>
      <c r="J4648" s="2" t="s">
        <v>24001</v>
      </c>
      <c r="K4648" s="1"/>
      <c r="L4648" s="1"/>
      <c r="M4648" s="1"/>
      <c r="N4648" s="1"/>
      <c r="O4648" s="1"/>
      <c r="P4648" s="2" t="s">
        <v>4445</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3562</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7925</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7931</v>
      </c>
      <c r="B4689" s="5"/>
      <c r="C4689" s="5" t="s">
        <v>22</v>
      </c>
      <c r="D4689" s="1" t="s">
        <v>1396</v>
      </c>
      <c r="E4689" s="7"/>
      <c r="F4689" s="4" t="b">
        <v>1</v>
      </c>
      <c r="G4689" s="2" t="s">
        <v>24204</v>
      </c>
      <c r="H4689" s="1"/>
      <c r="I4689" s="1" t="s">
        <v>24205</v>
      </c>
      <c r="J4689" s="2" t="s">
        <v>24206</v>
      </c>
      <c r="K4689" s="2"/>
      <c r="L4689" s="1"/>
      <c r="M4689" s="1"/>
      <c r="N4689" s="2" t="s">
        <v>7927</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3972</v>
      </c>
      <c r="B4694" s="5"/>
      <c r="C4694" s="5" t="s">
        <v>463</v>
      </c>
      <c r="D4694" s="1" t="s">
        <v>523</v>
      </c>
      <c r="E4694" s="6"/>
      <c r="F4694" s="11" t="b">
        <v>0</v>
      </c>
      <c r="G4694" s="2" t="s">
        <v>3969</v>
      </c>
      <c r="H4694" s="1"/>
      <c r="I4694" s="2" t="s">
        <v>3970</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3960</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8029</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8102</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8257</v>
      </c>
      <c r="B4712" s="5"/>
      <c r="C4712" s="5" t="s">
        <v>463</v>
      </c>
      <c r="D4712" s="1" t="s">
        <v>1477</v>
      </c>
      <c r="E4712" s="6"/>
      <c r="F4712" s="11" t="b">
        <v>0</v>
      </c>
      <c r="G4712" s="2" t="s">
        <v>24315</v>
      </c>
      <c r="H4712" s="1"/>
      <c r="I4712" s="2" t="s">
        <v>24316</v>
      </c>
      <c r="J4712" s="2" t="s">
        <v>24317</v>
      </c>
      <c r="K4712" s="2"/>
      <c r="L4712" s="1"/>
      <c r="M4712" s="1"/>
      <c r="N4712" s="1" t="s">
        <v>8252</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8291</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7863</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4830</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7241</v>
      </c>
      <c r="K4727" s="2"/>
      <c r="L4727" s="1"/>
      <c r="M4727" s="1"/>
      <c r="N4727" s="2" t="s">
        <v>8405</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6359</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6359</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9122</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9122</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8627</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3665</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8464</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10170</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3418</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9084</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5962</v>
      </c>
      <c r="B4916" s="5"/>
      <c r="C4916" s="5" t="s">
        <v>463</v>
      </c>
      <c r="D4916" s="2" t="s">
        <v>464</v>
      </c>
      <c r="E4916" s="9"/>
      <c r="F4916" s="11" t="b">
        <v>0</v>
      </c>
      <c r="G4916" s="2" t="s">
        <v>25330</v>
      </c>
      <c r="H4916" s="1"/>
      <c r="I4916" s="2" t="s">
        <v>25331</v>
      </c>
      <c r="J4916" s="2" t="s">
        <v>5961</v>
      </c>
      <c r="K4916" s="2"/>
      <c r="L4916" s="1"/>
      <c r="M4916" s="2" t="s">
        <v>5958</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5978</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5983</v>
      </c>
      <c r="H4918" s="1"/>
      <c r="I4918" s="1" t="s">
        <v>25338</v>
      </c>
      <c r="J4918" s="2" t="s">
        <v>5985</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6102</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10020</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9122</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3418</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10170</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10279</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6451</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4398</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5758</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9084</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9058</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4830</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6538</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8062</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3573</v>
      </c>
      <c r="J5070" s="2" t="s">
        <v>3574</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3578</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5950</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6000</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7229</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7233</v>
      </c>
      <c r="E5077" s="7"/>
      <c r="F5077" s="11" t="b">
        <v>0</v>
      </c>
      <c r="G5077" s="2" t="s">
        <v>26122</v>
      </c>
      <c r="H5077" s="1"/>
      <c r="I5077" s="2" t="s">
        <v>7235</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7545</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7551</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7627</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7632</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8062</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8062</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8062</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8062</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9011</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6359</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3960</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3960</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7134</v>
      </c>
      <c r="B5162" s="5"/>
      <c r="C5162" s="5" t="s">
        <v>428</v>
      </c>
      <c r="D5162" s="1" t="s">
        <v>523</v>
      </c>
      <c r="E5162" s="6"/>
      <c r="F5162" s="4" t="b">
        <v>1</v>
      </c>
      <c r="G5162" s="2" t="s">
        <v>26545</v>
      </c>
      <c r="H5162" s="1"/>
      <c r="I5162" s="1" t="s">
        <v>26546</v>
      </c>
      <c r="J5162" s="2" t="s">
        <v>26547</v>
      </c>
      <c r="K5162" s="2"/>
      <c r="L5162" s="1"/>
      <c r="M5162" s="1"/>
      <c r="N5162" s="2" t="s">
        <v>7130</v>
      </c>
      <c r="O5162" s="1"/>
      <c r="P5162" s="1"/>
      <c r="Q5162" s="2" t="s">
        <v>26548</v>
      </c>
      <c r="R5162" s="1"/>
      <c r="S5162" s="1"/>
      <c r="T5162" s="1"/>
      <c r="U5162" s="1"/>
      <c r="V5162" s="1"/>
      <c r="W5162" s="1"/>
      <c r="X5162" s="1"/>
      <c r="Y5162" s="1"/>
      <c r="Z5162" s="1"/>
      <c r="AA5162" s="1"/>
      <c r="AB5162" s="1"/>
      <c r="AC5162" s="1"/>
      <c r="AD5162" s="1"/>
      <c r="AE5162" s="1"/>
      <c r="AF5162" s="1"/>
    </row>
    <row r="5163">
      <c r="A5163" s="1" t="s">
        <v>7140</v>
      </c>
      <c r="B5163" s="5"/>
      <c r="C5163" s="5" t="s">
        <v>22</v>
      </c>
      <c r="D5163" s="1" t="s">
        <v>1396</v>
      </c>
      <c r="E5163" s="7"/>
      <c r="F5163" s="4" t="b">
        <v>1</v>
      </c>
      <c r="G5163" s="2" t="s">
        <v>26549</v>
      </c>
      <c r="H5163" s="1"/>
      <c r="I5163" s="1" t="s">
        <v>26550</v>
      </c>
      <c r="J5163" s="2" t="s">
        <v>26551</v>
      </c>
      <c r="K5163" s="2"/>
      <c r="L5163" s="1"/>
      <c r="M5163" s="1"/>
      <c r="N5163" s="2" t="s">
        <v>7136</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4076</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8890</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3562</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9094</v>
      </c>
      <c r="H5238" s="1"/>
      <c r="I5238" s="1" t="s">
        <v>9095</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3562</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6359</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6359</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3562</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4962</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8890</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9045</v>
      </c>
      <c r="H5320" s="1"/>
      <c r="I5320" s="2" t="s">
        <v>27295</v>
      </c>
      <c r="J5320" s="2" t="s">
        <v>9047</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9011</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8685</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27368</v>
      </c>
      <c r="H5336" s="1"/>
      <c r="I5336" s="1" t="s">
        <v>10170</v>
      </c>
      <c r="J5336" s="1" t="s">
        <v>10170</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6348</v>
      </c>
      <c r="H5344" s="1"/>
      <c r="I5344" s="2" t="s">
        <v>27406</v>
      </c>
      <c r="J5344" s="2" t="s">
        <v>6350</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3665</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5125</v>
      </c>
      <c r="B5361" s="5"/>
      <c r="C5361" s="5" t="s">
        <v>463</v>
      </c>
      <c r="D5361" s="1" t="s">
        <v>523</v>
      </c>
      <c r="E5361" s="7"/>
      <c r="F5361" s="11" t="b">
        <v>0</v>
      </c>
      <c r="G5361" s="2" t="s">
        <v>27484</v>
      </c>
      <c r="H5361" s="1"/>
      <c r="I5361" s="1" t="s">
        <v>27485</v>
      </c>
      <c r="J5361" s="2" t="s">
        <v>6986</v>
      </c>
      <c r="K5361" s="2"/>
      <c r="L5361" s="1"/>
      <c r="M5361" s="2" t="s">
        <v>5121</v>
      </c>
      <c r="N5361" s="2" t="s">
        <v>6991</v>
      </c>
      <c r="O5361" s="1"/>
      <c r="P5361" s="1"/>
      <c r="Q5361" s="1" t="s">
        <v>27486</v>
      </c>
      <c r="R5361" s="1"/>
      <c r="S5361" s="1"/>
      <c r="T5361" s="1"/>
      <c r="U5361" s="1"/>
      <c r="V5361" s="1"/>
      <c r="W5361" s="1"/>
      <c r="X5361" s="1"/>
      <c r="Y5361" s="1"/>
      <c r="Z5361" s="1"/>
      <c r="AA5361" s="1"/>
      <c r="AB5361" s="1"/>
      <c r="AC5361" s="1"/>
      <c r="AD5361" s="1"/>
      <c r="AE5361" s="1"/>
      <c r="AF5361" s="1"/>
    </row>
    <row r="5362">
      <c r="A5362" s="1" t="s">
        <v>6991</v>
      </c>
      <c r="B5362" s="5"/>
      <c r="C5362" s="5" t="s">
        <v>463</v>
      </c>
      <c r="D5362" s="1" t="s">
        <v>523</v>
      </c>
      <c r="E5362" s="6"/>
      <c r="F5362" s="11" t="b">
        <v>0</v>
      </c>
      <c r="G5362" s="2" t="s">
        <v>27487</v>
      </c>
      <c r="H5362" s="1"/>
      <c r="I5362" s="1" t="s">
        <v>27488</v>
      </c>
      <c r="J5362" s="2" t="s">
        <v>6990</v>
      </c>
      <c r="K5362" s="2"/>
      <c r="L5362" s="1"/>
      <c r="M5362" s="2" t="s">
        <v>6978</v>
      </c>
      <c r="N5362" s="2" t="s">
        <v>5125</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5244</v>
      </c>
      <c r="E5380" s="9"/>
      <c r="F5380" s="4" t="b">
        <v>1</v>
      </c>
      <c r="G5380" s="2" t="s">
        <v>27587</v>
      </c>
      <c r="H5380" s="1"/>
      <c r="I5380" s="1" t="s">
        <v>27586</v>
      </c>
      <c r="J5380" s="2" t="s">
        <v>27588</v>
      </c>
      <c r="K5380" s="2"/>
      <c r="L5380" s="1"/>
      <c r="M5380" s="1"/>
      <c r="N5380" s="1"/>
      <c r="O5380" s="1"/>
      <c r="P5380" s="2" t="s">
        <v>8890</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5213</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7863</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4076</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3960</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7623</v>
      </c>
      <c r="B5419" s="5"/>
      <c r="C5419" s="5" t="s">
        <v>428</v>
      </c>
      <c r="D5419" s="1" t="s">
        <v>523</v>
      </c>
      <c r="E5419" s="7"/>
      <c r="F5419" s="4" t="b">
        <v>1</v>
      </c>
      <c r="G5419" s="2" t="s">
        <v>27778</v>
      </c>
      <c r="H5419" s="1"/>
      <c r="I5419" s="1" t="s">
        <v>27779</v>
      </c>
      <c r="J5419" s="2" t="s">
        <v>27780</v>
      </c>
      <c r="K5419" s="2"/>
      <c r="L5419" s="1"/>
      <c r="M5419" s="1"/>
      <c r="N5419" s="2" t="s">
        <v>7619</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9058</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4076</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8685</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27968</v>
      </c>
      <c r="H5458" s="1"/>
      <c r="I5458" s="2" t="s">
        <v>27969</v>
      </c>
      <c r="J5458" s="2" t="s">
        <v>27970</v>
      </c>
      <c r="K5458" s="2"/>
      <c r="L5458" s="1"/>
      <c r="M5458" s="2" t="s">
        <v>13366</v>
      </c>
      <c r="N5458" s="2" t="s">
        <v>10137</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8238</v>
      </c>
      <c r="H5478" s="1"/>
      <c r="I5478" s="2" t="s">
        <v>8239</v>
      </c>
      <c r="J5478" s="2" t="s">
        <v>8240</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8248</v>
      </c>
      <c r="H5479" s="1"/>
      <c r="I5479" s="2" t="s">
        <v>8249</v>
      </c>
      <c r="J5479" s="2" t="s">
        <v>8250</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8238</v>
      </c>
      <c r="H5480" s="1"/>
      <c r="I5480" s="2" t="s">
        <v>8239</v>
      </c>
      <c r="J5480" s="2" t="s">
        <v>8240</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8248</v>
      </c>
      <c r="H5481" s="1"/>
      <c r="I5481" s="2" t="s">
        <v>8249</v>
      </c>
      <c r="J5481" s="2" t="s">
        <v>8250</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7811</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5758</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7811</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9122</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6359</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4830</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4076</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4076</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8464</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3518</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5128</v>
      </c>
      <c r="H5632" s="1"/>
      <c r="I5632" s="2" t="s">
        <v>5129</v>
      </c>
      <c r="J5632" s="2" t="s">
        <v>6981</v>
      </c>
      <c r="K5632" s="1"/>
      <c r="L5632" s="1"/>
      <c r="M5632" s="2" t="s">
        <v>28818</v>
      </c>
      <c r="N5632" s="2" t="s">
        <v>5131</v>
      </c>
      <c r="O5632" s="1"/>
      <c r="P5632" s="1"/>
      <c r="Q5632" s="2" t="s">
        <v>28819</v>
      </c>
      <c r="R5632" s="1"/>
      <c r="S5632" s="1"/>
      <c r="T5632" s="1"/>
      <c r="U5632" s="1"/>
      <c r="V5632" s="1"/>
      <c r="W5632" s="1"/>
      <c r="X5632" s="1"/>
      <c r="Y5632" s="1"/>
      <c r="Z5632" s="1"/>
      <c r="AA5632" s="1"/>
      <c r="AB5632" s="1"/>
      <c r="AC5632" s="1"/>
      <c r="AD5632" s="1"/>
      <c r="AE5632" s="1"/>
      <c r="AF5632" s="1"/>
    </row>
    <row r="5633">
      <c r="A5633" s="2" t="s">
        <v>7008</v>
      </c>
      <c r="B5633" s="8"/>
      <c r="C5633" s="8" t="s">
        <v>463</v>
      </c>
      <c r="D5633" s="2" t="s">
        <v>102</v>
      </c>
      <c r="E5633" s="7"/>
      <c r="F5633" s="11" t="b">
        <v>0</v>
      </c>
      <c r="G5633" s="2" t="s">
        <v>28820</v>
      </c>
      <c r="H5633" s="1"/>
      <c r="I5633" s="2" t="s">
        <v>28821</v>
      </c>
      <c r="J5633" s="2" t="s">
        <v>28822</v>
      </c>
      <c r="K5633" s="1"/>
      <c r="L5633" s="1"/>
      <c r="M5633" s="2" t="s">
        <v>7004</v>
      </c>
      <c r="N5633" s="2" t="s">
        <v>6993</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4238</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9122</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4238</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7459</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4398</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4238</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4238</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4238</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4238</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6538</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8685</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10170</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6538</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6359</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6359</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8890</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8890</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6359</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6359</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10483</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9122</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4663</v>
      </c>
      <c r="B5903" s="5"/>
      <c r="C5903" s="5" t="s">
        <v>463</v>
      </c>
      <c r="D5903" s="1" t="s">
        <v>523</v>
      </c>
      <c r="E5903" s="7"/>
      <c r="F5903" s="11" t="b">
        <v>0</v>
      </c>
      <c r="G5903" s="2" t="s">
        <v>4660</v>
      </c>
      <c r="H5903" s="1"/>
      <c r="I5903" s="2" t="s">
        <v>4661</v>
      </c>
      <c r="J5903" s="2" t="s">
        <v>4662</v>
      </c>
      <c r="K5903" s="2"/>
      <c r="L5903" s="1"/>
      <c r="M5903" s="1" t="s">
        <v>4659</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4830</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9084</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7501</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9122</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8685</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3960</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4336</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8302</v>
      </c>
      <c r="B6052" s="5"/>
      <c r="C6052" s="5" t="s">
        <v>428</v>
      </c>
      <c r="D6052" s="2" t="s">
        <v>102</v>
      </c>
      <c r="E6052" s="9"/>
      <c r="F6052" s="4" t="b">
        <v>1</v>
      </c>
      <c r="G6052" s="2" t="s">
        <v>8302</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4830</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3562</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7811</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10074</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9122</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9058</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7491</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4398</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3562</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3562</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10170</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4830</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3418</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9084</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5071</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5071</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3562</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3562</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3562</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4819</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5244</v>
      </c>
      <c r="E6245" s="7"/>
      <c r="F6245" s="11" t="b">
        <v>0</v>
      </c>
      <c r="G6245" s="2" t="s">
        <v>31830</v>
      </c>
      <c r="H6245" s="1"/>
      <c r="I6245" s="2" t="s">
        <v>31831</v>
      </c>
      <c r="J6245" s="2" t="s">
        <v>31832</v>
      </c>
      <c r="K6245" s="1"/>
      <c r="L6245" s="1"/>
      <c r="M6245" s="1"/>
      <c r="N6245" s="1"/>
      <c r="O6245" s="1"/>
      <c r="P6245" s="2" t="s">
        <v>3418</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4830</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3665</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3418</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6359</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7811</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3406</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3406</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5758</v>
      </c>
      <c r="B6295" s="5"/>
      <c r="C6295" s="5" t="s">
        <v>428</v>
      </c>
      <c r="D6295" s="2" t="s">
        <v>102</v>
      </c>
      <c r="E6295" s="10"/>
      <c r="F6295" s="4" t="b">
        <v>1</v>
      </c>
      <c r="G6295" s="2" t="s">
        <v>32088</v>
      </c>
      <c r="H6295" s="1"/>
      <c r="I6295" s="1" t="s">
        <v>32089</v>
      </c>
      <c r="J6295" s="1" t="s">
        <v>5758</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4819</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9122</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5071</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3418</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4962</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4238</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4238</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7565</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6610</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9284</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3590</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7491</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3418</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3952</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7096</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4790</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3619</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3562</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8685</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10264</v>
      </c>
      <c r="J6611" s="1" t="s">
        <v>10265</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6446</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3562</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9084</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6243</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3418</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7459</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4962</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6359</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6359</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7811</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8890</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9122</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3562</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3873</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9122</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8685</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4830</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4830</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8890</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4849</v>
      </c>
      <c r="B6892" s="5"/>
      <c r="C6892" s="5" t="s">
        <v>428</v>
      </c>
      <c r="D6892" s="1" t="s">
        <v>523</v>
      </c>
      <c r="E6892" s="6"/>
      <c r="F6892" s="4" t="b">
        <v>1</v>
      </c>
      <c r="G6892" s="2" t="s">
        <v>34981</v>
      </c>
      <c r="H6892" s="1"/>
      <c r="I6892" s="1" t="s">
        <v>34982</v>
      </c>
      <c r="J6892" s="2" t="s">
        <v>34983</v>
      </c>
      <c r="K6892" s="2"/>
      <c r="L6892" s="1"/>
      <c r="M6892" s="1"/>
      <c r="N6892" s="2" t="s">
        <v>4845</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4856</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4872</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8890</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3442</v>
      </c>
      <c r="B6921" s="5"/>
      <c r="C6921" s="5" t="s">
        <v>428</v>
      </c>
      <c r="D6921" s="1" t="s">
        <v>523</v>
      </c>
      <c r="E6921" s="7"/>
      <c r="F6921" s="4" t="b">
        <v>1</v>
      </c>
      <c r="G6921" s="2" t="s">
        <v>35125</v>
      </c>
      <c r="H6921" s="1"/>
      <c r="I6921" s="1" t="s">
        <v>35126</v>
      </c>
      <c r="J6921" s="2" t="s">
        <v>35127</v>
      </c>
      <c r="K6921" s="2"/>
      <c r="L6921" s="1"/>
      <c r="M6921" s="2" t="s">
        <v>3438</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8890</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4076</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8685</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9122</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7863</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4790</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6359</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6359</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6359</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8890</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4962</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4398</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5071</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4830</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6082</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3873</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9122</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9122</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7811</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5071</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4830</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9122</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9122</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3562</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4830</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9377</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4830</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3665</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3960</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7811</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3665</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4830</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7850</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3418</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9084</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4238</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4238</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4238</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4238</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3418</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5519</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5758</v>
      </c>
      <c r="Q7444" s="2" t="s">
        <v>37726</v>
      </c>
      <c r="R7444" s="1"/>
      <c r="S7444" s="1"/>
      <c r="T7444" s="2" t="s">
        <v>37727</v>
      </c>
      <c r="U7444" s="1"/>
      <c r="V7444" s="1"/>
      <c r="W7444" s="1"/>
      <c r="X7444" s="1"/>
      <c r="Y7444" s="1"/>
      <c r="Z7444" s="1"/>
      <c r="AA7444" s="1"/>
      <c r="AB7444" s="1"/>
      <c r="AC7444" s="1"/>
      <c r="AD7444" s="1"/>
      <c r="AE7444" s="1"/>
      <c r="AF7444" s="1"/>
    </row>
    <row r="7445">
      <c r="A7445" s="1" t="s">
        <v>6451</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9323</v>
      </c>
      <c r="H7446" s="1"/>
      <c r="I7446" s="2" t="s">
        <v>37733</v>
      </c>
      <c r="J7446" s="2" t="s">
        <v>9325</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6359</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5071</v>
      </c>
      <c r="Q7460" s="2" t="s">
        <v>37805</v>
      </c>
      <c r="R7460" s="1"/>
      <c r="S7460" s="1"/>
      <c r="T7460" s="1"/>
      <c r="U7460" s="1"/>
      <c r="V7460" s="1"/>
      <c r="W7460" s="1"/>
      <c r="X7460" s="1"/>
      <c r="Y7460" s="1"/>
      <c r="Z7460" s="1"/>
      <c r="AA7460" s="1"/>
      <c r="AB7460" s="1"/>
      <c r="AC7460" s="1"/>
      <c r="AD7460" s="1"/>
      <c r="AE7460" s="1"/>
      <c r="AF7460" s="1"/>
    </row>
    <row r="7461">
      <c r="A7461" s="1" t="s">
        <v>3959</v>
      </c>
      <c r="B7461" s="5"/>
      <c r="C7461" s="5" t="s">
        <v>428</v>
      </c>
      <c r="D7461" s="2" t="s">
        <v>539</v>
      </c>
      <c r="E7461" s="10"/>
      <c r="F7461" s="4" t="b">
        <v>1</v>
      </c>
      <c r="G7461" s="2" t="s">
        <v>37806</v>
      </c>
      <c r="H7461" s="1"/>
      <c r="I7461" s="1" t="s">
        <v>37807</v>
      </c>
      <c r="J7461" s="2" t="s">
        <v>37808</v>
      </c>
      <c r="K7461" s="1"/>
      <c r="L7461" s="1"/>
      <c r="M7461" s="1"/>
      <c r="N7461" s="1"/>
      <c r="O7461" s="1"/>
      <c r="P7461" s="2" t="s">
        <v>3960</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8360</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3983</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8685</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8618</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4398</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6359</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6359</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8464</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6567</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3960</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3960</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9233</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9233</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4830</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5213</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5519</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8685</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10098</v>
      </c>
      <c r="H7593" s="1"/>
      <c r="I7593" s="2" t="s">
        <v>38510</v>
      </c>
      <c r="J7593" s="2" t="s">
        <v>10100</v>
      </c>
      <c r="K7593" s="2"/>
      <c r="L7593" s="1"/>
      <c r="M7593" s="1" t="s">
        <v>10097</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7491</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3665</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7063</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7069</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7075</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7081</v>
      </c>
      <c r="B7615" s="5"/>
      <c r="C7615" s="5" t="s">
        <v>463</v>
      </c>
      <c r="D7615" s="1" t="s">
        <v>523</v>
      </c>
      <c r="E7615" s="7"/>
      <c r="F7615" s="11" t="b">
        <v>0</v>
      </c>
      <c r="G7615" s="2" t="s">
        <v>38615</v>
      </c>
      <c r="H7615" s="1"/>
      <c r="I7615" s="1" t="s">
        <v>38616</v>
      </c>
      <c r="J7615" s="2" t="s">
        <v>38617</v>
      </c>
      <c r="K7615" s="2"/>
      <c r="L7615" s="1"/>
      <c r="M7615" s="2" t="s">
        <v>7088</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7088</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7094</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3665</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3665</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10170</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7491</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5213</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4830</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4830</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10752</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4830</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3562</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3562</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3960</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6359</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6698</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8443</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8062</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4445</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4076</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4076</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8685</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10170</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3665</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7811</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3960</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4076</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5071</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4962</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4962</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3665</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9284</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7811</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8890</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10109</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4238</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4830</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5071</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5071</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4962</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6538</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10170</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4238</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4238</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4238</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4238</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9122</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3418</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3418</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3619</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5758</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5386</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6107</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5244</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3960</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6446</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4720</v>
      </c>
      <c r="B8051" s="5"/>
      <c r="C8051" s="5" t="s">
        <v>463</v>
      </c>
      <c r="D8051" s="2" t="s">
        <v>102</v>
      </c>
      <c r="E8051" s="10"/>
      <c r="F8051" s="11" t="b">
        <v>0</v>
      </c>
      <c r="G8051" s="2" t="s">
        <v>40748</v>
      </c>
      <c r="H8051" s="1"/>
      <c r="I8051" s="2" t="s">
        <v>40749</v>
      </c>
      <c r="J8051" s="2" t="s">
        <v>40750</v>
      </c>
      <c r="K8051" s="2"/>
      <c r="L8051" s="1"/>
      <c r="M8051" s="1"/>
      <c r="N8051" s="2" t="s">
        <v>4716</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3590</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3562</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3562</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4238</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4830</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6538</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4819</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7459</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4819</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4819</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3590</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3665</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4953</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4076</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4238</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7491</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6446</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8685</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3418</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7491</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7811</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7811</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4830</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10170</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5758</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3590</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3590</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2" t="s">
        <v>102</v>
      </c>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5071</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4238</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4238</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4238</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9915</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2" t="s">
        <v>42438</v>
      </c>
      <c r="R8383" s="1"/>
      <c r="S8383" s="1"/>
      <c r="T8383" s="1"/>
      <c r="U8383" s="1"/>
      <c r="V8383" s="1"/>
      <c r="W8383" s="1"/>
      <c r="X8383" s="1"/>
      <c r="Y8383" s="1"/>
      <c r="Z8383" s="1"/>
      <c r="AA8383" s="1"/>
      <c r="AB8383" s="1"/>
      <c r="AC8383" s="1"/>
      <c r="AD8383" s="1"/>
      <c r="AE8383" s="1"/>
      <c r="AF8383" s="1"/>
    </row>
    <row r="8384">
      <c r="A8384" s="2" t="s">
        <v>42439</v>
      </c>
      <c r="B8384" s="5"/>
      <c r="C8384" s="8" t="s">
        <v>474</v>
      </c>
      <c r="D8384" s="2" t="s">
        <v>475</v>
      </c>
      <c r="E8384" s="6"/>
      <c r="F8384" s="11" t="b">
        <v>0</v>
      </c>
      <c r="G8384" s="2" t="s">
        <v>42440</v>
      </c>
      <c r="H8384" s="1"/>
      <c r="I8384" s="2" t="s">
        <v>42441</v>
      </c>
      <c r="J8384" s="1"/>
      <c r="K8384" s="1"/>
      <c r="L8384" s="1"/>
      <c r="M8384" s="1"/>
      <c r="N8384" s="1"/>
      <c r="O8384" s="1"/>
      <c r="P8384" s="2" t="s">
        <v>477</v>
      </c>
      <c r="Q8384" s="2" t="s">
        <v>42442</v>
      </c>
      <c r="R8384" s="1"/>
      <c r="S8384" s="1"/>
      <c r="T8384" s="1"/>
      <c r="U8384" s="1"/>
      <c r="V8384" s="1"/>
      <c r="W8384" s="1"/>
      <c r="X8384" s="1"/>
      <c r="Y8384" s="1"/>
      <c r="Z8384" s="1"/>
      <c r="AA8384" s="1"/>
      <c r="AB8384" s="1"/>
      <c r="AC8384" s="1"/>
      <c r="AD8384" s="1"/>
      <c r="AE8384" s="1"/>
      <c r="AF8384" s="1"/>
    </row>
    <row r="8385">
      <c r="A8385" s="2" t="s">
        <v>42443</v>
      </c>
      <c r="B8385" s="5"/>
      <c r="C8385" s="8" t="s">
        <v>474</v>
      </c>
      <c r="D8385" s="2" t="s">
        <v>475</v>
      </c>
      <c r="E8385" s="7"/>
      <c r="F8385" s="11" t="b">
        <v>0</v>
      </c>
      <c r="G8385" s="2" t="s">
        <v>42444</v>
      </c>
      <c r="H8385" s="1"/>
      <c r="I8385" s="2" t="s">
        <v>42445</v>
      </c>
      <c r="J8385" s="1"/>
      <c r="K8385" s="1"/>
      <c r="L8385" s="1"/>
      <c r="M8385" s="1"/>
      <c r="N8385" s="1"/>
      <c r="O8385" s="1"/>
      <c r="P8385" s="2" t="s">
        <v>477</v>
      </c>
      <c r="Q8385" s="2" t="s">
        <v>42446</v>
      </c>
      <c r="R8385" s="1"/>
      <c r="S8385" s="1"/>
      <c r="T8385" s="1"/>
      <c r="U8385" s="1"/>
      <c r="V8385" s="1"/>
      <c r="W8385" s="1"/>
      <c r="X8385" s="1"/>
      <c r="Y8385" s="1"/>
      <c r="Z8385" s="1"/>
      <c r="AA8385" s="1"/>
      <c r="AB8385" s="1"/>
      <c r="AC8385" s="1"/>
      <c r="AD8385" s="1"/>
      <c r="AE8385" s="1"/>
      <c r="AF8385" s="1"/>
    </row>
    <row r="8386">
      <c r="A8386" s="2" t="s">
        <v>42447</v>
      </c>
      <c r="B8386" s="5"/>
      <c r="C8386" s="8" t="s">
        <v>474</v>
      </c>
      <c r="D8386" s="2" t="s">
        <v>475</v>
      </c>
      <c r="E8386" s="6"/>
      <c r="F8386" s="11" t="b">
        <v>0</v>
      </c>
      <c r="G8386" s="2" t="s">
        <v>42448</v>
      </c>
      <c r="H8386" s="1"/>
      <c r="I8386" s="2" t="s">
        <v>42449</v>
      </c>
      <c r="J8386" s="1"/>
      <c r="K8386" s="1"/>
      <c r="L8386" s="1"/>
      <c r="M8386" s="1"/>
      <c r="N8386" s="1"/>
      <c r="O8386" s="1"/>
      <c r="P8386" s="2" t="s">
        <v>477</v>
      </c>
      <c r="Q8386" s="2" t="s">
        <v>42450</v>
      </c>
      <c r="R8386" s="1"/>
      <c r="S8386" s="1"/>
      <c r="T8386" s="1"/>
      <c r="U8386" s="1"/>
      <c r="V8386" s="1"/>
      <c r="W8386" s="1"/>
      <c r="X8386" s="1"/>
      <c r="Y8386" s="1"/>
      <c r="Z8386" s="1"/>
      <c r="AA8386" s="1"/>
      <c r="AB8386" s="1"/>
      <c r="AC8386" s="1"/>
      <c r="AD8386" s="1"/>
      <c r="AE8386" s="1"/>
      <c r="AF8386" s="1"/>
    </row>
    <row r="8387">
      <c r="A8387" s="2" t="s">
        <v>42451</v>
      </c>
      <c r="B8387" s="5"/>
      <c r="C8387" s="8" t="s">
        <v>474</v>
      </c>
      <c r="D8387" s="2" t="s">
        <v>475</v>
      </c>
      <c r="E8387" s="7"/>
      <c r="F8387" s="11" t="b">
        <v>0</v>
      </c>
      <c r="G8387" s="2" t="s">
        <v>42452</v>
      </c>
      <c r="H8387" s="1"/>
      <c r="I8387" s="2" t="s">
        <v>42451</v>
      </c>
      <c r="J8387" s="1"/>
      <c r="K8387" s="1"/>
      <c r="L8387" s="1"/>
      <c r="M8387" s="1"/>
      <c r="N8387" s="1"/>
      <c r="O8387" s="1"/>
      <c r="P8387" s="2" t="s">
        <v>477</v>
      </c>
      <c r="Q8387" s="2" t="s">
        <v>42453</v>
      </c>
      <c r="R8387" s="1"/>
      <c r="S8387" s="1"/>
      <c r="T8387" s="1"/>
      <c r="U8387" s="1"/>
      <c r="V8387" s="1"/>
      <c r="W8387" s="1"/>
      <c r="X8387" s="1"/>
      <c r="Y8387" s="1"/>
      <c r="Z8387" s="1"/>
      <c r="AA8387" s="1"/>
      <c r="AB8387" s="1"/>
      <c r="AC8387" s="1"/>
      <c r="AD8387" s="1"/>
      <c r="AE8387" s="1"/>
      <c r="AF8387" s="1"/>
    </row>
    <row r="8388">
      <c r="A8388" s="2" t="s">
        <v>42454</v>
      </c>
      <c r="B8388" s="5"/>
      <c r="C8388" s="8" t="s">
        <v>474</v>
      </c>
      <c r="D8388" s="2" t="s">
        <v>475</v>
      </c>
      <c r="E8388" s="6"/>
      <c r="F8388" s="11" t="b">
        <v>0</v>
      </c>
      <c r="G8388" s="2" t="s">
        <v>42455</v>
      </c>
      <c r="H8388" s="1"/>
      <c r="I8388" s="2" t="s">
        <v>42456</v>
      </c>
      <c r="J8388" s="1"/>
      <c r="K8388" s="1"/>
      <c r="L8388" s="1"/>
      <c r="M8388" s="1"/>
      <c r="N8388" s="1"/>
      <c r="O8388" s="1"/>
      <c r="P8388" s="2" t="s">
        <v>477</v>
      </c>
      <c r="Q8388" s="2" t="s">
        <v>42457</v>
      </c>
      <c r="R8388" s="1"/>
      <c r="S8388" s="1"/>
      <c r="T8388" s="1"/>
      <c r="U8388" s="1"/>
      <c r="V8388" s="1"/>
      <c r="W8388" s="1"/>
      <c r="X8388" s="1"/>
      <c r="Y8388" s="1"/>
      <c r="Z8388" s="1"/>
      <c r="AA8388" s="1"/>
      <c r="AB8388" s="1"/>
      <c r="AC8388" s="1"/>
      <c r="AD8388" s="1"/>
      <c r="AE8388" s="1"/>
      <c r="AF8388" s="1"/>
    </row>
    <row r="8389">
      <c r="A8389" s="2" t="s">
        <v>42458</v>
      </c>
      <c r="B8389" s="5"/>
      <c r="C8389" s="8" t="s">
        <v>474</v>
      </c>
      <c r="D8389" s="2" t="s">
        <v>475</v>
      </c>
      <c r="E8389" s="7"/>
      <c r="F8389" s="11" t="b">
        <v>0</v>
      </c>
      <c r="G8389" s="2" t="s">
        <v>42459</v>
      </c>
      <c r="H8389" s="1"/>
      <c r="I8389" s="2" t="s">
        <v>42460</v>
      </c>
      <c r="J8389" s="1"/>
      <c r="K8389" s="1"/>
      <c r="L8389" s="1"/>
      <c r="M8389" s="1"/>
      <c r="N8389" s="1"/>
      <c r="O8389" s="1"/>
      <c r="P8389" s="2" t="s">
        <v>477</v>
      </c>
      <c r="Q8389" s="2" t="s">
        <v>42461</v>
      </c>
      <c r="R8389" s="1"/>
      <c r="S8389" s="1"/>
      <c r="T8389" s="1"/>
      <c r="U8389" s="1"/>
      <c r="V8389" s="1"/>
      <c r="W8389" s="1"/>
      <c r="X8389" s="1"/>
      <c r="Y8389" s="1"/>
      <c r="Z8389" s="1"/>
      <c r="AA8389" s="1"/>
      <c r="AB8389" s="1"/>
      <c r="AC8389" s="1"/>
      <c r="AD8389" s="1"/>
      <c r="AE8389" s="1"/>
      <c r="AF8389" s="1"/>
    </row>
    <row r="8390">
      <c r="A8390" s="2" t="s">
        <v>42462</v>
      </c>
      <c r="B8390" s="5"/>
      <c r="C8390" s="8" t="s">
        <v>474</v>
      </c>
      <c r="D8390" s="2" t="s">
        <v>475</v>
      </c>
      <c r="E8390" s="6"/>
      <c r="F8390" s="11" t="b">
        <v>0</v>
      </c>
      <c r="G8390" s="2" t="s">
        <v>42463</v>
      </c>
      <c r="H8390" s="1"/>
      <c r="I8390" s="2" t="s">
        <v>42464</v>
      </c>
      <c r="J8390" s="1"/>
      <c r="K8390" s="1"/>
      <c r="L8390" s="1"/>
      <c r="M8390" s="1"/>
      <c r="N8390" s="1"/>
      <c r="O8390" s="1"/>
      <c r="P8390" s="2" t="s">
        <v>477</v>
      </c>
      <c r="Q8390" s="2" t="s">
        <v>42465</v>
      </c>
      <c r="R8390" s="1"/>
      <c r="S8390" s="1"/>
      <c r="T8390" s="1"/>
      <c r="U8390" s="1"/>
      <c r="V8390" s="1"/>
      <c r="W8390" s="1"/>
      <c r="X8390" s="1"/>
      <c r="Y8390" s="1"/>
      <c r="Z8390" s="1"/>
      <c r="AA8390" s="1"/>
      <c r="AB8390" s="1"/>
      <c r="AC8390" s="1"/>
      <c r="AD8390" s="1"/>
      <c r="AE8390" s="1"/>
      <c r="AF8390" s="1"/>
    </row>
    <row r="8391">
      <c r="A8391" s="2" t="s">
        <v>42466</v>
      </c>
      <c r="B8391" s="5"/>
      <c r="C8391" s="8" t="s">
        <v>474</v>
      </c>
      <c r="D8391" s="2" t="s">
        <v>475</v>
      </c>
      <c r="E8391" s="7"/>
      <c r="F8391" s="11" t="b">
        <v>0</v>
      </c>
      <c r="G8391" s="2" t="s">
        <v>42467</v>
      </c>
      <c r="H8391" s="1"/>
      <c r="I8391" s="2" t="s">
        <v>42468</v>
      </c>
      <c r="J8391" s="1"/>
      <c r="K8391" s="1"/>
      <c r="L8391" s="1"/>
      <c r="M8391" s="1"/>
      <c r="N8391" s="1"/>
      <c r="O8391" s="1"/>
      <c r="P8391" s="2" t="s">
        <v>477</v>
      </c>
      <c r="Q8391" s="2" t="s">
        <v>42469</v>
      </c>
      <c r="R8391" s="1"/>
      <c r="S8391" s="1"/>
      <c r="T8391" s="1"/>
      <c r="U8391" s="1"/>
      <c r="V8391" s="1"/>
      <c r="W8391" s="1"/>
      <c r="X8391" s="1"/>
      <c r="Y8391" s="1"/>
      <c r="Z8391" s="1"/>
      <c r="AA8391" s="1"/>
      <c r="AB8391" s="1"/>
      <c r="AC8391" s="1"/>
      <c r="AD8391" s="1"/>
      <c r="AE8391" s="1"/>
      <c r="AF8391" s="1"/>
    </row>
    <row r="8392">
      <c r="A8392" s="2" t="s">
        <v>42470</v>
      </c>
      <c r="B8392" s="5"/>
      <c r="C8392" s="8" t="s">
        <v>474</v>
      </c>
      <c r="D8392" s="2" t="s">
        <v>475</v>
      </c>
      <c r="E8392" s="6"/>
      <c r="F8392" s="11" t="b">
        <v>0</v>
      </c>
      <c r="G8392" s="2" t="s">
        <v>42471</v>
      </c>
      <c r="H8392" s="1"/>
      <c r="I8392" s="2" t="s">
        <v>42472</v>
      </c>
      <c r="J8392" s="1"/>
      <c r="K8392" s="1"/>
      <c r="L8392" s="1"/>
      <c r="M8392" s="1"/>
      <c r="N8392" s="1"/>
      <c r="O8392" s="1"/>
      <c r="P8392" s="2" t="s">
        <v>477</v>
      </c>
      <c r="Q8392" s="2" t="s">
        <v>42473</v>
      </c>
      <c r="R8392" s="1"/>
      <c r="S8392" s="1"/>
      <c r="T8392" s="1"/>
      <c r="U8392" s="1"/>
      <c r="V8392" s="1"/>
      <c r="W8392" s="1"/>
      <c r="X8392" s="1"/>
      <c r="Y8392" s="1"/>
      <c r="Z8392" s="1"/>
      <c r="AA8392" s="1"/>
      <c r="AB8392" s="1"/>
      <c r="AC8392" s="1"/>
      <c r="AD8392" s="1"/>
      <c r="AE8392" s="1"/>
      <c r="AF8392" s="1"/>
    </row>
    <row r="8393">
      <c r="A8393" s="2" t="s">
        <v>42474</v>
      </c>
      <c r="B8393" s="5"/>
      <c r="C8393" s="8" t="s">
        <v>474</v>
      </c>
      <c r="D8393" s="2" t="s">
        <v>475</v>
      </c>
      <c r="E8393" s="7"/>
      <c r="F8393" s="11" t="b">
        <v>0</v>
      </c>
      <c r="G8393" s="2" t="s">
        <v>42475</v>
      </c>
      <c r="H8393" s="1"/>
      <c r="I8393" s="2" t="s">
        <v>42474</v>
      </c>
      <c r="J8393" s="1"/>
      <c r="K8393" s="1"/>
      <c r="L8393" s="1"/>
      <c r="M8393" s="1"/>
      <c r="N8393" s="1"/>
      <c r="O8393" s="1"/>
      <c r="P8393" s="2" t="s">
        <v>477</v>
      </c>
      <c r="Q8393" s="2" t="s">
        <v>42476</v>
      </c>
      <c r="R8393" s="1"/>
      <c r="S8393" s="1"/>
      <c r="T8393" s="1"/>
      <c r="U8393" s="1"/>
      <c r="V8393" s="1"/>
      <c r="W8393" s="1"/>
      <c r="X8393" s="1"/>
      <c r="Y8393" s="1"/>
      <c r="Z8393" s="1"/>
      <c r="AA8393" s="1"/>
      <c r="AB8393" s="1"/>
      <c r="AC8393" s="1"/>
      <c r="AD8393" s="1"/>
      <c r="AE8393" s="1"/>
      <c r="AF8393" s="1"/>
    </row>
    <row r="8394">
      <c r="A8394" s="2" t="s">
        <v>42477</v>
      </c>
      <c r="B8394" s="5"/>
      <c r="C8394" s="8" t="s">
        <v>474</v>
      </c>
      <c r="D8394" s="2" t="s">
        <v>475</v>
      </c>
      <c r="E8394" s="6"/>
      <c r="F8394" s="11" t="b">
        <v>0</v>
      </c>
      <c r="G8394" s="2" t="s">
        <v>42478</v>
      </c>
      <c r="H8394" s="1"/>
      <c r="I8394" s="2" t="s">
        <v>42479</v>
      </c>
      <c r="J8394" s="1"/>
      <c r="K8394" s="1"/>
      <c r="L8394" s="1"/>
      <c r="M8394" s="1"/>
      <c r="N8394" s="1"/>
      <c r="O8394" s="1"/>
      <c r="P8394" s="2" t="s">
        <v>477</v>
      </c>
      <c r="Q8394" s="2" t="s">
        <v>42480</v>
      </c>
      <c r="R8394" s="1"/>
      <c r="S8394" s="1"/>
      <c r="T8394" s="1"/>
      <c r="U8394" s="1"/>
      <c r="V8394" s="1"/>
      <c r="W8394" s="1"/>
      <c r="X8394" s="1"/>
      <c r="Y8394" s="1"/>
      <c r="Z8394" s="1"/>
      <c r="AA8394" s="1"/>
      <c r="AB8394" s="1"/>
      <c r="AC8394" s="1"/>
      <c r="AD8394" s="1"/>
      <c r="AE8394" s="1"/>
      <c r="AF8394" s="1"/>
    </row>
    <row r="8395">
      <c r="A8395" s="2" t="s">
        <v>42481</v>
      </c>
      <c r="B8395" s="5"/>
      <c r="C8395" s="8" t="s">
        <v>474</v>
      </c>
      <c r="D8395" s="2" t="s">
        <v>475</v>
      </c>
      <c r="E8395" s="7"/>
      <c r="F8395" s="11" t="b">
        <v>0</v>
      </c>
      <c r="G8395" s="2" t="s">
        <v>42482</v>
      </c>
      <c r="H8395" s="1"/>
      <c r="I8395" s="2" t="s">
        <v>42483</v>
      </c>
      <c r="J8395" s="1"/>
      <c r="K8395" s="1"/>
      <c r="L8395" s="1"/>
      <c r="M8395" s="1"/>
      <c r="N8395" s="1"/>
      <c r="O8395" s="1"/>
      <c r="P8395" s="2" t="s">
        <v>477</v>
      </c>
      <c r="Q8395" s="2" t="s">
        <v>42484</v>
      </c>
      <c r="R8395" s="1"/>
      <c r="S8395" s="1"/>
      <c r="T8395" s="1"/>
      <c r="U8395" s="1"/>
      <c r="V8395" s="1"/>
      <c r="W8395" s="1"/>
      <c r="X8395" s="1"/>
      <c r="Y8395" s="1"/>
      <c r="Z8395" s="1"/>
      <c r="AA8395" s="1"/>
      <c r="AB8395" s="1"/>
      <c r="AC8395" s="1"/>
      <c r="AD8395" s="1"/>
      <c r="AE8395" s="1"/>
      <c r="AF8395" s="1"/>
    </row>
    <row r="8396">
      <c r="A8396" s="2" t="s">
        <v>42485</v>
      </c>
      <c r="B8396" s="5"/>
      <c r="C8396" s="8" t="s">
        <v>474</v>
      </c>
      <c r="D8396" s="2" t="s">
        <v>475</v>
      </c>
      <c r="E8396" s="6"/>
      <c r="F8396" s="11" t="b">
        <v>0</v>
      </c>
      <c r="G8396" s="2" t="s">
        <v>42486</v>
      </c>
      <c r="H8396" s="1"/>
      <c r="I8396" s="2" t="s">
        <v>42487</v>
      </c>
      <c r="J8396" s="1"/>
      <c r="K8396" s="1"/>
      <c r="L8396" s="1"/>
      <c r="M8396" s="1"/>
      <c r="N8396" s="1"/>
      <c r="O8396" s="1"/>
      <c r="P8396" s="2" t="s">
        <v>477</v>
      </c>
      <c r="Q8396" s="2" t="s">
        <v>42488</v>
      </c>
      <c r="R8396" s="1"/>
      <c r="S8396" s="1"/>
      <c r="T8396" s="1"/>
      <c r="U8396" s="1"/>
      <c r="V8396" s="1"/>
      <c r="W8396" s="1"/>
      <c r="X8396" s="1"/>
      <c r="Y8396" s="1"/>
      <c r="Z8396" s="1"/>
      <c r="AA8396" s="1"/>
      <c r="AB8396" s="1"/>
      <c r="AC8396" s="1"/>
      <c r="AD8396" s="1"/>
      <c r="AE8396" s="1"/>
      <c r="AF8396" s="1"/>
    </row>
    <row r="8397">
      <c r="A8397" s="2" t="s">
        <v>42489</v>
      </c>
      <c r="B8397" s="8" t="s">
        <v>477</v>
      </c>
      <c r="C8397" s="8" t="s">
        <v>474</v>
      </c>
      <c r="D8397" s="2" t="s">
        <v>475</v>
      </c>
      <c r="E8397" s="7"/>
      <c r="F8397" s="11" t="b">
        <v>0</v>
      </c>
      <c r="G8397" s="2" t="s">
        <v>42490</v>
      </c>
      <c r="H8397" s="1"/>
      <c r="I8397" s="2" t="s">
        <v>42491</v>
      </c>
      <c r="J8397" s="1"/>
      <c r="K8397" s="1"/>
      <c r="L8397" s="1"/>
      <c r="M8397" s="1"/>
      <c r="N8397" s="1"/>
      <c r="O8397" s="1"/>
      <c r="P8397" s="2" t="s">
        <v>477</v>
      </c>
      <c r="Q8397" s="2" t="s">
        <v>42492</v>
      </c>
      <c r="R8397" s="1"/>
      <c r="S8397" s="1"/>
      <c r="T8397" s="1"/>
      <c r="U8397" s="1"/>
      <c r="V8397" s="1"/>
      <c r="W8397" s="1"/>
      <c r="X8397" s="1"/>
      <c r="Y8397" s="1"/>
      <c r="Z8397" s="1"/>
      <c r="AA8397" s="1"/>
      <c r="AB8397" s="1"/>
      <c r="AC8397" s="1"/>
      <c r="AD8397" s="1"/>
      <c r="AE8397" s="1"/>
      <c r="AF8397" s="1"/>
    </row>
    <row r="8398">
      <c r="A8398" s="2" t="s">
        <v>42493</v>
      </c>
      <c r="B8398" s="5"/>
      <c r="C8398" s="8" t="s">
        <v>474</v>
      </c>
      <c r="D8398" s="2" t="s">
        <v>475</v>
      </c>
      <c r="E8398" s="6"/>
      <c r="F8398" s="11" t="b">
        <v>0</v>
      </c>
      <c r="G8398" s="2" t="s">
        <v>42494</v>
      </c>
      <c r="H8398" s="1"/>
      <c r="I8398" s="2" t="s">
        <v>42495</v>
      </c>
      <c r="J8398" s="1"/>
      <c r="K8398" s="1"/>
      <c r="L8398" s="1"/>
      <c r="M8398" s="1"/>
      <c r="N8398" s="1"/>
      <c r="O8398" s="1"/>
      <c r="P8398" s="2" t="s">
        <v>477</v>
      </c>
      <c r="Q8398" s="2" t="s">
        <v>42496</v>
      </c>
      <c r="R8398" s="1"/>
      <c r="S8398" s="1"/>
      <c r="T8398" s="1"/>
      <c r="U8398" s="1"/>
      <c r="V8398" s="1"/>
      <c r="W8398" s="1"/>
      <c r="X8398" s="1"/>
      <c r="Y8398" s="1"/>
      <c r="Z8398" s="1"/>
      <c r="AA8398" s="1"/>
      <c r="AB8398" s="1"/>
      <c r="AC8398" s="1"/>
      <c r="AD8398" s="1"/>
      <c r="AE8398" s="1"/>
      <c r="AF8398" s="1"/>
    </row>
    <row r="8399">
      <c r="A8399" s="2" t="s">
        <v>42497</v>
      </c>
      <c r="B8399" s="5"/>
      <c r="C8399" s="8" t="s">
        <v>474</v>
      </c>
      <c r="D8399" s="2" t="s">
        <v>475</v>
      </c>
      <c r="E8399" s="7"/>
      <c r="F8399" s="11" t="b">
        <v>0</v>
      </c>
      <c r="G8399" s="2" t="s">
        <v>42498</v>
      </c>
      <c r="H8399" s="1"/>
      <c r="I8399" s="2" t="s">
        <v>42499</v>
      </c>
      <c r="J8399" s="1"/>
      <c r="K8399" s="1"/>
      <c r="L8399" s="1"/>
      <c r="M8399" s="1"/>
      <c r="N8399" s="1"/>
      <c r="O8399" s="1"/>
      <c r="P8399" s="2" t="s">
        <v>477</v>
      </c>
      <c r="Q8399" s="2" t="s">
        <v>42500</v>
      </c>
      <c r="R8399" s="1"/>
      <c r="S8399" s="1"/>
      <c r="T8399" s="1"/>
      <c r="U8399" s="1"/>
      <c r="V8399" s="1"/>
      <c r="W8399" s="1"/>
      <c r="X8399" s="1"/>
      <c r="Y8399" s="1"/>
      <c r="Z8399" s="1"/>
      <c r="AA8399" s="1"/>
      <c r="AB8399" s="1"/>
      <c r="AC8399" s="1"/>
      <c r="AD8399" s="1"/>
      <c r="AE8399" s="1"/>
      <c r="AF8399" s="1"/>
    </row>
    <row r="8400">
      <c r="A8400" s="2" t="s">
        <v>42501</v>
      </c>
      <c r="B8400" s="5"/>
      <c r="C8400" s="8" t="s">
        <v>474</v>
      </c>
      <c r="D8400" s="2" t="s">
        <v>475</v>
      </c>
      <c r="E8400" s="6"/>
      <c r="F8400" s="11" t="b">
        <v>0</v>
      </c>
      <c r="G8400" s="2" t="s">
        <v>42501</v>
      </c>
      <c r="H8400" s="1"/>
      <c r="I8400" s="2" t="s">
        <v>42502</v>
      </c>
      <c r="J8400" s="1"/>
      <c r="K8400" s="1"/>
      <c r="L8400" s="1"/>
      <c r="M8400" s="1"/>
      <c r="N8400" s="1"/>
      <c r="O8400" s="1"/>
      <c r="P8400" s="2" t="s">
        <v>477</v>
      </c>
      <c r="Q8400" s="2" t="s">
        <v>42503</v>
      </c>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42504</v>
      </c>
      <c r="J8401" s="1"/>
      <c r="K8401" s="1"/>
      <c r="L8401" s="1"/>
      <c r="M8401" s="1"/>
      <c r="N8401" s="1"/>
      <c r="O8401" s="1"/>
      <c r="P8401" s="2" t="s">
        <v>477</v>
      </c>
      <c r="Q8401" s="2" t="s">
        <v>42505</v>
      </c>
      <c r="R8401" s="1"/>
      <c r="S8401" s="1"/>
      <c r="T8401" s="1"/>
      <c r="U8401" s="1"/>
      <c r="V8401" s="1"/>
      <c r="W8401" s="1"/>
      <c r="X8401" s="1"/>
      <c r="Y8401" s="1"/>
      <c r="Z8401" s="1"/>
      <c r="AA8401" s="1"/>
      <c r="AB8401" s="1"/>
      <c r="AC8401" s="1"/>
      <c r="AD8401" s="1"/>
      <c r="AE8401" s="1"/>
      <c r="AF8401" s="1"/>
    </row>
    <row r="8402">
      <c r="A8402" s="2" t="s">
        <v>42506</v>
      </c>
      <c r="B8402" s="5"/>
      <c r="C8402" s="8" t="s">
        <v>474</v>
      </c>
      <c r="D8402" s="2" t="s">
        <v>475</v>
      </c>
      <c r="E8402" s="6"/>
      <c r="F8402" s="11" t="b">
        <v>0</v>
      </c>
      <c r="G8402" s="2" t="s">
        <v>42507</v>
      </c>
      <c r="H8402" s="1"/>
      <c r="I8402" s="2" t="s">
        <v>42508</v>
      </c>
      <c r="J8402" s="1"/>
      <c r="K8402" s="1"/>
      <c r="L8402" s="1"/>
      <c r="M8402" s="1"/>
      <c r="N8402" s="1"/>
      <c r="O8402" s="1"/>
      <c r="P8402" s="2" t="s">
        <v>477</v>
      </c>
      <c r="Q8402" s="2" t="s">
        <v>42509</v>
      </c>
      <c r="R8402" s="1"/>
      <c r="S8402" s="1"/>
      <c r="T8402" s="1"/>
      <c r="U8402" s="1"/>
      <c r="V8402" s="1"/>
      <c r="W8402" s="1"/>
      <c r="X8402" s="1"/>
      <c r="Y8402" s="1"/>
      <c r="Z8402" s="1"/>
      <c r="AA8402" s="1"/>
      <c r="AB8402" s="1"/>
      <c r="AC8402" s="1"/>
      <c r="AD8402" s="1"/>
      <c r="AE8402" s="1"/>
      <c r="AF8402" s="1"/>
    </row>
    <row r="8403">
      <c r="A8403" s="2" t="s">
        <v>42510</v>
      </c>
      <c r="B8403" s="5"/>
      <c r="C8403" s="8" t="s">
        <v>474</v>
      </c>
      <c r="D8403" s="2" t="s">
        <v>475</v>
      </c>
      <c r="E8403" s="7"/>
      <c r="F8403" s="11" t="b">
        <v>0</v>
      </c>
      <c r="G8403" s="2" t="s">
        <v>42511</v>
      </c>
      <c r="H8403" s="1"/>
      <c r="I8403" s="2" t="s">
        <v>42512</v>
      </c>
      <c r="J8403" s="1"/>
      <c r="K8403" s="1"/>
      <c r="L8403" s="1"/>
      <c r="M8403" s="1"/>
      <c r="N8403" s="1"/>
      <c r="O8403" s="1"/>
      <c r="P8403" s="2" t="s">
        <v>477</v>
      </c>
      <c r="Q8403" s="2" t="s">
        <v>42513</v>
      </c>
      <c r="R8403" s="1"/>
      <c r="S8403" s="1"/>
      <c r="T8403" s="1"/>
      <c r="U8403" s="1"/>
      <c r="V8403" s="1"/>
      <c r="W8403" s="1"/>
      <c r="X8403" s="1"/>
      <c r="Y8403" s="1"/>
      <c r="Z8403" s="1"/>
      <c r="AA8403" s="1"/>
      <c r="AB8403" s="1"/>
      <c r="AC8403" s="1"/>
      <c r="AD8403" s="1"/>
      <c r="AE8403" s="1"/>
      <c r="AF8403" s="1"/>
    </row>
    <row r="8404">
      <c r="A8404" s="2" t="s">
        <v>42514</v>
      </c>
      <c r="B8404" s="5"/>
      <c r="C8404" s="8" t="s">
        <v>474</v>
      </c>
      <c r="D8404" s="2" t="s">
        <v>475</v>
      </c>
      <c r="E8404" s="6"/>
      <c r="F8404" s="11" t="b">
        <v>0</v>
      </c>
      <c r="G8404" s="2" t="s">
        <v>42515</v>
      </c>
      <c r="H8404" s="1"/>
      <c r="I8404" s="2" t="s">
        <v>42516</v>
      </c>
      <c r="J8404" s="1"/>
      <c r="K8404" s="1"/>
      <c r="L8404" s="1"/>
      <c r="M8404" s="1"/>
      <c r="N8404" s="1"/>
      <c r="O8404" s="1"/>
      <c r="P8404" s="2" t="s">
        <v>477</v>
      </c>
      <c r="Q8404" s="2" t="s">
        <v>42517</v>
      </c>
      <c r="R8404" s="1"/>
      <c r="S8404" s="1"/>
      <c r="T8404" s="1"/>
      <c r="U8404" s="1"/>
      <c r="V8404" s="1"/>
      <c r="W8404" s="1"/>
      <c r="X8404" s="1"/>
      <c r="Y8404" s="1"/>
      <c r="Z8404" s="1"/>
      <c r="AA8404" s="1"/>
      <c r="AB8404" s="1"/>
      <c r="AC8404" s="1"/>
      <c r="AD8404" s="1"/>
      <c r="AE8404" s="1"/>
      <c r="AF8404" s="1"/>
    </row>
    <row r="8405">
      <c r="A8405" s="2" t="s">
        <v>42518</v>
      </c>
      <c r="B8405" s="5"/>
      <c r="C8405" s="8" t="s">
        <v>474</v>
      </c>
      <c r="D8405" s="2" t="s">
        <v>475</v>
      </c>
      <c r="E8405" s="7"/>
      <c r="F8405" s="11" t="b">
        <v>0</v>
      </c>
      <c r="G8405" s="2" t="s">
        <v>42519</v>
      </c>
      <c r="H8405" s="1"/>
      <c r="I8405" s="2" t="s">
        <v>42520</v>
      </c>
      <c r="J8405" s="1"/>
      <c r="K8405" s="1"/>
      <c r="L8405" s="1"/>
      <c r="M8405" s="1"/>
      <c r="N8405" s="1"/>
      <c r="O8405" s="1"/>
      <c r="P8405" s="2" t="s">
        <v>477</v>
      </c>
      <c r="Q8405" s="2" t="s">
        <v>42521</v>
      </c>
      <c r="R8405" s="1"/>
      <c r="S8405" s="1"/>
      <c r="T8405" s="1"/>
      <c r="U8405" s="1"/>
      <c r="V8405" s="1"/>
      <c r="W8405" s="1"/>
      <c r="X8405" s="1"/>
      <c r="Y8405" s="1"/>
      <c r="Z8405" s="1"/>
      <c r="AA8405" s="1"/>
      <c r="AB8405" s="1"/>
      <c r="AC8405" s="1"/>
      <c r="AD8405" s="1"/>
      <c r="AE8405" s="1"/>
      <c r="AF8405" s="1"/>
    </row>
    <row r="8406">
      <c r="A8406" s="2" t="s">
        <v>42522</v>
      </c>
      <c r="B8406" s="8" t="s">
        <v>477</v>
      </c>
      <c r="C8406" s="8" t="s">
        <v>474</v>
      </c>
      <c r="D8406" s="2" t="s">
        <v>475</v>
      </c>
      <c r="E8406" s="6"/>
      <c r="F8406" s="11" t="b">
        <v>0</v>
      </c>
      <c r="G8406" s="2" t="s">
        <v>42523</v>
      </c>
      <c r="H8406" s="1"/>
      <c r="I8406" s="2" t="s">
        <v>42524</v>
      </c>
      <c r="J8406" s="1"/>
      <c r="K8406" s="1"/>
      <c r="L8406" s="1"/>
      <c r="M8406" s="1"/>
      <c r="N8406" s="1"/>
      <c r="O8406" s="1"/>
      <c r="P8406" s="2" t="s">
        <v>477</v>
      </c>
      <c r="Q8406" s="2" t="s">
        <v>42525</v>
      </c>
      <c r="R8406" s="1"/>
      <c r="S8406" s="1"/>
      <c r="T8406" s="1"/>
      <c r="U8406" s="1"/>
      <c r="V8406" s="1"/>
      <c r="W8406" s="1"/>
      <c r="X8406" s="1"/>
      <c r="Y8406" s="1"/>
      <c r="Z8406" s="1"/>
      <c r="AA8406" s="1"/>
      <c r="AB8406" s="1"/>
      <c r="AC8406" s="1"/>
      <c r="AD8406" s="1"/>
      <c r="AE8406" s="1"/>
      <c r="AF8406" s="1"/>
    </row>
    <row r="8407">
      <c r="A8407" s="2" t="s">
        <v>42526</v>
      </c>
      <c r="B8407" s="5"/>
      <c r="C8407" s="8" t="s">
        <v>474</v>
      </c>
      <c r="D8407" s="2" t="s">
        <v>475</v>
      </c>
      <c r="E8407" s="7"/>
      <c r="F8407" s="11" t="b">
        <v>0</v>
      </c>
      <c r="G8407" s="2" t="s">
        <v>42527</v>
      </c>
      <c r="H8407" s="1"/>
      <c r="I8407" s="2" t="s">
        <v>42528</v>
      </c>
      <c r="J8407" s="1"/>
      <c r="K8407" s="1"/>
      <c r="L8407" s="1"/>
      <c r="M8407" s="1"/>
      <c r="N8407" s="1"/>
      <c r="O8407" s="1"/>
      <c r="P8407" s="2" t="s">
        <v>42529</v>
      </c>
      <c r="Q8407" s="2" t="s">
        <v>42530</v>
      </c>
      <c r="R8407" s="1"/>
      <c r="S8407" s="1"/>
      <c r="T8407" s="1"/>
      <c r="U8407" s="1"/>
      <c r="V8407" s="1"/>
      <c r="W8407" s="1"/>
      <c r="X8407" s="1"/>
      <c r="Y8407" s="1"/>
      <c r="Z8407" s="1"/>
      <c r="AA8407" s="1"/>
      <c r="AB8407" s="1"/>
      <c r="AC8407" s="1"/>
      <c r="AD8407" s="1"/>
      <c r="AE8407" s="1"/>
      <c r="AF8407" s="1"/>
    </row>
    <row r="8408">
      <c r="A8408" s="2" t="s">
        <v>42531</v>
      </c>
      <c r="B8408" s="5"/>
      <c r="C8408" s="8" t="s">
        <v>474</v>
      </c>
      <c r="D8408" s="2" t="s">
        <v>475</v>
      </c>
      <c r="E8408" s="6"/>
      <c r="F8408" s="11" t="b">
        <v>0</v>
      </c>
      <c r="G8408" s="2" t="s">
        <v>42532</v>
      </c>
      <c r="H8408" s="1"/>
      <c r="I8408" s="2" t="s">
        <v>42533</v>
      </c>
      <c r="J8408" s="1"/>
      <c r="K8408" s="1"/>
      <c r="L8408" s="1"/>
      <c r="M8408" s="1"/>
      <c r="N8408" s="1"/>
      <c r="O8408" s="1"/>
      <c r="P8408" s="2" t="s">
        <v>477</v>
      </c>
      <c r="Q8408" s="2" t="s">
        <v>42534</v>
      </c>
      <c r="R8408" s="1"/>
      <c r="S8408" s="1"/>
      <c r="T8408" s="1"/>
      <c r="U8408" s="1"/>
      <c r="V8408" s="1"/>
      <c r="W8408" s="1"/>
      <c r="X8408" s="1"/>
      <c r="Y8408" s="1"/>
      <c r="Z8408" s="1"/>
      <c r="AA8408" s="1"/>
      <c r="AB8408" s="1"/>
      <c r="AC8408" s="1"/>
      <c r="AD8408" s="1"/>
      <c r="AE8408" s="1"/>
      <c r="AF8408" s="1"/>
    </row>
    <row r="8409">
      <c r="A8409" s="2" t="s">
        <v>42535</v>
      </c>
      <c r="B8409" s="5"/>
      <c r="C8409" s="8" t="s">
        <v>474</v>
      </c>
      <c r="D8409" s="2" t="s">
        <v>475</v>
      </c>
      <c r="E8409" s="7"/>
      <c r="F8409" s="11" t="b">
        <v>0</v>
      </c>
      <c r="G8409" s="2" t="s">
        <v>42535</v>
      </c>
      <c r="H8409" s="1"/>
      <c r="I8409" s="2" t="s">
        <v>42536</v>
      </c>
      <c r="J8409" s="1"/>
      <c r="K8409" s="1"/>
      <c r="L8409" s="1"/>
      <c r="M8409" s="1"/>
      <c r="N8409" s="1"/>
      <c r="O8409" s="1"/>
      <c r="P8409" s="2" t="s">
        <v>477</v>
      </c>
      <c r="Q8409" s="2" t="s">
        <v>42537</v>
      </c>
      <c r="R8409" s="1"/>
      <c r="S8409" s="1"/>
      <c r="T8409" s="1"/>
      <c r="U8409" s="1"/>
      <c r="V8409" s="1"/>
      <c r="W8409" s="1"/>
      <c r="X8409" s="1"/>
      <c r="Y8409" s="1"/>
      <c r="Z8409" s="1"/>
      <c r="AA8409" s="1"/>
      <c r="AB8409" s="1"/>
      <c r="AC8409" s="1"/>
      <c r="AD8409" s="1"/>
      <c r="AE8409" s="1"/>
      <c r="AF8409" s="1"/>
    </row>
    <row r="8410">
      <c r="A8410" s="2" t="s">
        <v>42538</v>
      </c>
      <c r="B8410" s="5"/>
      <c r="C8410" s="8" t="s">
        <v>474</v>
      </c>
      <c r="D8410" s="2" t="s">
        <v>475</v>
      </c>
      <c r="E8410" s="6"/>
      <c r="F8410" s="11" t="b">
        <v>0</v>
      </c>
      <c r="G8410" s="2" t="s">
        <v>42538</v>
      </c>
      <c r="H8410" s="1"/>
      <c r="I8410" s="2" t="s">
        <v>42539</v>
      </c>
      <c r="J8410" s="1"/>
      <c r="K8410" s="1"/>
      <c r="L8410" s="1"/>
      <c r="M8410" s="1"/>
      <c r="N8410" s="1"/>
      <c r="O8410" s="1"/>
      <c r="P8410" s="2" t="s">
        <v>477</v>
      </c>
      <c r="Q8410" s="2" t="s">
        <v>42540</v>
      </c>
      <c r="R8410" s="1"/>
      <c r="S8410" s="1"/>
      <c r="T8410" s="1"/>
      <c r="U8410" s="1"/>
      <c r="V8410" s="1"/>
      <c r="W8410" s="1"/>
      <c r="X8410" s="1"/>
      <c r="Y8410" s="1"/>
      <c r="Z8410" s="1"/>
      <c r="AA8410" s="1"/>
      <c r="AB8410" s="1"/>
      <c r="AC8410" s="1"/>
      <c r="AD8410" s="1"/>
      <c r="AE8410" s="1"/>
      <c r="AF8410" s="1"/>
    </row>
    <row r="8411">
      <c r="A8411" s="2" t="s">
        <v>42541</v>
      </c>
      <c r="B8411" s="8" t="s">
        <v>477</v>
      </c>
      <c r="C8411" s="8" t="s">
        <v>474</v>
      </c>
      <c r="D8411" s="2" t="s">
        <v>475</v>
      </c>
      <c r="E8411" s="7"/>
      <c r="F8411" s="11" t="b">
        <v>0</v>
      </c>
      <c r="G8411" s="2" t="s">
        <v>42542</v>
      </c>
      <c r="H8411" s="1"/>
      <c r="I8411" s="2" t="s">
        <v>42543</v>
      </c>
      <c r="J8411" s="1"/>
      <c r="K8411" s="1"/>
      <c r="L8411" s="1"/>
      <c r="M8411" s="1"/>
      <c r="N8411" s="1"/>
      <c r="O8411" s="1"/>
      <c r="P8411" s="2" t="s">
        <v>477</v>
      </c>
      <c r="Q8411" s="2" t="s">
        <v>42544</v>
      </c>
      <c r="R8411" s="1"/>
      <c r="S8411" s="1"/>
      <c r="T8411" s="1"/>
      <c r="U8411" s="1"/>
      <c r="V8411" s="1"/>
      <c r="W8411" s="1"/>
      <c r="X8411" s="1"/>
      <c r="Y8411" s="1"/>
      <c r="Z8411" s="1"/>
      <c r="AA8411" s="1"/>
      <c r="AB8411" s="1"/>
      <c r="AC8411" s="1"/>
      <c r="AD8411" s="1"/>
      <c r="AE8411" s="1"/>
      <c r="AF8411" s="1"/>
    </row>
    <row r="8412">
      <c r="A8412" s="2" t="s">
        <v>42545</v>
      </c>
      <c r="B8412" s="5"/>
      <c r="C8412" s="8" t="s">
        <v>474</v>
      </c>
      <c r="D8412" s="2" t="s">
        <v>475</v>
      </c>
      <c r="E8412" s="6"/>
      <c r="F8412" s="11" t="b">
        <v>0</v>
      </c>
      <c r="G8412" s="2" t="s">
        <v>42546</v>
      </c>
      <c r="H8412" s="1"/>
      <c r="I8412" s="2" t="s">
        <v>42547</v>
      </c>
      <c r="J8412" s="1"/>
      <c r="K8412" s="1"/>
      <c r="L8412" s="1"/>
      <c r="M8412" s="1"/>
      <c r="N8412" s="1"/>
      <c r="O8412" s="1"/>
      <c r="P8412" s="2" t="s">
        <v>477</v>
      </c>
      <c r="Q8412" s="2" t="s">
        <v>42548</v>
      </c>
      <c r="R8412" s="1"/>
      <c r="S8412" s="1"/>
      <c r="T8412" s="1"/>
      <c r="U8412" s="1"/>
      <c r="V8412" s="1"/>
      <c r="W8412" s="1"/>
      <c r="X8412" s="1"/>
      <c r="Y8412" s="1"/>
      <c r="Z8412" s="1"/>
      <c r="AA8412" s="1"/>
      <c r="AB8412" s="1"/>
      <c r="AC8412" s="1"/>
      <c r="AD8412" s="1"/>
      <c r="AE8412" s="1"/>
      <c r="AF8412" s="1"/>
    </row>
    <row r="8413">
      <c r="A8413" s="2" t="s">
        <v>42549</v>
      </c>
      <c r="B8413" s="5"/>
      <c r="C8413" s="8" t="s">
        <v>474</v>
      </c>
      <c r="D8413" s="2" t="s">
        <v>475</v>
      </c>
      <c r="E8413" s="7"/>
      <c r="F8413" s="11" t="b">
        <v>0</v>
      </c>
      <c r="G8413" s="2" t="s">
        <v>42550</v>
      </c>
      <c r="H8413" s="1"/>
      <c r="I8413" s="2" t="s">
        <v>42551</v>
      </c>
      <c r="J8413" s="1"/>
      <c r="K8413" s="1"/>
      <c r="L8413" s="1"/>
      <c r="M8413" s="1"/>
      <c r="N8413" s="1"/>
      <c r="O8413" s="1"/>
      <c r="P8413" s="2" t="s">
        <v>477</v>
      </c>
      <c r="Q8413" s="2" t="s">
        <v>42552</v>
      </c>
      <c r="R8413" s="1"/>
      <c r="S8413" s="1"/>
      <c r="T8413" s="1"/>
      <c r="U8413" s="1"/>
      <c r="V8413" s="1"/>
      <c r="W8413" s="1"/>
      <c r="X8413" s="1"/>
      <c r="Y8413" s="1"/>
      <c r="Z8413" s="1"/>
      <c r="AA8413" s="1"/>
      <c r="AB8413" s="1"/>
      <c r="AC8413" s="1"/>
      <c r="AD8413" s="1"/>
      <c r="AE8413" s="1"/>
      <c r="AF8413" s="1"/>
    </row>
    <row r="8414">
      <c r="A8414" s="2" t="s">
        <v>42553</v>
      </c>
      <c r="B8414" s="5"/>
      <c r="C8414" s="8" t="s">
        <v>474</v>
      </c>
      <c r="D8414" s="2" t="s">
        <v>475</v>
      </c>
      <c r="E8414" s="6"/>
      <c r="F8414" s="11" t="b">
        <v>0</v>
      </c>
      <c r="G8414" s="2" t="s">
        <v>42554</v>
      </c>
      <c r="H8414" s="1"/>
      <c r="I8414" s="2" t="s">
        <v>42555</v>
      </c>
      <c r="J8414" s="1"/>
      <c r="K8414" s="1"/>
      <c r="L8414" s="1"/>
      <c r="M8414" s="1"/>
      <c r="N8414" s="1"/>
      <c r="O8414" s="1"/>
      <c r="P8414" s="2" t="s">
        <v>477</v>
      </c>
      <c r="Q8414" s="2" t="s">
        <v>42556</v>
      </c>
      <c r="R8414" s="1"/>
      <c r="S8414" s="1"/>
      <c r="T8414" s="1"/>
      <c r="U8414" s="1"/>
      <c r="V8414" s="1"/>
      <c r="W8414" s="1"/>
      <c r="X8414" s="1"/>
      <c r="Y8414" s="1"/>
      <c r="Z8414" s="1"/>
      <c r="AA8414" s="1"/>
      <c r="AB8414" s="1"/>
      <c r="AC8414" s="1"/>
      <c r="AD8414" s="1"/>
      <c r="AE8414" s="1"/>
      <c r="AF8414" s="1"/>
    </row>
    <row r="8415">
      <c r="A8415" s="2" t="s">
        <v>42557</v>
      </c>
      <c r="B8415" s="8" t="s">
        <v>477</v>
      </c>
      <c r="C8415" s="8" t="s">
        <v>474</v>
      </c>
      <c r="D8415" s="2" t="s">
        <v>475</v>
      </c>
      <c r="E8415" s="7"/>
      <c r="F8415" s="11" t="b">
        <v>0</v>
      </c>
      <c r="G8415" s="2" t="s">
        <v>42557</v>
      </c>
      <c r="H8415" s="1"/>
      <c r="I8415" s="2" t="s">
        <v>42558</v>
      </c>
      <c r="J8415" s="1"/>
      <c r="K8415" s="1"/>
      <c r="L8415" s="1"/>
      <c r="M8415" s="1"/>
      <c r="N8415" s="1"/>
      <c r="O8415" s="1"/>
      <c r="P8415" s="2" t="s">
        <v>477</v>
      </c>
      <c r="Q8415" s="2" t="s">
        <v>42559</v>
      </c>
      <c r="R8415" s="1"/>
      <c r="S8415" s="1"/>
      <c r="T8415" s="1"/>
      <c r="U8415" s="1"/>
      <c r="V8415" s="1"/>
      <c r="W8415" s="1"/>
      <c r="X8415" s="1"/>
      <c r="Y8415" s="1"/>
      <c r="Z8415" s="1"/>
      <c r="AA8415" s="1"/>
      <c r="AB8415" s="1"/>
      <c r="AC8415" s="1"/>
      <c r="AD8415" s="1"/>
      <c r="AE8415" s="1"/>
      <c r="AF8415" s="1"/>
    </row>
    <row r="8416">
      <c r="A8416" s="2" t="s">
        <v>42560</v>
      </c>
      <c r="B8416" s="5"/>
      <c r="C8416" s="8" t="s">
        <v>474</v>
      </c>
      <c r="D8416" s="2" t="s">
        <v>475</v>
      </c>
      <c r="E8416" s="6"/>
      <c r="F8416" s="11" t="b">
        <v>0</v>
      </c>
      <c r="G8416" s="2" t="s">
        <v>42561</v>
      </c>
      <c r="H8416" s="1"/>
      <c r="I8416" s="2" t="s">
        <v>42562</v>
      </c>
      <c r="J8416" s="1"/>
      <c r="K8416" s="1"/>
      <c r="L8416" s="1"/>
      <c r="M8416" s="1"/>
      <c r="N8416" s="1"/>
      <c r="O8416" s="1"/>
      <c r="P8416" s="2" t="s">
        <v>42563</v>
      </c>
      <c r="Q8416" s="2" t="s">
        <v>42564</v>
      </c>
      <c r="R8416" s="1"/>
      <c r="S8416" s="1"/>
      <c r="T8416" s="1"/>
      <c r="U8416" s="1"/>
      <c r="V8416" s="1"/>
      <c r="W8416" s="1"/>
      <c r="X8416" s="1"/>
      <c r="Y8416" s="1"/>
      <c r="Z8416" s="1"/>
      <c r="AA8416" s="1"/>
      <c r="AB8416" s="1"/>
      <c r="AC8416" s="1"/>
      <c r="AD8416" s="1"/>
      <c r="AE8416" s="1"/>
      <c r="AF8416" s="1"/>
    </row>
    <row r="8417">
      <c r="A8417" s="2" t="s">
        <v>42565</v>
      </c>
      <c r="B8417" s="5"/>
      <c r="C8417" s="8" t="s">
        <v>474</v>
      </c>
      <c r="D8417" s="2" t="s">
        <v>475</v>
      </c>
      <c r="E8417" s="7"/>
      <c r="F8417" s="11" t="b">
        <v>0</v>
      </c>
      <c r="G8417" s="2" t="s">
        <v>42566</v>
      </c>
      <c r="H8417" s="1"/>
      <c r="I8417" s="2" t="s">
        <v>42565</v>
      </c>
      <c r="J8417" s="1"/>
      <c r="K8417" s="1"/>
      <c r="L8417" s="1"/>
      <c r="M8417" s="1"/>
      <c r="N8417" s="1"/>
      <c r="O8417" s="1"/>
      <c r="P8417" s="2" t="s">
        <v>477</v>
      </c>
      <c r="Q8417" s="2" t="s">
        <v>42567</v>
      </c>
      <c r="R8417" s="1"/>
      <c r="S8417" s="1"/>
      <c r="T8417" s="1"/>
      <c r="U8417" s="1"/>
      <c r="V8417" s="1"/>
      <c r="W8417" s="1"/>
      <c r="X8417" s="1"/>
      <c r="Y8417" s="1"/>
      <c r="Z8417" s="1"/>
      <c r="AA8417" s="1"/>
      <c r="AB8417" s="1"/>
      <c r="AC8417" s="1"/>
      <c r="AD8417" s="1"/>
      <c r="AE8417" s="1"/>
      <c r="AF8417" s="1"/>
    </row>
    <row r="8418">
      <c r="A8418" s="2" t="s">
        <v>42568</v>
      </c>
      <c r="B8418" s="5"/>
      <c r="C8418" s="8" t="s">
        <v>463</v>
      </c>
      <c r="D8418" s="2" t="s">
        <v>523</v>
      </c>
      <c r="E8418" s="6"/>
      <c r="F8418" s="11" t="b">
        <v>0</v>
      </c>
      <c r="G8418" s="2" t="s">
        <v>42569</v>
      </c>
      <c r="H8418" s="1"/>
      <c r="I8418" s="2" t="s">
        <v>42570</v>
      </c>
      <c r="J8418" s="1"/>
      <c r="K8418" s="1"/>
      <c r="L8418" s="1"/>
      <c r="M8418" s="1"/>
      <c r="N8418" s="1"/>
      <c r="O8418" s="1"/>
      <c r="P8418" s="1"/>
      <c r="Q8418" s="2" t="s">
        <v>42571</v>
      </c>
      <c r="S8418" s="1"/>
      <c r="T8418" s="1"/>
      <c r="U8418" s="1"/>
      <c r="V8418" s="1"/>
      <c r="W8418" s="1"/>
      <c r="X8418" s="1"/>
      <c r="Y8418" s="1"/>
      <c r="Z8418" s="1"/>
      <c r="AA8418" s="1"/>
      <c r="AB8418" s="1"/>
      <c r="AC8418" s="1"/>
      <c r="AD8418" s="1"/>
      <c r="AE8418" s="1"/>
      <c r="AF8418" s="1"/>
    </row>
    <row r="8419">
      <c r="A8419" s="2" t="s">
        <v>42572</v>
      </c>
      <c r="B8419" s="5"/>
      <c r="C8419" s="8" t="s">
        <v>463</v>
      </c>
      <c r="D8419" s="2" t="s">
        <v>523</v>
      </c>
      <c r="E8419" s="7"/>
      <c r="F8419" s="11" t="b">
        <v>0</v>
      </c>
      <c r="G8419" s="2" t="s">
        <v>42573</v>
      </c>
      <c r="H8419" s="1"/>
      <c r="I8419" s="2" t="s">
        <v>42574</v>
      </c>
      <c r="J8419" s="1"/>
      <c r="K8419" s="1"/>
      <c r="L8419" s="1"/>
      <c r="M8419" s="1"/>
      <c r="N8419" s="1"/>
      <c r="O8419" s="1"/>
      <c r="P8419" s="1"/>
      <c r="Q8419" s="2" t="s">
        <v>42575</v>
      </c>
      <c r="S8419" s="1"/>
      <c r="T8419" s="1"/>
      <c r="U8419" s="1"/>
      <c r="V8419" s="1"/>
      <c r="W8419" s="1"/>
      <c r="X8419" s="1"/>
      <c r="Y8419" s="1"/>
      <c r="Z8419" s="1"/>
      <c r="AA8419" s="1"/>
      <c r="AB8419" s="1"/>
      <c r="AC8419" s="1"/>
      <c r="AD8419" s="1"/>
      <c r="AE8419" s="1"/>
      <c r="AF8419" s="1"/>
    </row>
    <row r="8420">
      <c r="A8420" s="2" t="s">
        <v>42576</v>
      </c>
      <c r="B8420" s="5"/>
      <c r="C8420" s="8" t="s">
        <v>463</v>
      </c>
      <c r="D8420" s="2" t="s">
        <v>523</v>
      </c>
      <c r="E8420" s="6"/>
      <c r="F8420" s="11" t="b">
        <v>0</v>
      </c>
      <c r="G8420" s="2" t="s">
        <v>42577</v>
      </c>
      <c r="H8420" s="1"/>
      <c r="I8420" s="2" t="s">
        <v>42578</v>
      </c>
      <c r="J8420" s="1"/>
      <c r="K8420" s="1"/>
      <c r="L8420" s="1"/>
      <c r="M8420" s="1"/>
      <c r="N8420" s="1"/>
      <c r="O8420" s="1"/>
      <c r="P8420" s="1"/>
      <c r="Q8420" s="2" t="s">
        <v>42579</v>
      </c>
      <c r="S8420" s="1"/>
      <c r="T8420" s="1"/>
      <c r="U8420" s="1"/>
      <c r="V8420" s="1"/>
      <c r="W8420" s="1"/>
      <c r="X8420" s="1"/>
      <c r="Y8420" s="1"/>
      <c r="Z8420" s="1"/>
      <c r="AA8420" s="1"/>
      <c r="AB8420" s="1"/>
      <c r="AC8420" s="1"/>
      <c r="AD8420" s="1"/>
      <c r="AE8420" s="1"/>
      <c r="AF8420" s="1"/>
    </row>
    <row r="8421">
      <c r="A8421" s="2" t="s">
        <v>42580</v>
      </c>
      <c r="B8421" s="5"/>
      <c r="C8421" s="8" t="s">
        <v>463</v>
      </c>
      <c r="D8421" s="2" t="s">
        <v>102</v>
      </c>
      <c r="E8421" s="7"/>
      <c r="F8421" s="11" t="b">
        <v>0</v>
      </c>
      <c r="G8421" s="2" t="s">
        <v>42581</v>
      </c>
      <c r="H8421" s="1"/>
      <c r="I8421" s="2" t="s">
        <v>42582</v>
      </c>
      <c r="J8421" s="1"/>
      <c r="K8421" s="1"/>
      <c r="L8421" s="1"/>
      <c r="M8421" s="1"/>
      <c r="N8421" s="1"/>
      <c r="O8421" s="1"/>
      <c r="P8421" s="2" t="s">
        <v>1459</v>
      </c>
      <c r="Q8421" s="2" t="s">
        <v>42583</v>
      </c>
      <c r="S8421" s="1"/>
      <c r="T8421" s="1"/>
      <c r="U8421" s="1"/>
      <c r="V8421" s="1"/>
      <c r="W8421" s="1"/>
      <c r="X8421" s="1"/>
      <c r="Y8421" s="1"/>
      <c r="Z8421" s="1"/>
      <c r="AA8421" s="1"/>
      <c r="AB8421" s="1"/>
      <c r="AC8421" s="1"/>
      <c r="AD8421" s="1"/>
      <c r="AE8421" s="1"/>
      <c r="AF8421" s="1"/>
    </row>
    <row r="8422">
      <c r="A8422" s="2" t="s">
        <v>42584</v>
      </c>
      <c r="B8422" s="5"/>
      <c r="C8422" s="8" t="s">
        <v>463</v>
      </c>
      <c r="D8422" s="2" t="s">
        <v>523</v>
      </c>
      <c r="E8422" s="6"/>
      <c r="F8422" s="11" t="b">
        <v>0</v>
      </c>
      <c r="G8422" s="2" t="s">
        <v>42585</v>
      </c>
      <c r="H8422" s="1"/>
      <c r="I8422" s="2" t="s">
        <v>42586</v>
      </c>
      <c r="J8422" s="1"/>
      <c r="K8422" s="1"/>
      <c r="L8422" s="1"/>
      <c r="M8422" s="1"/>
      <c r="N8422" s="1"/>
      <c r="O8422" s="1"/>
      <c r="P8422" s="1"/>
      <c r="Q8422" s="2" t="s">
        <v>42587</v>
      </c>
      <c r="S8422" s="1"/>
      <c r="T8422" s="1"/>
      <c r="U8422" s="1"/>
      <c r="V8422" s="1"/>
      <c r="W8422" s="1"/>
      <c r="X8422" s="1"/>
      <c r="Y8422" s="1"/>
      <c r="Z8422" s="1"/>
      <c r="AA8422" s="1"/>
      <c r="AB8422" s="1"/>
      <c r="AC8422" s="1"/>
      <c r="AD8422" s="1"/>
      <c r="AE8422" s="1"/>
      <c r="AF8422" s="1"/>
    </row>
    <row r="8423">
      <c r="A8423" s="2" t="s">
        <v>42588</v>
      </c>
      <c r="B8423" s="5"/>
      <c r="C8423" s="8" t="s">
        <v>463</v>
      </c>
      <c r="D8423" s="2" t="s">
        <v>102</v>
      </c>
      <c r="E8423" s="7"/>
      <c r="F8423" s="11" t="b">
        <v>0</v>
      </c>
      <c r="G8423" s="2" t="s">
        <v>42589</v>
      </c>
      <c r="H8423" s="1"/>
      <c r="I8423" s="2" t="s">
        <v>42590</v>
      </c>
      <c r="J8423" s="1"/>
      <c r="K8423" s="1"/>
      <c r="L8423" s="1"/>
      <c r="M8423" s="1"/>
      <c r="N8423" s="1"/>
      <c r="O8423" s="1"/>
      <c r="P8423" s="2" t="s">
        <v>1674</v>
      </c>
      <c r="Q8423" s="2" t="s">
        <v>42591</v>
      </c>
      <c r="S8423" s="1"/>
      <c r="T8423" s="1"/>
      <c r="U8423" s="1"/>
      <c r="V8423" s="1"/>
      <c r="W8423" s="1"/>
      <c r="X8423" s="1"/>
      <c r="Y8423" s="1"/>
      <c r="Z8423" s="1"/>
      <c r="AA8423" s="1"/>
      <c r="AB8423" s="1"/>
      <c r="AC8423" s="1"/>
      <c r="AD8423" s="1"/>
      <c r="AE8423" s="1"/>
      <c r="AF8423" s="1"/>
    </row>
    <row r="8424">
      <c r="A8424" s="2" t="s">
        <v>42592</v>
      </c>
      <c r="B8424" s="5"/>
      <c r="C8424" s="8" t="s">
        <v>428</v>
      </c>
      <c r="D8424" s="2" t="s">
        <v>102</v>
      </c>
      <c r="E8424" s="6"/>
      <c r="F8424" s="11" t="b">
        <v>0</v>
      </c>
      <c r="G8424" s="2" t="s">
        <v>42593</v>
      </c>
      <c r="H8424" s="1"/>
      <c r="I8424" s="2" t="s">
        <v>42594</v>
      </c>
      <c r="J8424" s="1"/>
      <c r="K8424" s="1"/>
      <c r="L8424" s="1"/>
      <c r="M8424" s="1"/>
      <c r="N8424" s="1"/>
      <c r="O8424" s="1"/>
      <c r="P8424" s="2" t="s">
        <v>2433</v>
      </c>
      <c r="Q8424" s="2" t="s">
        <v>42595</v>
      </c>
      <c r="S8424" s="1"/>
      <c r="T8424" s="1"/>
      <c r="U8424" s="1"/>
      <c r="V8424" s="1"/>
      <c r="W8424" s="1"/>
      <c r="X8424" s="1"/>
      <c r="Y8424" s="1"/>
      <c r="Z8424" s="1"/>
      <c r="AA8424" s="1"/>
      <c r="AB8424" s="1"/>
      <c r="AC8424" s="1"/>
      <c r="AD8424" s="1"/>
      <c r="AE8424" s="1"/>
      <c r="AF8424" s="1"/>
    </row>
    <row r="8425">
      <c r="A8425" s="2" t="s">
        <v>42596</v>
      </c>
      <c r="B8425" s="5"/>
      <c r="C8425" s="8" t="s">
        <v>463</v>
      </c>
      <c r="D8425" s="2" t="s">
        <v>102</v>
      </c>
      <c r="E8425" s="7"/>
      <c r="F8425" s="11" t="b">
        <v>0</v>
      </c>
      <c r="G8425" s="2" t="s">
        <v>42597</v>
      </c>
      <c r="H8425" s="1"/>
      <c r="I8425" s="2" t="s">
        <v>42598</v>
      </c>
      <c r="J8425" s="1"/>
      <c r="K8425" s="1"/>
      <c r="L8425" s="1"/>
      <c r="M8425" s="1"/>
      <c r="N8425" s="1"/>
      <c r="O8425" s="1"/>
      <c r="P8425" s="2" t="s">
        <v>1459</v>
      </c>
      <c r="Q8425" s="2" t="s">
        <v>42599</v>
      </c>
      <c r="S8425" s="1"/>
      <c r="T8425" s="1"/>
      <c r="U8425" s="1"/>
      <c r="V8425" s="1"/>
      <c r="W8425" s="1"/>
      <c r="X8425" s="1"/>
      <c r="Y8425" s="1"/>
      <c r="Z8425" s="1"/>
      <c r="AA8425" s="1"/>
      <c r="AB8425" s="1"/>
      <c r="AC8425" s="1"/>
      <c r="AD8425" s="1"/>
      <c r="AE8425" s="1"/>
      <c r="AF8425" s="1"/>
    </row>
    <row r="8426">
      <c r="A8426" s="2" t="s">
        <v>42600</v>
      </c>
      <c r="B8426" s="5"/>
      <c r="C8426" s="8" t="s">
        <v>463</v>
      </c>
      <c r="D8426" s="2" t="s">
        <v>102</v>
      </c>
      <c r="E8426" s="6"/>
      <c r="F8426" s="11" t="b">
        <v>0</v>
      </c>
      <c r="G8426" s="2" t="s">
        <v>42601</v>
      </c>
      <c r="H8426" s="1"/>
      <c r="I8426" s="2" t="s">
        <v>42602</v>
      </c>
      <c r="J8426" s="1"/>
      <c r="K8426" s="1"/>
      <c r="L8426" s="1"/>
      <c r="M8426" s="1"/>
      <c r="N8426" s="1"/>
      <c r="O8426" s="1"/>
      <c r="P8426" s="2" t="s">
        <v>7863</v>
      </c>
      <c r="Q8426" s="2" t="s">
        <v>42603</v>
      </c>
      <c r="S8426" s="1"/>
      <c r="T8426" s="1"/>
      <c r="U8426" s="1"/>
      <c r="V8426" s="1"/>
      <c r="W8426" s="1"/>
      <c r="X8426" s="1"/>
      <c r="Y8426" s="1"/>
      <c r="Z8426" s="1"/>
      <c r="AA8426" s="1"/>
      <c r="AB8426" s="1"/>
      <c r="AC8426" s="1"/>
      <c r="AD8426" s="1"/>
      <c r="AE8426" s="1"/>
      <c r="AF8426" s="1"/>
    </row>
    <row r="8427">
      <c r="A8427" s="2" t="s">
        <v>42604</v>
      </c>
      <c r="B8427" s="5"/>
      <c r="C8427" s="8" t="s">
        <v>463</v>
      </c>
      <c r="D8427" s="2" t="s">
        <v>102</v>
      </c>
      <c r="E8427" s="7"/>
      <c r="F8427" s="11" t="b">
        <v>0</v>
      </c>
      <c r="G8427" s="2" t="s">
        <v>42605</v>
      </c>
      <c r="H8427" s="1"/>
      <c r="I8427" s="2" t="s">
        <v>42604</v>
      </c>
      <c r="J8427" s="1"/>
      <c r="K8427" s="1"/>
      <c r="L8427" s="1"/>
      <c r="M8427" s="1"/>
      <c r="N8427" s="1"/>
      <c r="O8427" s="1"/>
      <c r="P8427" s="2" t="s">
        <v>1674</v>
      </c>
      <c r="Q8427" s="2" t="s">
        <v>42606</v>
      </c>
      <c r="S8427" s="1"/>
      <c r="T8427" s="1"/>
      <c r="U8427" s="1"/>
      <c r="V8427" s="1"/>
      <c r="W8427" s="1"/>
      <c r="X8427" s="1"/>
      <c r="Y8427" s="1"/>
      <c r="Z8427" s="1"/>
      <c r="AA8427" s="1"/>
      <c r="AB8427" s="1"/>
      <c r="AC8427" s="1"/>
      <c r="AD8427" s="1"/>
      <c r="AE8427" s="1"/>
      <c r="AF8427" s="1"/>
    </row>
    <row r="8428">
      <c r="A8428" s="2" t="s">
        <v>42607</v>
      </c>
      <c r="B8428" s="5"/>
      <c r="C8428" s="8" t="s">
        <v>463</v>
      </c>
      <c r="D8428" s="2" t="s">
        <v>102</v>
      </c>
      <c r="E8428" s="6"/>
      <c r="F8428" s="11" t="b">
        <v>0</v>
      </c>
      <c r="G8428" s="2" t="s">
        <v>42608</v>
      </c>
      <c r="H8428" s="1"/>
      <c r="I8428" s="2" t="s">
        <v>42609</v>
      </c>
      <c r="J8428" s="1"/>
      <c r="K8428" s="1"/>
      <c r="L8428" s="1"/>
      <c r="M8428" s="1"/>
      <c r="N8428" s="1"/>
      <c r="O8428" s="1"/>
      <c r="P8428" s="1"/>
      <c r="Q8428" s="2" t="s">
        <v>42610</v>
      </c>
      <c r="S8428" s="1"/>
      <c r="T8428" s="1"/>
      <c r="U8428" s="1"/>
      <c r="V8428" s="1"/>
      <c r="W8428" s="1"/>
      <c r="X8428" s="1"/>
      <c r="Y8428" s="1"/>
      <c r="Z8428" s="1"/>
      <c r="AA8428" s="1"/>
      <c r="AB8428" s="1"/>
      <c r="AC8428" s="1"/>
      <c r="AD8428" s="1"/>
      <c r="AE8428" s="1"/>
      <c r="AF8428" s="1"/>
    </row>
    <row r="8429">
      <c r="A8429" s="2" t="s">
        <v>42611</v>
      </c>
      <c r="B8429" s="5"/>
      <c r="C8429" s="8" t="s">
        <v>463</v>
      </c>
      <c r="D8429" s="2" t="s">
        <v>102</v>
      </c>
      <c r="E8429" s="7"/>
      <c r="F8429" s="11" t="b">
        <v>0</v>
      </c>
      <c r="G8429" s="2" t="s">
        <v>42612</v>
      </c>
      <c r="H8429" s="1"/>
      <c r="I8429" s="2" t="s">
        <v>42613</v>
      </c>
      <c r="J8429" s="1"/>
      <c r="K8429" s="1"/>
      <c r="L8429" s="1"/>
      <c r="M8429" s="1"/>
      <c r="N8429" s="1"/>
      <c r="O8429" s="1"/>
      <c r="P8429" s="1"/>
      <c r="Q8429" s="2" t="s">
        <v>42614</v>
      </c>
      <c r="S8429" s="1"/>
      <c r="T8429" s="1"/>
      <c r="U8429" s="1"/>
      <c r="V8429" s="1"/>
      <c r="W8429" s="1"/>
      <c r="X8429" s="1"/>
      <c r="Y8429" s="1"/>
      <c r="Z8429" s="1"/>
      <c r="AA8429" s="1"/>
      <c r="AB8429" s="1"/>
      <c r="AC8429" s="1"/>
      <c r="AD8429" s="1"/>
      <c r="AE8429" s="1"/>
      <c r="AF8429" s="1"/>
    </row>
    <row r="8430">
      <c r="A8430" s="2" t="s">
        <v>42615</v>
      </c>
      <c r="B8430" s="5"/>
      <c r="C8430" s="8" t="s">
        <v>463</v>
      </c>
      <c r="D8430" s="2" t="s">
        <v>102</v>
      </c>
      <c r="E8430" s="6"/>
      <c r="F8430" s="11" t="b">
        <v>0</v>
      </c>
      <c r="G8430" s="2" t="s">
        <v>42616</v>
      </c>
      <c r="H8430" s="1"/>
      <c r="I8430" s="2" t="s">
        <v>42617</v>
      </c>
      <c r="J8430" s="1"/>
      <c r="K8430" s="1"/>
      <c r="L8430" s="1"/>
      <c r="M8430" s="1"/>
      <c r="N8430" s="1"/>
      <c r="O8430" s="1"/>
      <c r="P8430" s="1"/>
      <c r="Q8430" s="2" t="s">
        <v>42618</v>
      </c>
      <c r="S8430" s="1"/>
      <c r="T8430" s="1"/>
      <c r="U8430" s="1"/>
      <c r="V8430" s="1"/>
      <c r="W8430" s="1"/>
      <c r="X8430" s="1"/>
      <c r="Y8430" s="1"/>
      <c r="Z8430" s="1"/>
      <c r="AA8430" s="1"/>
      <c r="AB8430" s="1"/>
      <c r="AC8430" s="1"/>
      <c r="AD8430" s="1"/>
      <c r="AE8430" s="1"/>
      <c r="AF8430" s="1"/>
    </row>
    <row r="8431">
      <c r="A8431" s="2" t="s">
        <v>42619</v>
      </c>
      <c r="B8431" s="5"/>
      <c r="C8431" s="8" t="s">
        <v>463</v>
      </c>
      <c r="D8431" s="2" t="s">
        <v>102</v>
      </c>
      <c r="E8431" s="7"/>
      <c r="F8431" s="11" t="b">
        <v>0</v>
      </c>
      <c r="G8431" s="2" t="s">
        <v>42620</v>
      </c>
      <c r="H8431" s="1"/>
      <c r="I8431" s="2" t="s">
        <v>42621</v>
      </c>
      <c r="J8431" s="1"/>
      <c r="K8431" s="1"/>
      <c r="L8431" s="1"/>
      <c r="M8431" s="1"/>
      <c r="N8431" s="1"/>
      <c r="O8431" s="1"/>
      <c r="P8431" s="1"/>
      <c r="Q8431" s="2" t="s">
        <v>42622</v>
      </c>
      <c r="S8431" s="1"/>
      <c r="T8431" s="1"/>
      <c r="U8431" s="1"/>
      <c r="V8431" s="1"/>
      <c r="W8431" s="1"/>
      <c r="X8431" s="1"/>
      <c r="Y8431" s="1"/>
      <c r="Z8431" s="1"/>
      <c r="AA8431" s="1"/>
      <c r="AB8431" s="1"/>
      <c r="AC8431" s="1"/>
      <c r="AD8431" s="1"/>
      <c r="AE8431" s="1"/>
      <c r="AF8431" s="1"/>
    </row>
    <row r="8432">
      <c r="A8432" s="2" t="s">
        <v>42623</v>
      </c>
      <c r="B8432" s="5"/>
      <c r="C8432" s="8" t="s">
        <v>463</v>
      </c>
      <c r="D8432" s="2" t="s">
        <v>102</v>
      </c>
      <c r="E8432" s="6"/>
      <c r="F8432" s="11" t="b">
        <v>0</v>
      </c>
      <c r="G8432" s="2" t="s">
        <v>42624</v>
      </c>
      <c r="H8432" s="1"/>
      <c r="I8432" s="2" t="s">
        <v>42625</v>
      </c>
      <c r="J8432" s="1"/>
      <c r="K8432" s="1"/>
      <c r="L8432" s="1"/>
      <c r="M8432" s="1"/>
      <c r="N8432" s="1"/>
      <c r="O8432" s="1"/>
      <c r="P8432" s="2" t="s">
        <v>1674</v>
      </c>
      <c r="Q8432" s="2" t="s">
        <v>42626</v>
      </c>
      <c r="S8432" s="1"/>
      <c r="T8432" s="1"/>
      <c r="U8432" s="1"/>
      <c r="V8432" s="1"/>
      <c r="W8432" s="1"/>
      <c r="X8432" s="1"/>
      <c r="Y8432" s="1"/>
      <c r="Z8432" s="1"/>
      <c r="AA8432" s="1"/>
      <c r="AB8432" s="1"/>
      <c r="AC8432" s="1"/>
      <c r="AD8432" s="1"/>
      <c r="AE8432" s="1"/>
      <c r="AF8432" s="1"/>
    </row>
    <row r="8433">
      <c r="A8433" s="2" t="s">
        <v>42627</v>
      </c>
      <c r="B8433" s="5"/>
      <c r="C8433" s="8" t="s">
        <v>463</v>
      </c>
      <c r="D8433" s="2" t="s">
        <v>102</v>
      </c>
      <c r="E8433" s="7"/>
      <c r="F8433" s="11" t="b">
        <v>0</v>
      </c>
      <c r="G8433" s="2" t="s">
        <v>42628</v>
      </c>
      <c r="H8433" s="1"/>
      <c r="I8433" s="2" t="s">
        <v>42629</v>
      </c>
      <c r="J8433" s="1"/>
      <c r="K8433" s="1"/>
      <c r="L8433" s="1"/>
      <c r="M8433" s="1"/>
      <c r="N8433" s="1"/>
      <c r="O8433" s="1"/>
      <c r="P8433" s="2" t="s">
        <v>1045</v>
      </c>
      <c r="Q8433" s="2" t="s">
        <v>42630</v>
      </c>
      <c r="S8433" s="1"/>
      <c r="T8433" s="1"/>
      <c r="U8433" s="1"/>
      <c r="V8433" s="1"/>
      <c r="W8433" s="1"/>
      <c r="X8433" s="1"/>
      <c r="Y8433" s="1"/>
      <c r="Z8433" s="1"/>
      <c r="AA8433" s="1"/>
      <c r="AB8433" s="1"/>
      <c r="AC8433" s="1"/>
      <c r="AD8433" s="1"/>
      <c r="AE8433" s="1"/>
      <c r="AF8433" s="1"/>
    </row>
    <row r="8434">
      <c r="A8434" s="2" t="s">
        <v>42631</v>
      </c>
      <c r="B8434" s="5"/>
      <c r="C8434" s="8" t="s">
        <v>463</v>
      </c>
      <c r="D8434" s="2" t="s">
        <v>523</v>
      </c>
      <c r="E8434" s="6"/>
      <c r="F8434" s="11" t="b">
        <v>0</v>
      </c>
      <c r="G8434" s="2" t="s">
        <v>42632</v>
      </c>
      <c r="H8434" s="1"/>
      <c r="I8434" s="2" t="s">
        <v>42633</v>
      </c>
      <c r="J8434" s="1"/>
      <c r="K8434" s="1"/>
      <c r="L8434" s="1"/>
      <c r="M8434" s="1"/>
      <c r="N8434" s="1"/>
      <c r="O8434" s="1"/>
      <c r="P8434" s="1"/>
      <c r="Q8434" s="2" t="s">
        <v>42634</v>
      </c>
      <c r="S8434" s="1"/>
      <c r="T8434" s="1"/>
      <c r="U8434" s="1"/>
      <c r="V8434" s="1"/>
      <c r="W8434" s="1"/>
      <c r="X8434" s="1"/>
      <c r="Y8434" s="1"/>
      <c r="Z8434" s="1"/>
      <c r="AA8434" s="1"/>
      <c r="AB8434" s="1"/>
      <c r="AC8434" s="1"/>
      <c r="AD8434" s="1"/>
      <c r="AE8434" s="1"/>
      <c r="AF8434" s="1"/>
    </row>
    <row r="8435">
      <c r="A8435" s="2" t="s">
        <v>42635</v>
      </c>
      <c r="B8435" s="5"/>
      <c r="C8435" s="8" t="s">
        <v>463</v>
      </c>
      <c r="D8435" s="2" t="s">
        <v>523</v>
      </c>
      <c r="E8435" s="7"/>
      <c r="F8435" s="11" t="b">
        <v>0</v>
      </c>
      <c r="G8435" s="2" t="s">
        <v>42632</v>
      </c>
      <c r="H8435" s="1"/>
      <c r="I8435" s="2" t="s">
        <v>42636</v>
      </c>
      <c r="J8435" s="1"/>
      <c r="K8435" s="1"/>
      <c r="L8435" s="1"/>
      <c r="M8435" s="1"/>
      <c r="N8435" s="1"/>
      <c r="O8435" s="1"/>
      <c r="P8435" s="1"/>
      <c r="Q8435" s="2" t="s">
        <v>42637</v>
      </c>
      <c r="S8435" s="1"/>
      <c r="T8435" s="1"/>
      <c r="U8435" s="1"/>
      <c r="V8435" s="1"/>
      <c r="W8435" s="1"/>
      <c r="X8435" s="1"/>
      <c r="Y8435" s="1"/>
      <c r="Z8435" s="1"/>
      <c r="AA8435" s="1"/>
      <c r="AB8435" s="1"/>
      <c r="AC8435" s="1"/>
      <c r="AD8435" s="1"/>
      <c r="AE8435" s="1"/>
      <c r="AF8435" s="1"/>
    </row>
    <row r="8436">
      <c r="A8436" s="2" t="s">
        <v>42638</v>
      </c>
      <c r="B8436" s="5"/>
      <c r="C8436" s="8" t="s">
        <v>463</v>
      </c>
      <c r="D8436" s="2" t="s">
        <v>102</v>
      </c>
      <c r="E8436" s="6"/>
      <c r="F8436" s="11" t="b">
        <v>0</v>
      </c>
      <c r="G8436" s="2" t="s">
        <v>42639</v>
      </c>
      <c r="H8436" s="1"/>
      <c r="I8436" s="2" t="s">
        <v>42640</v>
      </c>
      <c r="J8436" s="1"/>
      <c r="K8436" s="1"/>
      <c r="L8436" s="1"/>
      <c r="M8436" s="1"/>
      <c r="N8436" s="1"/>
      <c r="O8436" s="1"/>
      <c r="P8436" s="2" t="s">
        <v>1869</v>
      </c>
      <c r="Q8436" s="2" t="s">
        <v>42641</v>
      </c>
      <c r="S8436" s="1"/>
      <c r="T8436" s="1"/>
      <c r="U8436" s="1"/>
      <c r="V8436" s="1"/>
      <c r="W8436" s="1"/>
      <c r="X8436" s="1"/>
      <c r="Y8436" s="1"/>
      <c r="Z8436" s="1"/>
      <c r="AA8436" s="1"/>
      <c r="AB8436" s="1"/>
      <c r="AC8436" s="1"/>
      <c r="AD8436" s="1"/>
      <c r="AE8436" s="1"/>
      <c r="AF8436" s="1"/>
    </row>
    <row r="8437">
      <c r="A8437" s="2" t="s">
        <v>42642</v>
      </c>
      <c r="B8437" s="5"/>
      <c r="C8437" s="8" t="s">
        <v>428</v>
      </c>
      <c r="D8437" s="2" t="s">
        <v>102</v>
      </c>
      <c r="E8437" s="7"/>
      <c r="F8437" s="11" t="b">
        <v>0</v>
      </c>
      <c r="G8437" s="2" t="s">
        <v>42643</v>
      </c>
      <c r="H8437" s="1"/>
      <c r="I8437" s="2" t="s">
        <v>42644</v>
      </c>
      <c r="J8437" s="1"/>
      <c r="K8437" s="1"/>
      <c r="L8437" s="1"/>
      <c r="M8437" s="1"/>
      <c r="N8437" s="1"/>
      <c r="O8437" s="1"/>
      <c r="P8437" s="2" t="s">
        <v>4830</v>
      </c>
      <c r="Q8437" s="2" t="s">
        <v>42645</v>
      </c>
      <c r="S8437" s="1"/>
      <c r="T8437" s="1"/>
      <c r="U8437" s="1"/>
      <c r="V8437" s="1"/>
      <c r="W8437" s="1"/>
      <c r="X8437" s="1"/>
      <c r="Y8437" s="1"/>
      <c r="Z8437" s="1"/>
      <c r="AA8437" s="1"/>
      <c r="AB8437" s="1"/>
      <c r="AC8437" s="1"/>
      <c r="AD8437" s="1"/>
      <c r="AE8437" s="1"/>
      <c r="AF8437" s="1"/>
    </row>
    <row r="8438">
      <c r="A8438" s="2" t="s">
        <v>42646</v>
      </c>
      <c r="B8438" s="5"/>
      <c r="C8438" s="8" t="s">
        <v>463</v>
      </c>
      <c r="D8438" s="2" t="s">
        <v>523</v>
      </c>
      <c r="E8438" s="6"/>
      <c r="F8438" s="11" t="b">
        <v>0</v>
      </c>
      <c r="G8438" s="2" t="s">
        <v>42647</v>
      </c>
      <c r="H8438" s="1"/>
      <c r="I8438" s="2" t="s">
        <v>42648</v>
      </c>
      <c r="J8438" s="1"/>
      <c r="K8438" s="1"/>
      <c r="L8438" s="1"/>
      <c r="M8438" s="1"/>
      <c r="N8438" s="1"/>
      <c r="O8438" s="1"/>
      <c r="P8438" s="1"/>
      <c r="Q8438" s="2" t="s">
        <v>42649</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42650</v>
      </c>
      <c r="J8439" s="1"/>
      <c r="K8439" s="1"/>
      <c r="L8439" s="1"/>
      <c r="M8439" s="1"/>
      <c r="N8439" s="1"/>
      <c r="O8439" s="1"/>
      <c r="P8439" s="1"/>
      <c r="Q8439" s="2" t="s">
        <v>42651</v>
      </c>
      <c r="S8439" s="1"/>
      <c r="T8439" s="1"/>
      <c r="U8439" s="1"/>
      <c r="V8439" s="1"/>
      <c r="W8439" s="1"/>
      <c r="X8439" s="1"/>
      <c r="Y8439" s="1"/>
      <c r="Z8439" s="1"/>
      <c r="AA8439" s="1"/>
      <c r="AB8439" s="1"/>
      <c r="AC8439" s="1"/>
      <c r="AD8439" s="1"/>
      <c r="AE8439" s="1"/>
      <c r="AF8439" s="1"/>
    </row>
    <row r="8440">
      <c r="A8440" s="2" t="s">
        <v>42652</v>
      </c>
      <c r="B8440" s="5"/>
      <c r="C8440" s="8" t="s">
        <v>463</v>
      </c>
      <c r="D8440" s="2" t="s">
        <v>102</v>
      </c>
      <c r="E8440" s="6"/>
      <c r="F8440" s="11" t="b">
        <v>0</v>
      </c>
      <c r="G8440" s="2" t="s">
        <v>42653</v>
      </c>
      <c r="H8440" s="1"/>
      <c r="I8440" s="2" t="s">
        <v>42654</v>
      </c>
      <c r="J8440" s="1"/>
      <c r="K8440" s="1"/>
      <c r="L8440" s="1"/>
      <c r="M8440" s="1"/>
      <c r="N8440" s="1"/>
      <c r="O8440" s="1"/>
      <c r="P8440" s="2" t="s">
        <v>770</v>
      </c>
      <c r="Q8440" s="2" t="s">
        <v>42655</v>
      </c>
      <c r="S8440" s="1"/>
      <c r="T8440" s="1"/>
      <c r="U8440" s="1"/>
      <c r="V8440" s="1"/>
      <c r="W8440" s="1"/>
      <c r="X8440" s="1"/>
      <c r="Y8440" s="1"/>
      <c r="Z8440" s="1"/>
      <c r="AA8440" s="1"/>
      <c r="AB8440" s="1"/>
      <c r="AC8440" s="1"/>
      <c r="AD8440" s="1"/>
      <c r="AE8440" s="1"/>
      <c r="AF8440" s="1"/>
    </row>
    <row r="8441">
      <c r="A8441" s="2" t="s">
        <v>42656</v>
      </c>
      <c r="B8441" s="5"/>
      <c r="C8441" s="8" t="s">
        <v>463</v>
      </c>
      <c r="D8441" s="2" t="s">
        <v>102</v>
      </c>
      <c r="E8441" s="7"/>
      <c r="F8441" s="11" t="b">
        <v>0</v>
      </c>
      <c r="G8441" s="2" t="s">
        <v>42657</v>
      </c>
      <c r="H8441" s="1"/>
      <c r="I8441" s="2" t="s">
        <v>42658</v>
      </c>
      <c r="J8441" s="1"/>
      <c r="K8441" s="1"/>
      <c r="L8441" s="1"/>
      <c r="M8441" s="1"/>
      <c r="N8441" s="1"/>
      <c r="O8441" s="1"/>
      <c r="P8441" s="1"/>
      <c r="Q8441" s="2" t="s">
        <v>42659</v>
      </c>
      <c r="S8441" s="1"/>
      <c r="T8441" s="1"/>
      <c r="U8441" s="1"/>
      <c r="V8441" s="1"/>
      <c r="W8441" s="1"/>
      <c r="X8441" s="1"/>
      <c r="Y8441" s="1"/>
      <c r="Z8441" s="1"/>
      <c r="AA8441" s="1"/>
      <c r="AB8441" s="1"/>
      <c r="AC8441" s="1"/>
      <c r="AD8441" s="1"/>
      <c r="AE8441" s="1"/>
      <c r="AF8441" s="1"/>
    </row>
    <row r="8442">
      <c r="A8442" s="2" t="s">
        <v>42660</v>
      </c>
      <c r="B8442" s="5"/>
      <c r="C8442" s="8" t="s">
        <v>463</v>
      </c>
      <c r="D8442" s="2" t="s">
        <v>102</v>
      </c>
      <c r="E8442" s="6"/>
      <c r="F8442" s="11" t="b">
        <v>0</v>
      </c>
      <c r="G8442" s="2" t="s">
        <v>42661</v>
      </c>
      <c r="H8442" s="1"/>
      <c r="I8442" s="2" t="s">
        <v>42662</v>
      </c>
      <c r="J8442" s="1"/>
      <c r="K8442" s="1"/>
      <c r="L8442" s="1"/>
      <c r="M8442" s="1"/>
      <c r="N8442" s="1"/>
      <c r="O8442" s="1"/>
      <c r="P8442" s="1"/>
      <c r="Q8442" s="2" t="s">
        <v>42663</v>
      </c>
      <c r="R8442" s="1"/>
      <c r="S8442" s="1"/>
      <c r="T8442" s="1"/>
      <c r="U8442" s="1"/>
      <c r="V8442" s="1"/>
      <c r="W8442" s="1"/>
      <c r="X8442" s="1"/>
      <c r="Y8442" s="1"/>
      <c r="Z8442" s="1"/>
      <c r="AA8442" s="1"/>
      <c r="AB8442" s="1"/>
      <c r="AC8442" s="1"/>
      <c r="AD8442" s="1"/>
      <c r="AE8442" s="1"/>
      <c r="AF8442" s="1"/>
    </row>
    <row r="8443">
      <c r="A8443" s="2" t="s">
        <v>42664</v>
      </c>
      <c r="B8443" s="5"/>
      <c r="C8443" s="8" t="s">
        <v>463</v>
      </c>
      <c r="D8443" s="2" t="s">
        <v>102</v>
      </c>
      <c r="E8443" s="7"/>
      <c r="F8443" s="11" t="b">
        <v>0</v>
      </c>
      <c r="G8443" s="2" t="s">
        <v>42235</v>
      </c>
      <c r="H8443" s="1"/>
      <c r="I8443" s="2" t="s">
        <v>42237</v>
      </c>
      <c r="J8443" s="1"/>
      <c r="K8443" s="1"/>
      <c r="L8443" s="1"/>
      <c r="M8443" s="1"/>
      <c r="N8443" s="1"/>
      <c r="O8443" s="1"/>
      <c r="P8443" s="1"/>
      <c r="Q8443" s="2" t="s">
        <v>42665</v>
      </c>
      <c r="R8443" s="1"/>
      <c r="S8443" s="1"/>
      <c r="T8443" s="1"/>
      <c r="U8443" s="1"/>
      <c r="V8443" s="1"/>
      <c r="W8443" s="1"/>
      <c r="X8443" s="1"/>
      <c r="Y8443" s="1"/>
      <c r="Z8443" s="1"/>
      <c r="AA8443" s="1"/>
      <c r="AB8443" s="1"/>
      <c r="AC8443" s="1"/>
      <c r="AD8443" s="1"/>
      <c r="AE8443" s="1"/>
      <c r="AF8443" s="1"/>
    </row>
    <row r="8444">
      <c r="A8444" s="2" t="s">
        <v>42666</v>
      </c>
      <c r="B8444" s="5"/>
      <c r="C8444" s="8" t="s">
        <v>463</v>
      </c>
      <c r="D8444" s="2" t="s">
        <v>523</v>
      </c>
      <c r="E8444" s="6"/>
      <c r="F8444" s="11" t="b">
        <v>0</v>
      </c>
      <c r="G8444" s="2" t="s">
        <v>42667</v>
      </c>
      <c r="H8444" s="1"/>
      <c r="I8444" s="2" t="s">
        <v>42668</v>
      </c>
      <c r="J8444" s="1"/>
      <c r="K8444" s="1"/>
      <c r="L8444" s="1"/>
      <c r="M8444" s="1"/>
      <c r="N8444" s="1"/>
      <c r="O8444" s="1"/>
      <c r="P8444" s="1"/>
      <c r="Q8444" s="2" t="s">
        <v>42669</v>
      </c>
      <c r="R8444" s="1"/>
      <c r="S8444" s="1"/>
      <c r="T8444" s="1"/>
      <c r="U8444" s="1"/>
      <c r="V8444" s="1"/>
      <c r="W8444" s="1"/>
      <c r="X8444" s="1"/>
      <c r="Y8444" s="1"/>
      <c r="Z8444" s="1"/>
      <c r="AA8444" s="1"/>
      <c r="AB8444" s="1"/>
      <c r="AC8444" s="1"/>
      <c r="AD8444" s="1"/>
      <c r="AE8444" s="1"/>
      <c r="AF8444" s="1"/>
    </row>
    <row r="8445">
      <c r="A8445" s="2" t="s">
        <v>42670</v>
      </c>
      <c r="B8445" s="5"/>
      <c r="C8445" s="8" t="s">
        <v>22</v>
      </c>
      <c r="D8445" s="2" t="s">
        <v>1396</v>
      </c>
      <c r="E8445" s="7"/>
      <c r="F8445" s="11" t="b">
        <v>0</v>
      </c>
      <c r="G8445" s="2" t="s">
        <v>42278</v>
      </c>
      <c r="H8445" s="1"/>
      <c r="I8445" s="2" t="s">
        <v>42671</v>
      </c>
      <c r="J8445" s="1"/>
      <c r="K8445" s="1"/>
      <c r="L8445" s="1"/>
      <c r="M8445" s="1"/>
      <c r="N8445" s="2" t="s">
        <v>42672</v>
      </c>
      <c r="O8445" s="1"/>
      <c r="P8445" s="1"/>
      <c r="Q8445" s="2" t="s">
        <v>42673</v>
      </c>
      <c r="R8445" s="1"/>
      <c r="S8445" s="1"/>
      <c r="T8445" s="1"/>
      <c r="U8445" s="1"/>
      <c r="V8445" s="1"/>
      <c r="W8445" s="1"/>
      <c r="X8445" s="1"/>
      <c r="Y8445" s="1"/>
      <c r="Z8445" s="1"/>
      <c r="AA8445" s="1"/>
      <c r="AB8445" s="1"/>
      <c r="AC8445" s="1"/>
      <c r="AD8445" s="1"/>
      <c r="AE8445" s="1"/>
      <c r="AF8445" s="1"/>
    </row>
    <row r="8446">
      <c r="A8446" s="2" t="s">
        <v>42674</v>
      </c>
      <c r="B8446" s="5"/>
      <c r="C8446" s="8" t="s">
        <v>463</v>
      </c>
      <c r="D8446" s="2" t="s">
        <v>102</v>
      </c>
      <c r="E8446" s="6"/>
      <c r="F8446" s="11" t="b">
        <v>0</v>
      </c>
      <c r="G8446" s="2" t="s">
        <v>42675</v>
      </c>
      <c r="H8446" s="1"/>
      <c r="I8446" s="2" t="s">
        <v>42676</v>
      </c>
      <c r="J8446" s="1"/>
      <c r="K8446" s="1"/>
      <c r="L8446" s="1"/>
      <c r="M8446" s="1"/>
      <c r="N8446" s="1"/>
      <c r="O8446" s="1"/>
      <c r="P8446" s="1"/>
      <c r="Q8446" s="2" t="s">
        <v>42677</v>
      </c>
      <c r="R8446" s="1"/>
      <c r="S8446" s="1"/>
      <c r="T8446" s="1"/>
      <c r="U8446" s="1"/>
      <c r="V8446" s="1"/>
      <c r="W8446" s="1"/>
      <c r="X8446" s="1"/>
      <c r="Y8446" s="1"/>
      <c r="Z8446" s="1"/>
      <c r="AA8446" s="1"/>
      <c r="AB8446" s="1"/>
      <c r="AC8446" s="1"/>
      <c r="AD8446" s="1"/>
      <c r="AE8446" s="1"/>
      <c r="AF8446" s="1"/>
    </row>
    <row r="8447">
      <c r="A8447" s="2" t="s">
        <v>42678</v>
      </c>
      <c r="B8447" s="5"/>
      <c r="C8447" s="8" t="s">
        <v>463</v>
      </c>
      <c r="D8447" s="2" t="s">
        <v>102</v>
      </c>
      <c r="E8447" s="7"/>
      <c r="F8447" s="11" t="b">
        <v>0</v>
      </c>
      <c r="G8447" s="2" t="s">
        <v>42679</v>
      </c>
      <c r="H8447" s="1"/>
      <c r="I8447" s="2" t="s">
        <v>42680</v>
      </c>
      <c r="J8447" s="1"/>
      <c r="K8447" s="1"/>
      <c r="L8447" s="1"/>
      <c r="M8447" s="1"/>
      <c r="N8447" s="1"/>
      <c r="O8447" s="1"/>
      <c r="P8447" s="1"/>
      <c r="Q8447" s="2" t="s">
        <v>42681</v>
      </c>
      <c r="R8447" s="1"/>
      <c r="S8447" s="1"/>
      <c r="T8447" s="1"/>
      <c r="U8447" s="1"/>
      <c r="V8447" s="1"/>
      <c r="W8447" s="1"/>
      <c r="X8447" s="1"/>
      <c r="Y8447" s="1"/>
      <c r="Z8447" s="1"/>
      <c r="AA8447" s="1"/>
      <c r="AB8447" s="1"/>
      <c r="AC8447" s="1"/>
      <c r="AD8447" s="1"/>
      <c r="AE8447" s="1"/>
      <c r="AF8447" s="1"/>
    </row>
    <row r="8448">
      <c r="A8448" s="2" t="s">
        <v>42682</v>
      </c>
      <c r="B8448" s="5"/>
      <c r="C8448" s="8" t="s">
        <v>463</v>
      </c>
      <c r="D8448" s="2" t="s">
        <v>523</v>
      </c>
      <c r="E8448" s="6"/>
      <c r="F8448" s="11" t="b">
        <v>0</v>
      </c>
      <c r="G8448" s="2" t="s">
        <v>42683</v>
      </c>
      <c r="H8448" s="1"/>
      <c r="I8448" s="2" t="s">
        <v>42684</v>
      </c>
      <c r="J8448" s="1"/>
      <c r="K8448" s="1"/>
      <c r="L8448" s="1"/>
      <c r="M8448" s="1"/>
      <c r="N8448" s="1"/>
      <c r="O8448" s="1"/>
      <c r="P8448" s="1"/>
      <c r="Q8448" s="2" t="s">
        <v>42685</v>
      </c>
      <c r="R8448" s="1"/>
      <c r="S8448" s="1"/>
      <c r="T8448" s="1"/>
      <c r="U8448" s="1"/>
      <c r="V8448" s="1"/>
      <c r="W8448" s="1"/>
      <c r="X8448" s="1"/>
      <c r="Y8448" s="1"/>
      <c r="Z8448" s="1"/>
      <c r="AA8448" s="1"/>
      <c r="AB8448" s="1"/>
      <c r="AC8448" s="1"/>
      <c r="AD8448" s="1"/>
      <c r="AE8448" s="1"/>
      <c r="AF8448" s="1"/>
    </row>
    <row r="8449">
      <c r="A8449" s="2" t="s">
        <v>42686</v>
      </c>
      <c r="B8449" s="5"/>
      <c r="C8449" s="8" t="s">
        <v>463</v>
      </c>
      <c r="D8449" s="2" t="s">
        <v>523</v>
      </c>
      <c r="E8449" s="7"/>
      <c r="F8449" s="11" t="b">
        <v>0</v>
      </c>
      <c r="G8449" s="2" t="s">
        <v>42687</v>
      </c>
      <c r="H8449" s="1"/>
      <c r="I8449" s="2" t="s">
        <v>42688</v>
      </c>
      <c r="J8449" s="1"/>
      <c r="K8449" s="1"/>
      <c r="L8449" s="1"/>
      <c r="M8449" s="1"/>
      <c r="N8449" s="1"/>
      <c r="O8449" s="1"/>
      <c r="P8449" s="1"/>
      <c r="Q8449" s="2" t="s">
        <v>42689</v>
      </c>
      <c r="R8449" s="1"/>
      <c r="S8449" s="1"/>
      <c r="T8449" s="1"/>
      <c r="U8449" s="1"/>
      <c r="V8449" s="1"/>
      <c r="W8449" s="1"/>
      <c r="X8449" s="1"/>
      <c r="Y8449" s="1"/>
      <c r="Z8449" s="1"/>
      <c r="AA8449" s="1"/>
      <c r="AB8449" s="1"/>
      <c r="AC8449" s="1"/>
      <c r="AD8449" s="1"/>
      <c r="AE8449" s="1"/>
      <c r="AF8449" s="1"/>
    </row>
    <row r="8450">
      <c r="A8450" s="2" t="s">
        <v>42690</v>
      </c>
      <c r="B8450" s="5"/>
      <c r="C8450" s="8" t="s">
        <v>428</v>
      </c>
      <c r="D8450" s="2" t="s">
        <v>523</v>
      </c>
      <c r="E8450" s="6"/>
      <c r="F8450" s="11" t="b">
        <v>0</v>
      </c>
      <c r="G8450" s="2" t="s">
        <v>42691</v>
      </c>
      <c r="H8450" s="1"/>
      <c r="I8450" s="2" t="s">
        <v>42692</v>
      </c>
      <c r="J8450" s="1"/>
      <c r="K8450" s="1"/>
      <c r="L8450" s="1"/>
      <c r="M8450" s="1"/>
      <c r="N8450" s="1"/>
      <c r="O8450" s="1"/>
      <c r="P8450" s="1"/>
      <c r="Q8450" s="2" t="s">
        <v>42693</v>
      </c>
      <c r="R8450" s="1"/>
      <c r="S8450" s="1"/>
      <c r="T8450" s="1"/>
      <c r="U8450" s="1"/>
      <c r="V8450" s="1"/>
      <c r="W8450" s="1"/>
      <c r="X8450" s="1"/>
      <c r="Y8450" s="1"/>
      <c r="Z8450" s="1"/>
      <c r="AA8450" s="1"/>
      <c r="AB8450" s="1"/>
      <c r="AC8450" s="1"/>
      <c r="AD8450" s="1"/>
      <c r="AE8450" s="1"/>
      <c r="AF8450" s="1"/>
    </row>
    <row r="8451">
      <c r="A8451" s="2" t="s">
        <v>42694</v>
      </c>
      <c r="B8451" s="5"/>
      <c r="C8451" s="8" t="s">
        <v>428</v>
      </c>
      <c r="D8451" s="2" t="s">
        <v>464</v>
      </c>
      <c r="E8451" s="7"/>
      <c r="F8451" s="11" t="b">
        <v>0</v>
      </c>
      <c r="G8451" s="2" t="s">
        <v>42695</v>
      </c>
      <c r="H8451" s="1"/>
      <c r="I8451" s="2" t="s">
        <v>42696</v>
      </c>
      <c r="J8451" s="1"/>
      <c r="K8451" s="1"/>
      <c r="L8451" s="1"/>
      <c r="M8451" s="1"/>
      <c r="N8451" s="1"/>
      <c r="O8451" s="1"/>
      <c r="P8451" s="1"/>
      <c r="Q8451" s="2" t="s">
        <v>42697</v>
      </c>
      <c r="R8451" s="1"/>
      <c r="S8451" s="1"/>
      <c r="T8451" s="1"/>
      <c r="U8451" s="1"/>
      <c r="V8451" s="1"/>
      <c r="W8451" s="1"/>
      <c r="X8451" s="1"/>
      <c r="Y8451" s="1"/>
      <c r="Z8451" s="1"/>
      <c r="AA8451" s="1"/>
      <c r="AB8451" s="1"/>
      <c r="AC8451" s="1"/>
      <c r="AD8451" s="1"/>
      <c r="AE8451" s="1"/>
      <c r="AF8451" s="1"/>
    </row>
    <row r="8452">
      <c r="A8452" s="2" t="s">
        <v>42698</v>
      </c>
      <c r="B8452" s="5"/>
      <c r="C8452" s="8" t="s">
        <v>428</v>
      </c>
      <c r="D8452" s="2" t="s">
        <v>464</v>
      </c>
      <c r="E8452" s="6"/>
      <c r="F8452" s="11" t="b">
        <v>0</v>
      </c>
      <c r="G8452" s="2" t="s">
        <v>42699</v>
      </c>
      <c r="H8452" s="1"/>
      <c r="I8452" s="2" t="s">
        <v>42700</v>
      </c>
      <c r="J8452" s="1"/>
      <c r="K8452" s="1"/>
      <c r="L8452" s="1"/>
      <c r="M8452" s="1"/>
      <c r="N8452" s="1"/>
      <c r="O8452" s="1"/>
      <c r="P8452" s="1"/>
      <c r="Q8452" s="2" t="s">
        <v>42701</v>
      </c>
      <c r="R8452" s="1"/>
      <c r="S8452" s="1"/>
      <c r="T8452" s="1"/>
      <c r="U8452" s="1"/>
      <c r="V8452" s="1"/>
      <c r="W8452" s="1"/>
      <c r="X8452" s="1"/>
      <c r="Y8452" s="1"/>
      <c r="Z8452" s="1"/>
      <c r="AA8452" s="1"/>
      <c r="AB8452" s="1"/>
      <c r="AC8452" s="1"/>
      <c r="AD8452" s="1"/>
      <c r="AE8452" s="1"/>
      <c r="AF8452" s="1"/>
    </row>
    <row r="8453">
      <c r="A8453" s="2" t="s">
        <v>42702</v>
      </c>
      <c r="B8453" s="5"/>
      <c r="C8453" s="8" t="s">
        <v>463</v>
      </c>
      <c r="D8453" s="2" t="s">
        <v>102</v>
      </c>
      <c r="E8453" s="7"/>
      <c r="F8453" s="11" t="b">
        <v>0</v>
      </c>
      <c r="G8453" s="2" t="s">
        <v>42703</v>
      </c>
      <c r="H8453" s="1"/>
      <c r="I8453" s="2" t="s">
        <v>42704</v>
      </c>
      <c r="J8453" s="1"/>
      <c r="K8453" s="1"/>
      <c r="L8453" s="1"/>
      <c r="M8453" s="1"/>
      <c r="N8453" s="1"/>
      <c r="O8453" s="1"/>
      <c r="P8453" s="1"/>
      <c r="Q8453" s="2" t="s">
        <v>42705</v>
      </c>
      <c r="R8453" s="1"/>
      <c r="S8453" s="1"/>
      <c r="T8453" s="1"/>
      <c r="U8453" s="1"/>
      <c r="V8453" s="1"/>
      <c r="W8453" s="1"/>
      <c r="X8453" s="1"/>
      <c r="Y8453" s="1"/>
      <c r="Z8453" s="1"/>
      <c r="AA8453" s="1"/>
      <c r="AB8453" s="1"/>
      <c r="AC8453" s="1"/>
      <c r="AD8453" s="1"/>
      <c r="AE8453" s="1"/>
      <c r="AF8453" s="1"/>
    </row>
    <row r="8454">
      <c r="A8454" s="2" t="s">
        <v>42706</v>
      </c>
      <c r="B8454" s="5"/>
      <c r="C8454" s="8" t="s">
        <v>463</v>
      </c>
      <c r="D8454" s="2" t="s">
        <v>523</v>
      </c>
      <c r="E8454" s="6"/>
      <c r="F8454" s="11" t="b">
        <v>0</v>
      </c>
      <c r="G8454" s="2" t="s">
        <v>42707</v>
      </c>
      <c r="H8454" s="1"/>
      <c r="I8454" s="2" t="s">
        <v>42708</v>
      </c>
      <c r="J8454" s="1"/>
      <c r="K8454" s="1"/>
      <c r="L8454" s="1"/>
      <c r="M8454" s="1"/>
      <c r="N8454" s="1"/>
      <c r="O8454" s="1"/>
      <c r="P8454" s="1"/>
      <c r="Q8454" s="2" t="s">
        <v>42709</v>
      </c>
      <c r="R8454" s="1"/>
      <c r="S8454" s="1"/>
      <c r="T8454" s="1"/>
      <c r="U8454" s="1"/>
      <c r="V8454" s="1"/>
      <c r="W8454" s="1"/>
      <c r="X8454" s="1"/>
      <c r="Y8454" s="1"/>
      <c r="Z8454" s="1"/>
      <c r="AA8454" s="1"/>
      <c r="AB8454" s="1"/>
      <c r="AC8454" s="1"/>
      <c r="AD8454" s="1"/>
      <c r="AE8454" s="1"/>
      <c r="AF8454" s="1"/>
    </row>
    <row r="8455">
      <c r="A8455" s="2" t="s">
        <v>42710</v>
      </c>
      <c r="B8455" s="5"/>
      <c r="C8455" s="8" t="s">
        <v>463</v>
      </c>
      <c r="D8455" s="2" t="s">
        <v>464</v>
      </c>
      <c r="E8455" s="7"/>
      <c r="F8455" s="11" t="b">
        <v>0</v>
      </c>
      <c r="G8455" s="2" t="s">
        <v>42711</v>
      </c>
      <c r="H8455" s="1"/>
      <c r="I8455" s="2" t="s">
        <v>42712</v>
      </c>
      <c r="J8455" s="1"/>
      <c r="K8455" s="1"/>
      <c r="L8455" s="1"/>
      <c r="M8455" s="1"/>
      <c r="N8455" s="1"/>
      <c r="O8455" s="1"/>
      <c r="P8455" s="1"/>
      <c r="Q8455" s="2" t="s">
        <v>42713</v>
      </c>
      <c r="R8455" s="1"/>
      <c r="S8455" s="1"/>
      <c r="T8455" s="1"/>
      <c r="U8455" s="1"/>
      <c r="V8455" s="1"/>
      <c r="W8455" s="1"/>
      <c r="X8455" s="1"/>
      <c r="Y8455" s="1"/>
      <c r="Z8455" s="1"/>
      <c r="AA8455" s="1"/>
      <c r="AB8455" s="1"/>
      <c r="AC8455" s="1"/>
      <c r="AD8455" s="1"/>
      <c r="AE8455" s="1"/>
      <c r="AF8455" s="1"/>
    </row>
    <row r="8456">
      <c r="A8456" s="2" t="s">
        <v>42714</v>
      </c>
      <c r="B8456" s="5"/>
      <c r="C8456" s="8" t="s">
        <v>463</v>
      </c>
      <c r="D8456" s="2" t="s">
        <v>1156</v>
      </c>
      <c r="E8456" s="6"/>
      <c r="F8456" s="11" t="b">
        <v>0</v>
      </c>
      <c r="G8456" s="2" t="s">
        <v>42711</v>
      </c>
      <c r="H8456" s="1"/>
      <c r="I8456" s="2" t="s">
        <v>42715</v>
      </c>
      <c r="J8456" s="1"/>
      <c r="K8456" s="1"/>
      <c r="L8456" s="1"/>
      <c r="M8456" s="1"/>
      <c r="N8456" s="1"/>
      <c r="O8456" s="1"/>
      <c r="P8456" s="1"/>
      <c r="Q8456" s="2" t="s">
        <v>42716</v>
      </c>
      <c r="R8456" s="1"/>
      <c r="S8456" s="1"/>
      <c r="T8456" s="1"/>
      <c r="U8456" s="1"/>
      <c r="V8456" s="1"/>
      <c r="W8456" s="1"/>
      <c r="X8456" s="1"/>
      <c r="Y8456" s="1"/>
      <c r="Z8456" s="1"/>
      <c r="AA8456" s="1"/>
      <c r="AB8456" s="1"/>
      <c r="AC8456" s="1"/>
      <c r="AD8456" s="1"/>
      <c r="AE8456" s="1"/>
      <c r="AF8456" s="1"/>
    </row>
    <row r="8457">
      <c r="A8457" s="2" t="s">
        <v>42717</v>
      </c>
      <c r="B8457" s="5"/>
      <c r="C8457" s="8" t="s">
        <v>463</v>
      </c>
      <c r="D8457" s="2" t="s">
        <v>464</v>
      </c>
      <c r="E8457" s="7"/>
      <c r="F8457" s="11" t="b">
        <v>0</v>
      </c>
      <c r="G8457" s="2" t="s">
        <v>42718</v>
      </c>
      <c r="H8457" s="1"/>
      <c r="I8457" s="2" t="s">
        <v>42719</v>
      </c>
      <c r="J8457" s="1"/>
      <c r="K8457" s="1"/>
      <c r="L8457" s="1"/>
      <c r="M8457" s="1"/>
      <c r="N8457" s="1"/>
      <c r="O8457" s="1"/>
      <c r="P8457" s="1"/>
      <c r="Q8457" s="2" t="s">
        <v>42720</v>
      </c>
      <c r="R8457" s="1"/>
      <c r="S8457" s="1"/>
      <c r="T8457" s="1"/>
      <c r="U8457" s="1"/>
      <c r="V8457" s="1"/>
      <c r="W8457" s="1"/>
      <c r="X8457" s="1"/>
      <c r="Y8457" s="1"/>
      <c r="Z8457" s="1"/>
      <c r="AA8457" s="1"/>
      <c r="AB8457" s="1"/>
      <c r="AC8457" s="1"/>
      <c r="AD8457" s="1"/>
      <c r="AE8457" s="1"/>
      <c r="AF8457" s="1"/>
    </row>
    <row r="8458">
      <c r="A8458" s="2" t="s">
        <v>42721</v>
      </c>
      <c r="B8458" s="5"/>
      <c r="C8458" s="8" t="s">
        <v>463</v>
      </c>
      <c r="D8458" s="2" t="s">
        <v>523</v>
      </c>
      <c r="E8458" s="6"/>
      <c r="F8458" s="11" t="b">
        <v>0</v>
      </c>
      <c r="G8458" s="2" t="s">
        <v>42722</v>
      </c>
      <c r="H8458" s="1"/>
      <c r="I8458" s="2" t="s">
        <v>42723</v>
      </c>
      <c r="J8458" s="1"/>
      <c r="K8458" s="1"/>
      <c r="L8458" s="1"/>
      <c r="M8458" s="1"/>
      <c r="N8458" s="1"/>
      <c r="O8458" s="1"/>
      <c r="P8458" s="1"/>
      <c r="Q8458" s="2" t="s">
        <v>42724</v>
      </c>
      <c r="R8458" s="1"/>
      <c r="S8458" s="1"/>
      <c r="T8458" s="1"/>
      <c r="U8458" s="1"/>
      <c r="V8458" s="1"/>
      <c r="W8458" s="1"/>
      <c r="X8458" s="1"/>
      <c r="Y8458" s="1"/>
      <c r="Z8458" s="1"/>
      <c r="AA8458" s="1"/>
      <c r="AB8458" s="1"/>
      <c r="AC8458" s="1"/>
      <c r="AD8458" s="1"/>
      <c r="AE8458" s="1"/>
      <c r="AF8458" s="1"/>
    </row>
    <row r="8459">
      <c r="A8459" s="2" t="s">
        <v>42725</v>
      </c>
      <c r="B8459" s="5"/>
      <c r="C8459" s="8" t="s">
        <v>463</v>
      </c>
      <c r="D8459" s="2" t="s">
        <v>523</v>
      </c>
      <c r="E8459" s="7"/>
      <c r="F8459" s="11" t="b">
        <v>0</v>
      </c>
      <c r="G8459" s="2" t="s">
        <v>42726</v>
      </c>
      <c r="H8459" s="1"/>
      <c r="I8459" s="2" t="s">
        <v>42727</v>
      </c>
      <c r="J8459" s="1"/>
      <c r="K8459" s="1"/>
      <c r="L8459" s="1"/>
      <c r="M8459" s="1"/>
      <c r="N8459" s="1"/>
      <c r="O8459" s="1"/>
      <c r="P8459" s="1"/>
      <c r="Q8459" s="2" t="s">
        <v>42728</v>
      </c>
      <c r="R8459" s="1"/>
      <c r="S8459" s="1"/>
      <c r="T8459" s="1"/>
      <c r="U8459" s="1"/>
      <c r="V8459" s="1"/>
      <c r="W8459" s="1"/>
      <c r="X8459" s="1"/>
      <c r="Y8459" s="1"/>
      <c r="Z8459" s="1"/>
      <c r="AA8459" s="1"/>
      <c r="AB8459" s="1"/>
      <c r="AC8459" s="1"/>
      <c r="AD8459" s="1"/>
      <c r="AE8459" s="1"/>
      <c r="AF8459" s="1"/>
    </row>
    <row r="8460">
      <c r="A8460" s="2" t="s">
        <v>42729</v>
      </c>
      <c r="B8460" s="5"/>
      <c r="C8460" s="8" t="s">
        <v>463</v>
      </c>
      <c r="D8460" s="2" t="s">
        <v>523</v>
      </c>
      <c r="E8460" s="6"/>
      <c r="F8460" s="11" t="b">
        <v>0</v>
      </c>
      <c r="G8460" s="2" t="s">
        <v>42730</v>
      </c>
      <c r="H8460" s="1"/>
      <c r="I8460" s="2" t="s">
        <v>42731</v>
      </c>
      <c r="J8460" s="1"/>
      <c r="K8460" s="1"/>
      <c r="L8460" s="1"/>
      <c r="M8460" s="1"/>
      <c r="N8460" s="1"/>
      <c r="O8460" s="1"/>
      <c r="P8460" s="1"/>
      <c r="Q8460" s="2" t="s">
        <v>42732</v>
      </c>
      <c r="R8460" s="1"/>
      <c r="S8460" s="1"/>
      <c r="T8460" s="1"/>
      <c r="U8460" s="1"/>
      <c r="V8460" s="1"/>
      <c r="W8460" s="1"/>
      <c r="X8460" s="1"/>
      <c r="Y8460" s="1"/>
      <c r="Z8460" s="1"/>
      <c r="AA8460" s="1"/>
      <c r="AB8460" s="1"/>
      <c r="AC8460" s="1"/>
      <c r="AD8460" s="1"/>
      <c r="AE8460" s="1"/>
      <c r="AF8460" s="1"/>
    </row>
    <row r="8461">
      <c r="A8461" s="2" t="s">
        <v>42733</v>
      </c>
      <c r="B8461" s="5"/>
      <c r="C8461" s="8" t="s">
        <v>463</v>
      </c>
      <c r="D8461" s="2" t="s">
        <v>523</v>
      </c>
      <c r="E8461" s="7"/>
      <c r="F8461" s="11" t="b">
        <v>0</v>
      </c>
      <c r="G8461" s="2" t="s">
        <v>42734</v>
      </c>
      <c r="H8461" s="1"/>
      <c r="I8461" s="2" t="s">
        <v>42735</v>
      </c>
      <c r="J8461" s="1"/>
      <c r="K8461" s="1"/>
      <c r="L8461" s="1"/>
      <c r="M8461" s="1"/>
      <c r="N8461" s="1"/>
      <c r="O8461" s="1"/>
      <c r="P8461" s="1"/>
      <c r="Q8461" s="2" t="s">
        <v>42736</v>
      </c>
      <c r="R8461" s="1"/>
      <c r="S8461" s="1"/>
      <c r="T8461" s="1"/>
      <c r="U8461" s="1"/>
      <c r="V8461" s="1"/>
      <c r="W8461" s="1"/>
      <c r="X8461" s="1"/>
      <c r="Y8461" s="1"/>
      <c r="Z8461" s="1"/>
      <c r="AA8461" s="1"/>
      <c r="AB8461" s="1"/>
      <c r="AC8461" s="1"/>
      <c r="AD8461" s="1"/>
      <c r="AE8461" s="1"/>
      <c r="AF8461" s="1"/>
    </row>
    <row r="8462">
      <c r="A8462" s="2" t="s">
        <v>42737</v>
      </c>
      <c r="B8462" s="5"/>
      <c r="C8462" s="8" t="s">
        <v>463</v>
      </c>
      <c r="D8462" s="2" t="s">
        <v>523</v>
      </c>
      <c r="E8462" s="6"/>
      <c r="F8462" s="11" t="b">
        <v>0</v>
      </c>
      <c r="G8462" s="2" t="s">
        <v>42738</v>
      </c>
      <c r="H8462" s="1"/>
      <c r="I8462" s="2" t="s">
        <v>42739</v>
      </c>
      <c r="J8462" s="1"/>
      <c r="K8462" s="1"/>
      <c r="L8462" s="1"/>
      <c r="M8462" s="1"/>
      <c r="N8462" s="1"/>
      <c r="O8462" s="1"/>
      <c r="P8462" s="1"/>
      <c r="Q8462" s="2" t="s">
        <v>42740</v>
      </c>
      <c r="R8462" s="1"/>
      <c r="S8462" s="1"/>
      <c r="T8462" s="1"/>
      <c r="U8462" s="1"/>
      <c r="V8462" s="1"/>
      <c r="W8462" s="1"/>
      <c r="X8462" s="1"/>
      <c r="Y8462" s="1"/>
      <c r="Z8462" s="1"/>
      <c r="AA8462" s="1"/>
      <c r="AB8462" s="1"/>
      <c r="AC8462" s="1"/>
      <c r="AD8462" s="1"/>
      <c r="AE8462" s="1"/>
      <c r="AF8462" s="1"/>
    </row>
    <row r="8463">
      <c r="A8463" s="2" t="s">
        <v>42741</v>
      </c>
      <c r="B8463" s="5"/>
      <c r="C8463" s="8" t="s">
        <v>463</v>
      </c>
      <c r="D8463" s="2" t="s">
        <v>523</v>
      </c>
      <c r="E8463" s="7"/>
      <c r="F8463" s="11" t="b">
        <v>0</v>
      </c>
      <c r="G8463" s="2" t="s">
        <v>42742</v>
      </c>
      <c r="H8463" s="1"/>
      <c r="I8463" s="2" t="s">
        <v>42743</v>
      </c>
      <c r="J8463" s="1"/>
      <c r="K8463" s="1"/>
      <c r="L8463" s="1"/>
      <c r="M8463" s="1"/>
      <c r="N8463" s="1"/>
      <c r="O8463" s="1"/>
      <c r="P8463" s="1"/>
      <c r="Q8463" s="2" t="s">
        <v>42744</v>
      </c>
      <c r="R8463" s="1"/>
      <c r="S8463" s="1"/>
      <c r="T8463" s="1"/>
      <c r="U8463" s="1"/>
      <c r="V8463" s="1"/>
      <c r="W8463" s="1"/>
      <c r="X8463" s="1"/>
      <c r="Y8463" s="1"/>
      <c r="Z8463" s="1"/>
      <c r="AA8463" s="1"/>
      <c r="AB8463" s="1"/>
      <c r="AC8463" s="1"/>
      <c r="AD8463" s="1"/>
      <c r="AE8463" s="1"/>
      <c r="AF8463" s="1"/>
    </row>
    <row r="8464">
      <c r="A8464" s="2" t="s">
        <v>42745</v>
      </c>
      <c r="B8464" s="5"/>
      <c r="C8464" s="8" t="s">
        <v>463</v>
      </c>
      <c r="D8464" s="2" t="s">
        <v>523</v>
      </c>
      <c r="E8464" s="6"/>
      <c r="F8464" s="11" t="b">
        <v>0</v>
      </c>
      <c r="G8464" s="2" t="s">
        <v>42746</v>
      </c>
      <c r="H8464" s="1"/>
      <c r="I8464" s="2" t="s">
        <v>42747</v>
      </c>
      <c r="J8464" s="1"/>
      <c r="K8464" s="1"/>
      <c r="L8464" s="1"/>
      <c r="M8464" s="1"/>
      <c r="N8464" s="1"/>
      <c r="O8464" s="1"/>
      <c r="P8464" s="1"/>
      <c r="Q8464" s="2" t="s">
        <v>42748</v>
      </c>
      <c r="R8464" s="1"/>
      <c r="S8464" s="1"/>
      <c r="T8464" s="1"/>
      <c r="U8464" s="1"/>
      <c r="V8464" s="1"/>
      <c r="W8464" s="1"/>
      <c r="X8464" s="1"/>
      <c r="Y8464" s="1"/>
      <c r="Z8464" s="1"/>
      <c r="AA8464" s="1"/>
      <c r="AB8464" s="1"/>
      <c r="AC8464" s="1"/>
      <c r="AD8464" s="1"/>
      <c r="AE8464" s="1"/>
      <c r="AF8464" s="1"/>
    </row>
    <row r="8465">
      <c r="A8465" s="2" t="s">
        <v>42749</v>
      </c>
      <c r="B8465" s="5"/>
      <c r="C8465" s="8" t="s">
        <v>463</v>
      </c>
      <c r="D8465" s="2" t="s">
        <v>523</v>
      </c>
      <c r="E8465" s="7"/>
      <c r="F8465" s="11" t="b">
        <v>0</v>
      </c>
      <c r="G8465" s="2" t="s">
        <v>42750</v>
      </c>
      <c r="H8465" s="1"/>
      <c r="I8465" s="2" t="s">
        <v>42751</v>
      </c>
      <c r="J8465" s="1"/>
      <c r="K8465" s="1"/>
      <c r="L8465" s="1"/>
      <c r="M8465" s="1"/>
      <c r="N8465" s="1"/>
      <c r="O8465" s="1"/>
      <c r="P8465" s="1"/>
      <c r="Q8465" s="2" t="s">
        <v>42752</v>
      </c>
      <c r="R8465" s="1"/>
      <c r="S8465" s="1"/>
      <c r="T8465" s="1"/>
      <c r="U8465" s="1"/>
      <c r="V8465" s="1"/>
      <c r="W8465" s="1"/>
      <c r="X8465" s="1"/>
      <c r="Y8465" s="1"/>
      <c r="Z8465" s="1"/>
      <c r="AA8465" s="1"/>
      <c r="AB8465" s="1"/>
      <c r="AC8465" s="1"/>
      <c r="AD8465" s="1"/>
      <c r="AE8465" s="1"/>
      <c r="AF8465" s="1"/>
    </row>
    <row r="8466">
      <c r="A8466" s="2" t="s">
        <v>42753</v>
      </c>
      <c r="B8466" s="5"/>
      <c r="C8466" s="8" t="s">
        <v>463</v>
      </c>
      <c r="D8466" s="2" t="s">
        <v>523</v>
      </c>
      <c r="E8466" s="6"/>
      <c r="F8466" s="11" t="b">
        <v>0</v>
      </c>
      <c r="G8466" s="2" t="s">
        <v>42754</v>
      </c>
      <c r="H8466" s="1"/>
      <c r="I8466" s="2" t="s">
        <v>42755</v>
      </c>
      <c r="J8466" s="1"/>
      <c r="K8466" s="1"/>
      <c r="L8466" s="1"/>
      <c r="M8466" s="1"/>
      <c r="N8466" s="1"/>
      <c r="O8466" s="1"/>
      <c r="P8466" s="1"/>
      <c r="Q8466" s="2" t="s">
        <v>42756</v>
      </c>
      <c r="R8466" s="1"/>
      <c r="S8466" s="1"/>
      <c r="T8466" s="1"/>
      <c r="U8466" s="1"/>
      <c r="V8466" s="1"/>
      <c r="W8466" s="1"/>
      <c r="X8466" s="1"/>
      <c r="Y8466" s="1"/>
      <c r="Z8466" s="1"/>
      <c r="AA8466" s="1"/>
      <c r="AB8466" s="1"/>
      <c r="AC8466" s="1"/>
      <c r="AD8466" s="1"/>
      <c r="AE8466" s="1"/>
      <c r="AF8466" s="1"/>
    </row>
    <row r="8467">
      <c r="A8467" s="2" t="s">
        <v>42757</v>
      </c>
      <c r="B8467" s="5"/>
      <c r="C8467" s="8" t="s">
        <v>463</v>
      </c>
      <c r="D8467" s="2" t="s">
        <v>523</v>
      </c>
      <c r="E8467" s="7"/>
      <c r="F8467" s="11" t="b">
        <v>0</v>
      </c>
      <c r="G8467" s="2" t="s">
        <v>42758</v>
      </c>
      <c r="H8467" s="1"/>
      <c r="I8467" s="2" t="s">
        <v>42759</v>
      </c>
      <c r="J8467" s="1"/>
      <c r="K8467" s="1"/>
      <c r="L8467" s="1"/>
      <c r="M8467" s="1"/>
      <c r="N8467" s="1"/>
      <c r="O8467" s="1"/>
      <c r="P8467" s="1"/>
      <c r="Q8467" s="2" t="s">
        <v>42760</v>
      </c>
      <c r="R8467" s="1"/>
      <c r="S8467" s="1"/>
      <c r="T8467" s="1"/>
      <c r="U8467" s="1"/>
      <c r="V8467" s="1"/>
      <c r="W8467" s="1"/>
      <c r="X8467" s="1"/>
      <c r="Y8467" s="1"/>
      <c r="Z8467" s="1"/>
      <c r="AA8467" s="1"/>
      <c r="AB8467" s="1"/>
      <c r="AC8467" s="1"/>
      <c r="AD8467" s="1"/>
      <c r="AE8467" s="1"/>
      <c r="AF8467" s="1"/>
    </row>
    <row r="8468">
      <c r="A8468" s="2" t="s">
        <v>42761</v>
      </c>
      <c r="B8468" s="5"/>
      <c r="C8468" s="8" t="s">
        <v>463</v>
      </c>
      <c r="D8468" s="2" t="s">
        <v>102</v>
      </c>
      <c r="E8468" s="6"/>
      <c r="F8468" s="11" t="b">
        <v>0</v>
      </c>
      <c r="G8468" s="2" t="s">
        <v>42762</v>
      </c>
      <c r="H8468" s="1"/>
      <c r="I8468" s="2" t="s">
        <v>42763</v>
      </c>
      <c r="J8468" s="1"/>
      <c r="K8468" s="1"/>
      <c r="L8468" s="1"/>
      <c r="M8468" s="1"/>
      <c r="N8468" s="1"/>
      <c r="O8468" s="1"/>
      <c r="P8468" s="1"/>
      <c r="Q8468" s="2" t="s">
        <v>42764</v>
      </c>
      <c r="R8468" s="1"/>
      <c r="S8468" s="1"/>
      <c r="T8468" s="1"/>
      <c r="U8468" s="1"/>
      <c r="V8468" s="1"/>
      <c r="W8468" s="1"/>
      <c r="X8468" s="1"/>
      <c r="Y8468" s="1"/>
      <c r="Z8468" s="1"/>
      <c r="AA8468" s="1"/>
      <c r="AB8468" s="1"/>
      <c r="AC8468" s="1"/>
      <c r="AD8468" s="1"/>
      <c r="AE8468" s="1"/>
      <c r="AF8468" s="1"/>
    </row>
    <row r="8469">
      <c r="A8469" s="2" t="s">
        <v>42765</v>
      </c>
      <c r="B8469" s="5"/>
      <c r="C8469" s="8" t="s">
        <v>463</v>
      </c>
      <c r="D8469" s="2" t="s">
        <v>523</v>
      </c>
      <c r="E8469" s="7"/>
      <c r="F8469" s="11" t="b">
        <v>0</v>
      </c>
      <c r="G8469" s="2" t="s">
        <v>42766</v>
      </c>
      <c r="H8469" s="1"/>
      <c r="I8469" s="2" t="s">
        <v>42767</v>
      </c>
      <c r="J8469" s="1"/>
      <c r="K8469" s="1"/>
      <c r="L8469" s="1"/>
      <c r="M8469" s="1"/>
      <c r="N8469" s="1"/>
      <c r="O8469" s="1"/>
      <c r="P8469" s="1"/>
      <c r="Q8469" s="2" t="s">
        <v>42768</v>
      </c>
      <c r="R8469" s="1"/>
      <c r="S8469" s="1"/>
      <c r="T8469" s="1"/>
      <c r="U8469" s="1"/>
      <c r="V8469" s="1"/>
      <c r="W8469" s="1"/>
      <c r="X8469" s="1"/>
      <c r="Y8469" s="1"/>
      <c r="Z8469" s="1"/>
      <c r="AA8469" s="1"/>
      <c r="AB8469" s="1"/>
      <c r="AC8469" s="1"/>
      <c r="AD8469" s="1"/>
      <c r="AE8469" s="1"/>
      <c r="AF8469" s="1"/>
    </row>
    <row r="8470">
      <c r="A8470" s="2" t="s">
        <v>42769</v>
      </c>
      <c r="B8470" s="5"/>
      <c r="C8470" s="8" t="s">
        <v>463</v>
      </c>
      <c r="D8470" s="2" t="s">
        <v>102</v>
      </c>
      <c r="E8470" s="6"/>
      <c r="F8470" s="11" t="b">
        <v>0</v>
      </c>
      <c r="G8470" s="2" t="s">
        <v>42770</v>
      </c>
      <c r="H8470" s="1"/>
      <c r="I8470" s="2" t="s">
        <v>42771</v>
      </c>
      <c r="J8470" s="1"/>
      <c r="K8470" s="1"/>
      <c r="L8470" s="1"/>
      <c r="M8470" s="1"/>
      <c r="N8470" s="1"/>
      <c r="O8470" s="1"/>
      <c r="P8470" s="1"/>
      <c r="Q8470" s="2" t="s">
        <v>42772</v>
      </c>
      <c r="R8470" s="1"/>
      <c r="S8470" s="1"/>
      <c r="T8470" s="1"/>
      <c r="U8470" s="1"/>
      <c r="V8470" s="1"/>
      <c r="W8470" s="1"/>
      <c r="X8470" s="1"/>
      <c r="Y8470" s="1"/>
      <c r="Z8470" s="1"/>
      <c r="AA8470" s="1"/>
      <c r="AB8470" s="1"/>
      <c r="AC8470" s="1"/>
      <c r="AD8470" s="1"/>
      <c r="AE8470" s="1"/>
      <c r="AF8470" s="1"/>
    </row>
    <row r="8471">
      <c r="A8471" s="2" t="s">
        <v>42773</v>
      </c>
      <c r="B8471" s="5"/>
      <c r="C8471" s="8" t="s">
        <v>463</v>
      </c>
      <c r="D8471" s="2" t="s">
        <v>523</v>
      </c>
      <c r="E8471" s="7"/>
      <c r="F8471" s="11" t="b">
        <v>0</v>
      </c>
      <c r="G8471" s="2" t="s">
        <v>42774</v>
      </c>
      <c r="H8471" s="1"/>
      <c r="I8471" s="2" t="s">
        <v>42775</v>
      </c>
      <c r="J8471" s="1"/>
      <c r="K8471" s="1"/>
      <c r="L8471" s="1"/>
      <c r="M8471" s="1"/>
      <c r="N8471" s="1"/>
      <c r="O8471" s="1"/>
      <c r="P8471" s="1"/>
      <c r="Q8471" s="2" t="s">
        <v>42776</v>
      </c>
      <c r="R8471" s="1"/>
      <c r="S8471" s="1"/>
      <c r="T8471" s="1"/>
      <c r="U8471" s="1"/>
      <c r="V8471" s="1"/>
      <c r="W8471" s="1"/>
      <c r="X8471" s="1"/>
      <c r="Y8471" s="1"/>
      <c r="Z8471" s="1"/>
      <c r="AA8471" s="1"/>
      <c r="AB8471" s="1"/>
      <c r="AC8471" s="1"/>
      <c r="AD8471" s="1"/>
      <c r="AE8471" s="1"/>
      <c r="AF8471" s="1"/>
    </row>
    <row r="8472">
      <c r="A8472" s="2" t="s">
        <v>42777</v>
      </c>
      <c r="B8472" s="5"/>
      <c r="C8472" s="8" t="s">
        <v>463</v>
      </c>
      <c r="D8472" s="2" t="s">
        <v>102</v>
      </c>
      <c r="E8472" s="6"/>
      <c r="F8472" s="11" t="b">
        <v>0</v>
      </c>
      <c r="G8472" s="2" t="s">
        <v>42778</v>
      </c>
      <c r="H8472" s="1"/>
      <c r="I8472" s="2" t="s">
        <v>42779</v>
      </c>
      <c r="J8472" s="1"/>
      <c r="K8472" s="1"/>
      <c r="L8472" s="1"/>
      <c r="M8472" s="1"/>
      <c r="N8472" s="1"/>
      <c r="O8472" s="1"/>
      <c r="P8472" s="1"/>
      <c r="Q8472" s="2" t="s">
        <v>42780</v>
      </c>
      <c r="R8472" s="1"/>
      <c r="S8472" s="1"/>
      <c r="T8472" s="1"/>
      <c r="U8472" s="1"/>
      <c r="V8472" s="1"/>
      <c r="W8472" s="1"/>
      <c r="X8472" s="1"/>
      <c r="Y8472" s="1"/>
      <c r="Z8472" s="1"/>
      <c r="AA8472" s="1"/>
      <c r="AB8472" s="1"/>
      <c r="AC8472" s="1"/>
      <c r="AD8472" s="1"/>
      <c r="AE8472" s="1"/>
      <c r="AF8472" s="1"/>
    </row>
    <row r="8473">
      <c r="A8473" s="2" t="s">
        <v>42781</v>
      </c>
      <c r="B8473" s="5"/>
      <c r="C8473" s="8" t="s">
        <v>463</v>
      </c>
      <c r="D8473" s="2" t="s">
        <v>523</v>
      </c>
      <c r="E8473" s="7"/>
      <c r="F8473" s="11" t="b">
        <v>0</v>
      </c>
      <c r="G8473" s="2" t="s">
        <v>42782</v>
      </c>
      <c r="H8473" s="1"/>
      <c r="I8473" s="2" t="s">
        <v>42783</v>
      </c>
      <c r="J8473" s="1"/>
      <c r="K8473" s="1"/>
      <c r="L8473" s="1"/>
      <c r="M8473" s="1"/>
      <c r="N8473" s="1"/>
      <c r="O8473" s="1"/>
      <c r="P8473" s="1"/>
      <c r="Q8473" s="2" t="s">
        <v>42784</v>
      </c>
      <c r="R8473" s="1"/>
      <c r="S8473" s="1"/>
      <c r="T8473" s="1"/>
      <c r="U8473" s="1"/>
      <c r="V8473" s="1"/>
      <c r="W8473" s="1"/>
      <c r="X8473" s="1"/>
      <c r="Y8473" s="1"/>
      <c r="Z8473" s="1"/>
      <c r="AA8473" s="1"/>
      <c r="AB8473" s="1"/>
      <c r="AC8473" s="1"/>
      <c r="AD8473" s="1"/>
      <c r="AE8473" s="1"/>
      <c r="AF8473" s="1"/>
    </row>
    <row r="8474">
      <c r="A8474" s="2" t="s">
        <v>42785</v>
      </c>
      <c r="B8474" s="5"/>
      <c r="C8474" s="8" t="s">
        <v>463</v>
      </c>
      <c r="D8474" s="2" t="s">
        <v>523</v>
      </c>
      <c r="E8474" s="6"/>
      <c r="F8474" s="11" t="b">
        <v>0</v>
      </c>
      <c r="G8474" s="2" t="s">
        <v>42786</v>
      </c>
      <c r="H8474" s="1"/>
      <c r="I8474" s="2" t="s">
        <v>42787</v>
      </c>
      <c r="J8474" s="1"/>
      <c r="K8474" s="1"/>
      <c r="L8474" s="1"/>
      <c r="M8474" s="1"/>
      <c r="N8474" s="1"/>
      <c r="O8474" s="1"/>
      <c r="P8474" s="1"/>
      <c r="Q8474" s="2" t="s">
        <v>42788</v>
      </c>
      <c r="R8474" s="1"/>
      <c r="S8474" s="1"/>
      <c r="T8474" s="1"/>
      <c r="U8474" s="1"/>
      <c r="V8474" s="1"/>
      <c r="W8474" s="1"/>
      <c r="X8474" s="1"/>
      <c r="Y8474" s="1"/>
      <c r="Z8474" s="1"/>
      <c r="AA8474" s="1"/>
      <c r="AB8474" s="1"/>
      <c r="AC8474" s="1"/>
      <c r="AD8474" s="1"/>
      <c r="AE8474" s="1"/>
      <c r="AF8474" s="1"/>
    </row>
    <row r="8475">
      <c r="A8475" s="2" t="s">
        <v>42789</v>
      </c>
      <c r="B8475" s="5"/>
      <c r="C8475" s="8" t="s">
        <v>463</v>
      </c>
      <c r="D8475" s="2" t="s">
        <v>464</v>
      </c>
      <c r="E8475" s="7"/>
      <c r="F8475" s="11" t="b">
        <v>0</v>
      </c>
      <c r="G8475" s="2" t="s">
        <v>42790</v>
      </c>
      <c r="H8475" s="1"/>
      <c r="I8475" s="2" t="s">
        <v>42791</v>
      </c>
      <c r="J8475" s="1"/>
      <c r="K8475" s="1"/>
      <c r="L8475" s="1"/>
      <c r="M8475" s="1"/>
      <c r="N8475" s="1"/>
      <c r="O8475" s="1"/>
      <c r="P8475" s="1"/>
      <c r="Q8475" s="2" t="s">
        <v>42792</v>
      </c>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6A9C093D-295D-444F-9FF5-8C99EFCE4B92}" filter="1" showAutoFilter="1">
      <autoFilter ref="$A$1:$U$5415">
        <filterColumn colId="2">
          <filters>
            <filter val="proper word"/>
            <filter val="phrase"/>
            <filter val="affix"/>
          </filters>
        </filterColumn>
      </autoFilter>
    </customSheetView>
    <customSheetView guid="{7BE52C2B-2AF9-466F-B988-FC5B86A77AFB}"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74113A1F-E11F-4BAB-81F8-25BB3799D5FA}"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9AB432AE-2356-4A64-AACB-91A80BBA25E8}" filter="1" showAutoFilter="1">
      <autoFilter ref="$A$1:$U$5127">
        <filterColumn colId="2">
          <filters>
            <filter val="proper word"/>
            <filter val="phrase"/>
            <filter val="root"/>
          </filters>
        </filterColumn>
      </autoFilter>
    </customSheetView>
    <customSheetView guid="{CE3D8709-6F48-4F6F-8447-37D788CC6999}" filter="1" showAutoFilter="1">
      <autoFilter ref="$A$1:$U$6475">
        <filterColumn colId="3">
          <filters blank="1">
            <filter val="n jm"/>
            <filter val="d.oj"/>
            <filter val="b; m"/>
            <filter val="f.lin"/>
            <filter val="b.oj.ru"/>
            <filter val="b.oj.ru; il"/>
            <filter val="n"/>
          </filters>
        </filterColumn>
      </autoFilter>
    </customSheetView>
    <customSheetView guid="{EC361D85-633A-413D-943F-32494A8B194C}"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8474</v>
      </c>
      <c r="B2" s="44" t="s">
        <v>42793</v>
      </c>
    </row>
    <row r="4">
      <c r="A4" s="44" t="s">
        <v>42794</v>
      </c>
      <c r="B4" s="44" t="s">
        <v>42795</v>
      </c>
      <c r="C4" s="44" t="s">
        <v>42796</v>
      </c>
      <c r="D4" s="45" t="s">
        <v>42797</v>
      </c>
    </row>
    <row r="5">
      <c r="A5" s="44">
        <f>countif(Dictionary!Q:Q, "*"&amp;B5&amp;"*")</f>
        <v>2113</v>
      </c>
      <c r="B5" s="44" t="s">
        <v>10723</v>
      </c>
      <c r="C5" s="46">
        <f>countif(Dictionary!Q:Q, "*"&amp;B5&amp;"*")/(countif(Dictionary!C:C, B24)-1)</f>
        <v>0.6811734365</v>
      </c>
      <c r="D5" s="47">
        <f t="array" ref="D5">row(index(Dictionary!Q:Q,match(true, isnumber(search("*"&amp;B5&amp;"*", Dictionary!Q:Q)),0)))</f>
        <v>8</v>
      </c>
    </row>
    <row r="6">
      <c r="A6" s="44">
        <f>countif(Dictionary!Q:Q, "*"&amp;B6&amp;"*")</f>
        <v>1974</v>
      </c>
      <c r="B6" s="44" t="s">
        <v>13917</v>
      </c>
      <c r="C6" s="46">
        <f>countif(Dictionary!Q:Q, "*"&amp;B6&amp;"*")/(countif(Dictionary!C:C, B24)-1)</f>
        <v>0.6363636364</v>
      </c>
      <c r="D6" s="47">
        <f t="array" ref="D6">row(index(Dictionary!Q:Q,match(true, isnumber(search("*"&amp;B6&amp;"*", Dictionary!Q:Q)),0)))</f>
        <v>22</v>
      </c>
    </row>
    <row r="7">
      <c r="A7" s="44">
        <f>countif(Dictionary!Q:Q, "*"&amp;B7&amp;"*")</f>
        <v>1860</v>
      </c>
      <c r="B7" s="44" t="s">
        <v>9669</v>
      </c>
      <c r="C7" s="46">
        <f>countif(Dictionary!Q:Q, "*"&amp;B7&amp;"*")/(countif(Dictionary!C:C, B24)-1)</f>
        <v>0.5996131528</v>
      </c>
      <c r="D7" s="47">
        <f t="array" ref="D7">row(index(Dictionary!Q:Q,match(true, isnumber(search("*"&amp;B7&amp;"*", Dictionary!Q:Q)),0)))</f>
        <v>22</v>
      </c>
    </row>
    <row r="8">
      <c r="A8" s="44">
        <f>countif(Dictionary!Q:Q, "*"&amp;B8&amp;"*")</f>
        <v>1744</v>
      </c>
      <c r="B8" s="44" t="s">
        <v>34132</v>
      </c>
      <c r="C8" s="46">
        <f>countif(Dictionary!Q:Q, "*"&amp;B8&amp;"*")/(countif(Dictionary!C:C, B24)-1)</f>
        <v>0.5622179239</v>
      </c>
      <c r="D8" s="47">
        <f t="array" ref="D8">row(index(Dictionary!Q:Q,match(true, isnumber(search("*"&amp;B8&amp;"*", Dictionary!Q:Q)),0)))</f>
        <v>22</v>
      </c>
    </row>
    <row r="9">
      <c r="A9" s="44">
        <f>countif(Dictionary!Q:Q, "*"&amp;B9&amp;"*")</f>
        <v>2017</v>
      </c>
      <c r="B9" s="44" t="s">
        <v>11222</v>
      </c>
      <c r="C9" s="46">
        <f>countif(Dictionary!Q:Q, "*"&amp;B9&amp;"*")/(countif(Dictionary!C:C, B24)-1)</f>
        <v>0.6502256609</v>
      </c>
      <c r="D9" s="47">
        <f t="array" ref="D9">row(index(Dictionary!Q:Q,match(true, isnumber(search("*"&amp;B9&amp;"*", Dictionary!Q:Q)),0)))</f>
        <v>8</v>
      </c>
    </row>
    <row r="10">
      <c r="A10" s="44">
        <f>countif(Dictionary!Q:Q, "*"&amp;B10&amp;"*")</f>
        <v>1775</v>
      </c>
      <c r="B10" s="44" t="s">
        <v>17666</v>
      </c>
      <c r="C10" s="46">
        <f>countif(Dictionary!Q:Q, "*"&amp;B10&amp;"*")/(countif(Dictionary!C:C, B24)-1)</f>
        <v>0.5722114765</v>
      </c>
      <c r="D10" s="47">
        <f t="array" ref="D10">row(index(Dictionary!Q:Q,match(true, isnumber(search("*"&amp;B10&amp;"*", Dictionary!Q:Q)),0)))</f>
        <v>22</v>
      </c>
    </row>
    <row r="11">
      <c r="A11" s="44">
        <f>countif(Dictionary!Q:Q, "*"&amp;B11&amp;"*")</f>
        <v>902</v>
      </c>
      <c r="B11" s="44" t="s">
        <v>33202</v>
      </c>
      <c r="C11" s="46">
        <f>countif(Dictionary!Q:Q, "*"&amp;B11&amp;"*")/(countif(Dictionary!C:C, B24)-1)</f>
        <v>0.2907801418</v>
      </c>
      <c r="D11" s="47">
        <f t="array" ref="D11">row(index(Dictionary!Q:Q,match(true, isnumber(search("*"&amp;B11&amp;"*", Dictionary!Q:Q)),0)))</f>
        <v>8</v>
      </c>
    </row>
    <row r="12">
      <c r="A12" s="44">
        <f>countif(Dictionary!Q:Q, "*"&amp;B12&amp;"*")</f>
        <v>1425</v>
      </c>
      <c r="B12" s="44" t="s">
        <v>22359</v>
      </c>
      <c r="C12" s="46">
        <f>countif(Dictionary!Q:Q, "*"&amp;B12&amp;"*")/(countif(Dictionary!C:C, B24)-1)</f>
        <v>0.4593810445</v>
      </c>
      <c r="D12" s="47">
        <f t="array" ref="D12">row(index(Dictionary!Q:Q,match(true, isnumber(search("*"&amp;B12&amp;"*", Dictionary!Q:Q)),0)))</f>
        <v>22</v>
      </c>
    </row>
    <row r="13">
      <c r="A13" s="44">
        <f>countif(Dictionary!Q:Q, "*"&amp;B13&amp;"*")</f>
        <v>1629</v>
      </c>
      <c r="B13" s="44" t="s">
        <v>29472</v>
      </c>
      <c r="C13" s="46">
        <f>countif(Dictionary!Q:Q, "*"&amp;B13&amp;"*")/(countif(Dictionary!C:C, B24)-1)</f>
        <v>0.5251450677</v>
      </c>
      <c r="D13" s="47">
        <f t="array" ref="D13">row(index(Dictionary!Q:Q,match(true, isnumber(search("*"&amp;B13&amp;"*", Dictionary!Q:Q)),0)))</f>
        <v>22</v>
      </c>
    </row>
    <row r="14">
      <c r="A14" s="44">
        <f>countif(Dictionary!Q:Q, "*"&amp;B14&amp;"*")</f>
        <v>901</v>
      </c>
      <c r="B14" s="44" t="s">
        <v>39850</v>
      </c>
      <c r="C14" s="46">
        <f>countif(Dictionary!Q:Q, "*"&amp;B14&amp;"*")/(countif(Dictionary!C:C, B24)-1)</f>
        <v>0.2904577692</v>
      </c>
      <c r="D14" s="47">
        <f t="array" ref="D14">row(index(Dictionary!Q:Q,match(true, isnumber(search("*"&amp;B14&amp;"*", Dictionary!Q:Q)),0)))</f>
        <v>22</v>
      </c>
    </row>
    <row r="15">
      <c r="A15" s="44">
        <f>countif(Dictionary!Q:Q, "*"&amp;B15&amp;"*")</f>
        <v>1476</v>
      </c>
      <c r="B15" s="44" t="s">
        <v>16710</v>
      </c>
      <c r="C15" s="46">
        <f>countif(Dictionary!Q:Q, "*"&amp;B15&amp;"*")/(countif(Dictionary!C:C, B24)-1)</f>
        <v>0.4758220503</v>
      </c>
      <c r="D15" s="47">
        <f t="array" ref="D15">row(index(Dictionary!Q:Q,match(true, isnumber(search("*"&amp;B15&amp;"*", Dictionary!Q:Q)),0)))</f>
        <v>18</v>
      </c>
    </row>
    <row r="16">
      <c r="A16" s="44">
        <f>countif(Dictionary!Q:Q, "*"&amp;B16&amp;"*")</f>
        <v>853</v>
      </c>
      <c r="B16" s="44" t="s">
        <v>37611</v>
      </c>
      <c r="C16" s="46">
        <f>countif(Dictionary!Q:Q, "*"&amp;B16&amp;"*")/(countif(Dictionary!C:C, B24)-1)</f>
        <v>0.2749838814</v>
      </c>
      <c r="D16" s="47">
        <f t="array" ref="D16">row(index(Dictionary!Q:Q,match(true, isnumber(search("*"&amp;B16&amp;"*", Dictionary!Q:Q)),0)))</f>
        <v>22</v>
      </c>
    </row>
    <row r="17">
      <c r="A17" s="44">
        <f>countif(Dictionary!Q:Q, "*"&amp;B17&amp;"*")</f>
        <v>1473</v>
      </c>
      <c r="B17" s="44" t="s">
        <v>2282</v>
      </c>
      <c r="C17" s="46">
        <f>countif(Dictionary!Q:Q, "*"&amp;B17&amp;"*")/(countif(Dictionary!C:C, B24)-1)</f>
        <v>0.4748549323</v>
      </c>
      <c r="D17" s="47">
        <f t="array" ref="D17">row(index(Dictionary!Q:Q,match(true, isnumber(search("*"&amp;B17&amp;"*", Dictionary!Q:Q)),0)))</f>
        <v>22</v>
      </c>
    </row>
    <row r="18">
      <c r="A18" s="44">
        <f>countif(Dictionary!Q:Q, "*"&amp;B18&amp;"*")</f>
        <v>1169</v>
      </c>
      <c r="B18" s="44" t="s">
        <v>36753</v>
      </c>
      <c r="C18" s="46">
        <f>countif(Dictionary!Q:Q, "*"&amp;B18&amp;"*")/(countif(Dictionary!C:C, B24)-1)</f>
        <v>0.3768536428</v>
      </c>
      <c r="D18" s="47">
        <f t="array" ref="D18">row(index(Dictionary!Q:Q,match(true, isnumber(search("*"&amp;B18&amp;"*", Dictionary!Q:Q)),0)))</f>
        <v>22</v>
      </c>
    </row>
    <row r="19">
      <c r="A19" s="44">
        <f>countif(Dictionary!Q:Q, "*"&amp;B19&amp;"*")</f>
        <v>1792</v>
      </c>
      <c r="B19" s="44" t="s">
        <v>31178</v>
      </c>
      <c r="C19" s="46">
        <f>countif(Dictionary!Q:Q, "*"&amp;B19&amp;"*")/(countif(Dictionary!C:C, B24)-1)</f>
        <v>0.5776918117</v>
      </c>
      <c r="D19" s="47">
        <f t="array" ref="D19">row(index(Dictionary!Q:Q,match(true, isnumber(search("*"&amp;B19&amp;"*", Dictionary!Q:Q)),0)))</f>
        <v>22</v>
      </c>
    </row>
    <row r="20">
      <c r="A20" s="44">
        <f>countif(Dictionary!Q:Q, "*"&amp;B20&amp;"*")</f>
        <v>1862</v>
      </c>
      <c r="B20" s="44" t="s">
        <v>38918</v>
      </c>
      <c r="C20" s="46">
        <f>countif(Dictionary!Q:Q, "*"&amp;B20&amp;"*")/(countif(Dictionary!C:C, B24)-1)</f>
        <v>0.6002578981</v>
      </c>
      <c r="D20" s="47">
        <f t="array" ref="D20">row(index(Dictionary!Q:Q,match(true, isnumber(search("*"&amp;B20&amp;"*", Dictionary!Q:Q)),0)))</f>
        <v>18</v>
      </c>
    </row>
    <row r="21">
      <c r="A21" s="47">
        <f>countif(Dictionary!Q:Q, "*"&amp;B21&amp;"*")</f>
        <v>35</v>
      </c>
      <c r="B21" s="44" t="s">
        <v>23239</v>
      </c>
      <c r="C21" s="46">
        <f>countif(Dictionary!Q:Q, "*"&amp;B21&amp;"*")/(countif(Dictionary!C:C, B24)-1)</f>
        <v>0.0112830432</v>
      </c>
      <c r="D21" s="47">
        <f t="array" ref="D21">row(index(Dictionary!Q:Q,match(true, isnumber(search("*"&amp;B21&amp;"*", Dictionary!Q:Q)),0)))</f>
        <v>106</v>
      </c>
    </row>
    <row r="22">
      <c r="A22" s="48"/>
      <c r="B22" s="41"/>
    </row>
    <row r="23">
      <c r="A23" s="49" t="s">
        <v>42794</v>
      </c>
      <c r="B23" s="49" t="s">
        <v>42798</v>
      </c>
      <c r="C23" s="49" t="s">
        <v>42799</v>
      </c>
    </row>
    <row r="24">
      <c r="A24" s="44">
        <f>countif(Dictionary!C:C, B24)</f>
        <v>3103</v>
      </c>
      <c r="B24" s="44" t="s">
        <v>428</v>
      </c>
      <c r="C24" s="50">
        <f>A24/(counta(Dictionary!A:A)-1)</f>
        <v>0.3661789002</v>
      </c>
    </row>
    <row r="25">
      <c r="A25" s="44">
        <f>countif(Dictionary!C:C, B25)</f>
        <v>504</v>
      </c>
      <c r="B25" s="44" t="s">
        <v>474</v>
      </c>
      <c r="C25" s="50">
        <f>A25/(counta(Dictionary!A:A)-1)</f>
        <v>0.05947604437</v>
      </c>
    </row>
    <row r="26">
      <c r="A26" s="44">
        <f>countif(Dictionary!C:C, B26)</f>
        <v>4393</v>
      </c>
      <c r="B26" s="44" t="s">
        <v>463</v>
      </c>
      <c r="C26" s="46">
        <f>A26/(counta(Dictionary!A:A)-1)</f>
        <v>0.5184092518</v>
      </c>
    </row>
    <row r="27">
      <c r="A27" s="44">
        <f>countif(Dictionary!C:C, B27)</f>
        <v>339</v>
      </c>
      <c r="B27" s="44" t="s">
        <v>361</v>
      </c>
      <c r="C27" s="46">
        <f>A27/(counta(Dictionary!A:A)-1)</f>
        <v>0.04000472032</v>
      </c>
    </row>
    <row r="28">
      <c r="A28" s="44">
        <f>countif(Dictionary!C:C, B28)</f>
        <v>134</v>
      </c>
      <c r="B28" s="44" t="s">
        <v>22</v>
      </c>
      <c r="C28" s="46">
        <f>A28/(counta(Dictionary!A:A)-1)</f>
        <v>0.01581307529</v>
      </c>
    </row>
    <row r="30">
      <c r="A30" s="44" t="s">
        <v>42794</v>
      </c>
      <c r="B30" s="44" t="s">
        <v>42800</v>
      </c>
      <c r="C30" s="43"/>
    </row>
    <row r="31">
      <c r="A31" s="44">
        <f>countif(Dictionary!G:G, "*"&amp;B31&amp;"*")</f>
        <v>0</v>
      </c>
      <c r="B31" s="44" t="s">
        <v>42801</v>
      </c>
      <c r="C31" s="44" t="s">
        <v>42802</v>
      </c>
    </row>
    <row r="32">
      <c r="A32" s="44">
        <f>countif(Dictionary!G:G, "*"&amp;B32&amp;"*")</f>
        <v>0</v>
      </c>
      <c r="B32" s="44" t="s">
        <v>42803</v>
      </c>
      <c r="C32" s="44" t="s">
        <v>42804</v>
      </c>
    </row>
    <row r="33">
      <c r="A33" s="44">
        <f>countif(Dictionary!G:G, "*"&amp;B33&amp;"*")</f>
        <v>0</v>
      </c>
      <c r="B33" s="44" t="s">
        <v>42805</v>
      </c>
      <c r="C33" s="44" t="s">
        <v>42806</v>
      </c>
    </row>
    <row r="34">
      <c r="A34" s="44">
        <f>countif(Dictionary!G:G, "*"&amp;B34&amp;"*")</f>
        <v>20</v>
      </c>
      <c r="B34" s="44" t="s">
        <v>42807</v>
      </c>
      <c r="C34" s="44" t="s">
        <v>25542</v>
      </c>
    </row>
    <row r="35">
      <c r="A35" s="44">
        <f>countif(Dictionary!G:G, "*"&amp;B35&amp;"*")</f>
        <v>47</v>
      </c>
      <c r="B35" s="44" t="s">
        <v>42808</v>
      </c>
      <c r="C35" s="44" t="s">
        <v>31193</v>
      </c>
    </row>
    <row r="36">
      <c r="A36" s="44">
        <f>countif(Dictionary!G:G, "*"&amp;B36&amp;"*")</f>
        <v>14</v>
      </c>
      <c r="B36" s="44" t="s">
        <v>42809</v>
      </c>
      <c r="C36" s="44" t="s">
        <v>32419</v>
      </c>
    </row>
    <row r="37">
      <c r="A37" s="44">
        <f>countif(Dictionary!G:G, "*"&amp;B37&amp;"*")</f>
        <v>3</v>
      </c>
      <c r="B37" s="44" t="s">
        <v>42810</v>
      </c>
      <c r="C37" s="44" t="s">
        <v>42811</v>
      </c>
    </row>
    <row r="38">
      <c r="A38" s="44">
        <f>countif(Dictionary!G:G, "*"&amp;B38&amp;"*")</f>
        <v>15</v>
      </c>
      <c r="B38" s="44" t="s">
        <v>42812</v>
      </c>
      <c r="C38" s="44" t="s">
        <v>9119</v>
      </c>
    </row>
    <row r="39">
      <c r="A39" s="44">
        <f>countif(Dictionary!G:G, "*"&amp;B39&amp;"*")</f>
        <v>0</v>
      </c>
      <c r="B39" s="44" t="s">
        <v>42801</v>
      </c>
      <c r="C39" s="44" t="s">
        <v>42813</v>
      </c>
    </row>
    <row r="40">
      <c r="A40" s="44">
        <f>countif(Dictionary!G:G, "*"&amp;B40&amp;"*")</f>
        <v>0</v>
      </c>
      <c r="B40" s="44" t="s">
        <v>42803</v>
      </c>
      <c r="C40" s="44" t="s">
        <v>42814</v>
      </c>
    </row>
    <row r="41">
      <c r="A41" s="44">
        <f>countif(Dictionary!G:G, "*"&amp;B41&amp;"*")</f>
        <v>2</v>
      </c>
      <c r="B41" s="44" t="s">
        <v>42815</v>
      </c>
      <c r="C41" s="44" t="s">
        <v>18108</v>
      </c>
    </row>
    <row r="42">
      <c r="A42" s="44">
        <f>countif(Dictionary!G:G, "*"&amp;B42&amp;"*")</f>
        <v>19</v>
      </c>
      <c r="B42" s="44" t="s">
        <v>6359</v>
      </c>
      <c r="C42" s="44" t="s">
        <v>29765</v>
      </c>
    </row>
    <row r="43">
      <c r="A43" s="44">
        <f>countif(Dictionary!G:G, "*"&amp;B43&amp;"*")</f>
        <v>2</v>
      </c>
      <c r="B43" s="44" t="s">
        <v>42816</v>
      </c>
      <c r="C43" s="44" t="s">
        <v>36456</v>
      </c>
    </row>
    <row r="45">
      <c r="A45" s="51" t="s">
        <v>42817</v>
      </c>
      <c r="B45" s="51" t="s">
        <v>42818</v>
      </c>
      <c r="C45" s="51" t="s">
        <v>42819</v>
      </c>
      <c r="D45" s="51" t="s">
        <v>42820</v>
      </c>
      <c r="E45" s="51" t="s">
        <v>42821</v>
      </c>
    </row>
    <row r="46">
      <c r="A46" s="43">
        <f>COUNTA(Dictionary!A:A)-COUNTA(Dictionary!C:C)</f>
        <v>0</v>
      </c>
      <c r="B46" s="52" t="str">
        <f>Dictionary!C1</f>
        <v>Category</v>
      </c>
      <c r="C46" s="50">
        <f>1-A46/A2</f>
        <v>1</v>
      </c>
      <c r="D46" s="53">
        <f t="array" ref="D46">row(index(Dictionary!C:C,match(false,index((Dictionary!C:C&gt;0),0),0)))</f>
        <v>8476</v>
      </c>
      <c r="E46" s="54" t="str">
        <f t="shared" ref="E46:E60" si="1">indirect("Dictionary!A"&amp;D46)</f>
        <v/>
      </c>
    </row>
    <row r="47">
      <c r="A47" s="43">
        <f>COUNTA(Dictionary!A:A)-COUNTA(Dictionary!D:D)</f>
        <v>9</v>
      </c>
      <c r="B47" s="52" t="str">
        <f>Dictionary!D1</f>
        <v>WordClass</v>
      </c>
      <c r="C47" s="50">
        <f>1-A47/A2</f>
        <v>0.9989379278</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8476</v>
      </c>
      <c r="E48" s="54" t="str">
        <f t="shared" si="1"/>
        <v/>
      </c>
    </row>
    <row r="49">
      <c r="A49" s="43">
        <f>COUNTA(Dictionary!A:A)-COUNTA(Dictionary!H:H)</f>
        <v>8350</v>
      </c>
      <c r="B49" s="52" t="str">
        <f>Dictionary!H1</f>
        <v>SearchTermsEng</v>
      </c>
      <c r="C49" s="50">
        <f>1-A49/A2</f>
        <v>0.01463299504</v>
      </c>
      <c r="D49" s="53">
        <f t="array" ref="D49">row(index(Dictionary!H:H,match(false,index((Dictionary!H:H&gt;0),0),0)))</f>
        <v>2</v>
      </c>
      <c r="E49" s="54" t="str">
        <f t="shared" si="1"/>
        <v>-abil</v>
      </c>
    </row>
    <row r="50">
      <c r="A50" s="43">
        <f>COUNTA(Dictionary!A:A)-COUNTA(#REF!)</f>
        <v>8474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8476</v>
      </c>
      <c r="E51" s="56" t="str">
        <f t="shared" si="1"/>
        <v/>
      </c>
    </row>
    <row r="52" ht="16.5" customHeight="1">
      <c r="A52" s="57">
        <f>COUNTA(Dictionary!A:A)-COUNTA(Dictionary!J:J)</f>
        <v>132</v>
      </c>
      <c r="B52" s="56" t="str">
        <f>Dictionary!J1</f>
        <v>TranslationSpa</v>
      </c>
      <c r="C52" s="58">
        <f>1-A52/A2</f>
        <v>0.9844229408</v>
      </c>
      <c r="D52" s="55">
        <f t="array" ref="D52">row(index(Dictionary!J:J,match(false,index((Dictionary!J:J&gt;0),0),0)))</f>
        <v>8344</v>
      </c>
      <c r="E52" s="56" t="str">
        <f t="shared" si="1"/>
        <v>muletul</v>
      </c>
    </row>
    <row r="53">
      <c r="A53" s="57">
        <f>COUNTA(Dictionary!A:A)-COUNTA(Dictionary!L:L)</f>
        <v>8283</v>
      </c>
      <c r="B53" s="56" t="str">
        <f>Dictionary!L1</f>
        <v>TranslationDeu</v>
      </c>
      <c r="C53" s="58">
        <f>1-A53/A2</f>
        <v>0.02253953269</v>
      </c>
      <c r="D53" s="55">
        <f t="array" ref="D53">row(index(Dictionary!L:L,match(false,index((Dictionary!L:L&gt;0),0),0)))</f>
        <v>3</v>
      </c>
      <c r="E53" s="56" t="str">
        <f t="shared" si="1"/>
        <v>-bimar</v>
      </c>
    </row>
    <row r="54">
      <c r="A54" s="57">
        <f>COUNTA(Dictionary!A:A)-COUNTA(Dictionary!O:O)</f>
        <v>8467</v>
      </c>
      <c r="B54" s="56" t="str">
        <f>Dictionary!O1</f>
        <v>Example</v>
      </c>
      <c r="C54" s="58">
        <f>1-A54/A2</f>
        <v>0.0008260561718</v>
      </c>
      <c r="D54" s="55">
        <f t="array" ref="D54">row(index(Dictionary!O:O,match(false,index((Dictionary!O:O&gt;0),0),0)))</f>
        <v>2</v>
      </c>
      <c r="E54" s="56" t="str">
        <f t="shared" si="1"/>
        <v>-abil</v>
      </c>
    </row>
    <row r="55">
      <c r="A55" s="57">
        <f>COUNTA(Dictionary!A:A)-COUNTA(Dictionary!P:P)</f>
        <v>5945</v>
      </c>
      <c r="B55" s="56" t="str">
        <f>Dictionary!P1</f>
        <v>Tags</v>
      </c>
      <c r="C55" s="58">
        <f>1-A55/A2</f>
        <v>0.2984422941</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8476</v>
      </c>
      <c r="E56" s="56" t="str">
        <f t="shared" si="1"/>
        <v/>
      </c>
    </row>
    <row r="57">
      <c r="A57" s="57">
        <f>COUNTA(Dictionary!A:A)-COUNTA(#REF!)</f>
        <v>8474</v>
      </c>
      <c r="B57" s="55" t="str">
        <f>#REF!</f>
        <v>#REF!</v>
      </c>
      <c r="C57" s="58">
        <f>1-A57/A2</f>
        <v>0</v>
      </c>
      <c r="D57" s="55" t="str">
        <f t="array" ref="D57">row(index(#REF!,match(false,index((#REF!&gt;0),0),0)))</f>
        <v>#REF!</v>
      </c>
      <c r="E57" s="55" t="str">
        <f t="shared" si="1"/>
        <v>#REF!</v>
      </c>
    </row>
    <row r="58">
      <c r="A58" s="57">
        <f>COUNTA(Dictionary!A:A)-COUNTA(Dictionary!S:S)</f>
        <v>8336</v>
      </c>
      <c r="B58" s="56" t="str">
        <f>Dictionary!S1</f>
        <v>TranslationFra</v>
      </c>
      <c r="C58" s="58">
        <f>1-A58/A2</f>
        <v>0.01628510739</v>
      </c>
      <c r="D58" s="55">
        <f t="array" ref="D58">row(index(Dictionary!S:S,match(false,index((Dictionary!S:S&gt;0),0),0)))</f>
        <v>2</v>
      </c>
      <c r="E58" s="56" t="str">
        <f t="shared" si="1"/>
        <v>-abil</v>
      </c>
    </row>
    <row r="59">
      <c r="A59" s="57">
        <f>COUNTA(Dictionary!A:A)-COUNTA(Dictionary!T:T)</f>
        <v>7338</v>
      </c>
      <c r="B59" s="56" t="str">
        <f>Dictionary!T1</f>
        <v>TranslationRus</v>
      </c>
      <c r="C59" s="58">
        <f>1-A59/A2</f>
        <v>0.1340571159</v>
      </c>
      <c r="D59" s="55">
        <f t="array" ref="D59">row(index(Dictionary!T:T,match(false,index((Dictionary!T:T&gt;0),0),0)))</f>
        <v>2</v>
      </c>
      <c r="E59" s="56" t="str">
        <f t="shared" si="1"/>
        <v>-abil</v>
      </c>
    </row>
    <row r="60">
      <c r="A60" s="57">
        <f>COUNTA(Dictionary!A:A)-COUNTA(Dictionary!U:U)</f>
        <v>8398</v>
      </c>
      <c r="B60" s="56" t="str">
        <f>Dictionary!U1</f>
        <v>TranslationZho</v>
      </c>
      <c r="C60" s="58">
        <f>1-A60/A2</f>
        <v>0.008968609865</v>
      </c>
      <c r="D60" s="55">
        <f t="array" ref="D60">row(index(Dictionary!U:U,match(false,index((Dictionary!U:U&gt;0),0),0)))</f>
        <v>2</v>
      </c>
      <c r="E60" s="56" t="str">
        <f t="shared" si="1"/>
        <v>-abil</v>
      </c>
    </row>
    <row r="62">
      <c r="A62" s="44" t="s">
        <v>42822</v>
      </c>
      <c r="B62" s="44" t="s">
        <v>42823</v>
      </c>
      <c r="C62" s="44" t="s">
        <v>42799</v>
      </c>
      <c r="D62" s="44" t="s">
        <v>42824</v>
      </c>
      <c r="E62" s="44" t="s">
        <v>42799</v>
      </c>
      <c r="F62" s="44" t="s">
        <v>42825</v>
      </c>
      <c r="G62" s="44" t="s">
        <v>42799</v>
      </c>
      <c r="H62" s="44" t="s">
        <v>42826</v>
      </c>
      <c r="I62" s="44" t="s">
        <v>42799</v>
      </c>
      <c r="J62" s="44" t="s">
        <v>42827</v>
      </c>
      <c r="K62" s="44" t="s">
        <v>42799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42828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10277</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42829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42830</v>
      </c>
      <c r="B69" s="59">
        <f>IFERROR(__xludf.DUMMYFUNCTION("sumproduct(len(filter(Dictionary!A:A,Dictionary!C:C=""root""))-len(substitute(lower(filter(Dictionary!A:A,Dictionary!C:C=""root"")),A69,"""")))"),317.0)</f>
        <v>317</v>
      </c>
      <c r="C69" s="50">
        <f>IFERROR(__xludf.DUMMYFUNCTION("B69/sumproduct(len(filter(Dictionary!A:A,Dictionary!C:C=""root"")))"),0.018383205752725586)</f>
        <v>0.01838320575</v>
      </c>
      <c r="D69" s="43">
        <f>countifs(Dictionary!A:A,"*"&amp;A69,Dictionary!C:C,"root")</f>
        <v>0</v>
      </c>
      <c r="E69" s="50">
        <f>D69/(countif(Dictionary!C:C,"root")-1)</f>
        <v>0</v>
      </c>
      <c r="F69" s="43">
        <f>countifs(Dictionary!A:A,"*"&amp;A69&amp;"*",Dictionary!C:C,"root")</f>
        <v>305</v>
      </c>
      <c r="G69" s="50">
        <f>F69/(countif(Dictionary!C:C,"root")-1)</f>
        <v>0.09832366215</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42831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42832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42833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42834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4441</v>
      </c>
      <c r="B76" s="59">
        <f>IFERROR(__xludf.DUMMYFUNCTION("sumproduct(len(filter(Dictionary!A:A,Dictionary!C:C=""root""))-len(substitute(lower(filter(Dictionary!A:A,Dictionary!C:C=""root"")),A76,"""")))"),1135.0)</f>
        <v>1135</v>
      </c>
      <c r="C76" s="50">
        <f>IFERROR(__xludf.DUMMYFUNCTION("B76/sumproduct(len(filter(Dictionary!A:A,Dictionary!C:C=""root"")))"),0.06581999536070517)</f>
        <v>0.06581999536</v>
      </c>
      <c r="D76" s="43">
        <f>countifs(Dictionary!A:A,"*"&amp;A76,Dictionary!C:C,"root")</f>
        <v>339</v>
      </c>
      <c r="E76" s="50">
        <f>D76/(countif(Dictionary!C:C,"root")-1)</f>
        <v>0.1092843327</v>
      </c>
      <c r="F76" s="43">
        <f>countifs(Dictionary!A:A,"*"&amp;A76&amp;"*",Dictionary!C:C,"root")</f>
        <v>1013</v>
      </c>
      <c r="G76" s="50">
        <f>F76/(countif(Dictionary!C:C,"root")-1)</f>
        <v>0.3265635074</v>
      </c>
      <c r="H76" s="43">
        <f>countifs(Dictionary!A:A,"*"&amp;A76&amp;"*"&amp;A76&amp;"*",Dictionary!C:C,"root")</f>
        <v>121</v>
      </c>
      <c r="I76" s="50">
        <f>H76/(countif(Dictionary!C:C,"root")-1)</f>
        <v>0.0390070922</v>
      </c>
      <c r="J76" s="44">
        <f>countifs(Dictionary!A:A,A76&amp;"*",Dictionary!C:C,"root")</f>
        <v>83</v>
      </c>
      <c r="K76" s="50">
        <f>J76/(countif(Dictionary!C:C,"root")-1)</f>
        <v>0.02675693101</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335</v>
      </c>
      <c r="E77" s="50">
        <f>D77/(countif(Dictionary!C:C,"root")-1)</f>
        <v>0.107994842</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42835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42836</v>
      </c>
      <c r="B80" s="59">
        <f>IFERROR(__xludf.DUMMYFUNCTION("sumproduct(len(filter(Dictionary!A:A,Dictionary!C:C=""root""))-len(substitute(lower(filter(Dictionary!A:A,Dictionary!C:C=""root"")),A80,"""")))"),799.0)</f>
        <v>799</v>
      </c>
      <c r="C80" s="50">
        <f>IFERROR(__xludf.DUMMYFUNCTION("B80/sumproduct(len(filter(Dictionary!A:A,Dictionary!C:C=""root"")))"),0.04633495708652285)</f>
        <v>0.04633495709</v>
      </c>
      <c r="D80" s="43">
        <f>countifs(Dictionary!A:A,"*"&amp;A80,Dictionary!C:C,"root")</f>
        <v>74</v>
      </c>
      <c r="E80" s="50">
        <f>D80/(countif(Dictionary!C:C,"root")-1)</f>
        <v>0.02385557705</v>
      </c>
      <c r="F80" s="43">
        <f>countifs(Dictionary!A:A,"*"&amp;A80&amp;"*",Dictionary!C:C,"root")</f>
        <v>743</v>
      </c>
      <c r="G80" s="50">
        <f>F80/(countif(Dictionary!C:C,"root")-1)</f>
        <v>0.2395228885</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42837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42838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42839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42840</v>
      </c>
      <c r="B86" s="59">
        <f>IFERROR(__xludf.DUMMYFUNCTION("sumproduct(len(filter(Dictionary!A:A,Dictionary!C:C=""root""))-len(substitute(lower(filter(Dictionary!A:A,Dictionary!C:C=""root"")),A86,"""")))"),408.0)</f>
        <v>408</v>
      </c>
      <c r="C86" s="50">
        <f>IFERROR(__xludf.DUMMYFUNCTION("B86/sumproduct(len(filter(Dictionary!A:A,Dictionary!C:C=""root"")))"),0.023660403618649965)</f>
        <v>0.02366040362</v>
      </c>
      <c r="D86" s="43">
        <f>countifs(Dictionary!A:A,"*"&amp;A86,Dictionary!C:C,"root")</f>
        <v>54</v>
      </c>
      <c r="E86" s="50">
        <f>D86/(countif(Dictionary!C:C,"root")-1)</f>
        <v>0.01740812379</v>
      </c>
      <c r="F86" s="43">
        <f>countifs(Dictionary!A:A,"*"&amp;A86&amp;"*",Dictionary!C:C,"root")</f>
        <v>396</v>
      </c>
      <c r="G86" s="50">
        <f>F86/(countif(Dictionary!C:C,"root")-1)</f>
        <v>0.1276595745</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42841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42822</v>
      </c>
      <c r="B89" s="53" t="s">
        <v>42823</v>
      </c>
      <c r="C89" s="53" t="s">
        <v>42799</v>
      </c>
    </row>
    <row r="90">
      <c r="A90" s="43" t="str">
        <f t="array" ref="A90:C114">sort(A63:C87,2,0)</f>
        <v>a</v>
      </c>
      <c r="B90" s="43">
        <v>2403.0</v>
      </c>
      <c r="C90" s="50">
        <v>0.1393528183716075</v>
      </c>
    </row>
    <row r="91">
      <c r="A91" s="43" t="s">
        <v>42832</v>
      </c>
      <c r="B91" s="43">
        <v>1430.0</v>
      </c>
      <c r="C91" s="50">
        <v>0.08292739503595453</v>
      </c>
    </row>
    <row r="92">
      <c r="A92" s="43" t="s">
        <v>10277</v>
      </c>
      <c r="B92" s="43">
        <v>1347.0</v>
      </c>
      <c r="C92" s="50">
        <v>0.07811412665274878</v>
      </c>
    </row>
    <row r="93">
      <c r="A93" s="43" t="s">
        <v>29888</v>
      </c>
      <c r="B93" s="43">
        <v>1178.0</v>
      </c>
      <c r="C93" s="50">
        <v>0.0683136163303178</v>
      </c>
    </row>
    <row r="94">
      <c r="A94" s="43" t="s">
        <v>39065</v>
      </c>
      <c r="B94" s="43">
        <v>1142.0</v>
      </c>
      <c r="C94" s="50">
        <v>0.06622593365808398</v>
      </c>
    </row>
    <row r="95">
      <c r="A95" s="43" t="s">
        <v>4441</v>
      </c>
      <c r="B95" s="43">
        <v>1135.0</v>
      </c>
      <c r="C95" s="50">
        <v>0.06581999536070517</v>
      </c>
    </row>
    <row r="96">
      <c r="A96" s="43" t="s">
        <v>42835</v>
      </c>
      <c r="B96" s="43">
        <v>1054.0</v>
      </c>
      <c r="C96" s="50">
        <v>0.06112270934817908</v>
      </c>
    </row>
    <row r="97">
      <c r="A97" s="43" t="s">
        <v>523</v>
      </c>
      <c r="B97" s="43">
        <v>901.0</v>
      </c>
      <c r="C97" s="50">
        <v>0.05225005799118534</v>
      </c>
    </row>
    <row r="98">
      <c r="A98" s="43" t="s">
        <v>42834</v>
      </c>
      <c r="B98" s="43">
        <v>816.0</v>
      </c>
      <c r="C98" s="50">
        <v>0.04732080723729993</v>
      </c>
    </row>
    <row r="99">
      <c r="A99" s="43" t="s">
        <v>42836</v>
      </c>
      <c r="B99" s="43">
        <v>799.0</v>
      </c>
      <c r="C99" s="50">
        <v>0.04633495708652285</v>
      </c>
    </row>
    <row r="100">
      <c r="A100" s="43" t="s">
        <v>1477</v>
      </c>
      <c r="B100" s="43">
        <v>784.0</v>
      </c>
      <c r="C100" s="50">
        <v>0.04546508930642542</v>
      </c>
    </row>
    <row r="101">
      <c r="A101" s="43" t="s">
        <v>1520</v>
      </c>
      <c r="B101" s="43">
        <v>747.0</v>
      </c>
      <c r="C101" s="50">
        <v>0.043319415448851775</v>
      </c>
    </row>
    <row r="102">
      <c r="A102" s="43" t="s">
        <v>102</v>
      </c>
      <c r="B102" s="43">
        <v>437.0</v>
      </c>
      <c r="C102" s="50">
        <v>0.025342147993504986</v>
      </c>
    </row>
    <row r="103">
      <c r="A103" s="43" t="s">
        <v>1499</v>
      </c>
      <c r="B103" s="43">
        <v>429.0</v>
      </c>
      <c r="C103" s="50">
        <v>0.02487821851078636</v>
      </c>
    </row>
    <row r="104">
      <c r="A104" s="43" t="s">
        <v>2099</v>
      </c>
      <c r="B104" s="43">
        <v>410.0</v>
      </c>
      <c r="C104" s="50">
        <v>0.023776385989329622</v>
      </c>
    </row>
    <row r="105">
      <c r="A105" s="43" t="s">
        <v>42840</v>
      </c>
      <c r="B105" s="43">
        <v>408.0</v>
      </c>
      <c r="C105" s="50">
        <v>0.023660403618649965</v>
      </c>
    </row>
    <row r="106">
      <c r="A106" s="43" t="s">
        <v>42830</v>
      </c>
      <c r="B106" s="43">
        <v>317.0</v>
      </c>
      <c r="C106" s="50">
        <v>0.018383205752725586</v>
      </c>
    </row>
    <row r="107">
      <c r="A107" s="43" t="s">
        <v>42829</v>
      </c>
      <c r="B107" s="43">
        <v>278.0</v>
      </c>
      <c r="C107" s="50">
        <v>0.01612154952447228</v>
      </c>
    </row>
    <row r="108">
      <c r="A108" s="43" t="s">
        <v>42831</v>
      </c>
      <c r="B108" s="43">
        <v>239.0</v>
      </c>
      <c r="C108" s="50">
        <v>0.013859893296218975</v>
      </c>
    </row>
    <row r="109">
      <c r="A109" s="43" t="s">
        <v>42833</v>
      </c>
      <c r="B109" s="43">
        <v>204.0</v>
      </c>
      <c r="C109" s="50">
        <v>0.011830201809324982</v>
      </c>
    </row>
    <row r="110">
      <c r="A110" s="43" t="s">
        <v>42839</v>
      </c>
      <c r="B110" s="43">
        <v>195.0</v>
      </c>
      <c r="C110" s="50">
        <v>0.011308281141266528</v>
      </c>
    </row>
    <row r="111">
      <c r="A111" s="43" t="s">
        <v>42838</v>
      </c>
      <c r="B111" s="43">
        <v>194.0</v>
      </c>
      <c r="C111" s="50">
        <v>0.011250289955926699</v>
      </c>
    </row>
    <row r="112">
      <c r="A112" s="43" t="s">
        <v>42828</v>
      </c>
      <c r="B112" s="43">
        <v>170.0</v>
      </c>
      <c r="C112" s="50">
        <v>0.009858501507770819</v>
      </c>
    </row>
    <row r="113">
      <c r="A113" s="43" t="s">
        <v>42837</v>
      </c>
      <c r="B113" s="43">
        <v>125.0</v>
      </c>
      <c r="C113" s="50">
        <v>0.007248898167478543</v>
      </c>
    </row>
    <row r="114">
      <c r="A114" s="43" t="s">
        <v>42841</v>
      </c>
      <c r="B114" s="43">
        <v>98.0</v>
      </c>
      <c r="C114" s="50">
        <v>0.0056831361633031775</v>
      </c>
    </row>
    <row r="116">
      <c r="A116" s="44" t="s">
        <v>42842</v>
      </c>
      <c r="B116" s="44" t="s">
        <v>42794</v>
      </c>
      <c r="C116" s="44" t="s">
        <v>42799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42843</v>
      </c>
      <c r="B130" s="44" t="s">
        <v>42844</v>
      </c>
      <c r="C130" s="44" t="s">
        <v>42799</v>
      </c>
    </row>
    <row r="131">
      <c r="A131" s="44">
        <v>3500.0</v>
      </c>
      <c r="B131" s="43">
        <f>A131-COUNTA(Dictionary!A:A)-1</f>
        <v>-4976</v>
      </c>
      <c r="C131" s="46">
        <f>(COUNTA(Dictionary!A:A)-1)/A131</f>
        <v>2.421142857</v>
      </c>
    </row>
    <row r="132">
      <c r="A132" s="44">
        <v>4000.0</v>
      </c>
      <c r="B132" s="43">
        <f>A132-COUNTA(Dictionary!A:A)-1</f>
        <v>-4476</v>
      </c>
      <c r="C132" s="46">
        <f>(COUNTA(Dictionary!A:A)-1)/A132</f>
        <v>2.1185</v>
      </c>
    </row>
    <row r="133">
      <c r="A133" s="44">
        <v>5000.0</v>
      </c>
      <c r="B133" s="43">
        <f>A133-COUNTA(Dictionary!A:A)-1</f>
        <v>-3476</v>
      </c>
      <c r="C133" s="46">
        <f>(COUNTA(Dictionary!A:A)-1)/A133</f>
        <v>1.6948</v>
      </c>
    </row>
    <row r="134">
      <c r="A134" s="44">
        <v>10000.0</v>
      </c>
      <c r="B134" s="43">
        <f>A134-COUNTA(Dictionary!A:A)-1</f>
        <v>1524</v>
      </c>
      <c r="C134" s="46">
        <f>(COUNTA(Dictionary!A:A)-1)/A134</f>
        <v>0.8474</v>
      </c>
    </row>
    <row r="136">
      <c r="A136" s="61" t="s">
        <v>60</v>
      </c>
      <c r="B136" s="61" t="s">
        <v>42794</v>
      </c>
      <c r="C136" s="44" t="s">
        <v>42845</v>
      </c>
      <c r="D136" s="41" t="s">
        <v>42846</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8096</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12</v>
      </c>
      <c r="C146" s="62" t="str">
        <f>COUNTIFS(Dictionary!P:P, "*"&amp;A146&amp;"*", Dictionary!Q:Q, "")&amp;" ("&amp;ROUNDUP(COUNTIFS(Dictionary!P:P, "*"&amp;A146&amp;"*", Dictionary!Q:Q, "")/B146*100)&amp;"%)"</f>
        <v>0 (0%)</v>
      </c>
      <c r="D146" s="43"/>
    </row>
    <row r="147">
      <c r="A147" s="41" t="s">
        <v>4398</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3873</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4830</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5758</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7491</v>
      </c>
      <c r="B168" s="61">
        <f>countif(Dictionary!P:P, "*"&amp;A168&amp;"*")</f>
        <v>8</v>
      </c>
      <c r="C168" s="62" t="str">
        <f>COUNTIFS(Dictionary!P:P, "*"&amp;A168&amp;"*", Dictionary!Q:Q, "")&amp;" ("&amp;ROUNDUP(COUNTIFS(Dictionary!P:P, "*"&amp;A168&amp;"*", Dictionary!Q:Q, "")/B168*100)&amp;"%)"</f>
        <v>0 (0%)</v>
      </c>
      <c r="D168" s="43"/>
    </row>
    <row r="170">
      <c r="A170" s="44">
        <f>sum(B137:B168)</f>
        <v>1936</v>
      </c>
      <c r="B170" s="44" t="s">
        <v>42847</v>
      </c>
    </row>
    <row r="172">
      <c r="A172" s="44" t="s">
        <v>42794</v>
      </c>
      <c r="B172" s="44" t="s">
        <v>42848</v>
      </c>
    </row>
    <row r="173">
      <c r="A173" s="44" t="s">
        <v>23840</v>
      </c>
      <c r="B173" s="44">
        <f t="shared" ref="B173:B175" si="2">COUNTIF(#REF!, A173)</f>
        <v>0</v>
      </c>
    </row>
    <row r="174">
      <c r="A174" s="44" t="s">
        <v>33618</v>
      </c>
      <c r="B174" s="44">
        <f t="shared" si="2"/>
        <v>0</v>
      </c>
    </row>
    <row r="175">
      <c r="A175" s="44" t="s">
        <v>15592</v>
      </c>
      <c r="B175" s="44">
        <f t="shared" si="2"/>
        <v>0</v>
      </c>
    </row>
    <row r="176">
      <c r="A176" s="44" t="s">
        <v>42849</v>
      </c>
      <c r="B176" s="44">
        <f>A2-B173-B174-B175</f>
        <v>8474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42850</v>
      </c>
      <c r="B1" s="5" t="s">
        <v>463</v>
      </c>
      <c r="C1" s="2" t="s">
        <v>539</v>
      </c>
      <c r="D1" s="63" t="s">
        <v>42851</v>
      </c>
      <c r="E1" s="63"/>
      <c r="F1" s="63" t="s">
        <v>28051</v>
      </c>
      <c r="G1" s="63" t="s">
        <v>28051</v>
      </c>
      <c r="H1" s="2" t="s">
        <v>42852</v>
      </c>
    </row>
    <row r="2">
      <c r="A2" s="1" t="s">
        <v>5625</v>
      </c>
      <c r="B2" s="5" t="s">
        <v>428</v>
      </c>
      <c r="C2" s="2" t="s">
        <v>539</v>
      </c>
      <c r="D2" s="63" t="s">
        <v>42851</v>
      </c>
      <c r="E2" s="63" t="s">
        <v>42853</v>
      </c>
      <c r="F2" s="63" t="s">
        <v>1156</v>
      </c>
      <c r="G2" s="63" t="s">
        <v>1156</v>
      </c>
      <c r="H2" s="2" t="s">
        <v>5626</v>
      </c>
    </row>
    <row r="3">
      <c r="A3" s="1" t="s">
        <v>5863</v>
      </c>
      <c r="B3" s="5" t="s">
        <v>428</v>
      </c>
      <c r="C3" s="2" t="s">
        <v>539</v>
      </c>
      <c r="D3" s="63" t="s">
        <v>42851</v>
      </c>
      <c r="E3" s="63" t="s">
        <v>42854</v>
      </c>
      <c r="F3" s="63" t="s">
        <v>1156</v>
      </c>
      <c r="G3" s="63" t="s">
        <v>1156</v>
      </c>
      <c r="H3" s="2" t="s">
        <v>42855</v>
      </c>
    </row>
    <row r="4">
      <c r="A4" s="1" t="s">
        <v>11739</v>
      </c>
      <c r="B4" s="5" t="s">
        <v>428</v>
      </c>
      <c r="C4" s="2" t="s">
        <v>539</v>
      </c>
      <c r="D4" s="63" t="s">
        <v>42851</v>
      </c>
      <c r="E4" s="63" t="s">
        <v>42856</v>
      </c>
      <c r="F4" s="63" t="s">
        <v>1156</v>
      </c>
      <c r="G4" s="63" t="s">
        <v>1156</v>
      </c>
      <c r="H4" s="2" t="s">
        <v>42857</v>
      </c>
    </row>
    <row r="5">
      <c r="A5" s="1" t="s">
        <v>13573</v>
      </c>
      <c r="B5" s="5" t="s">
        <v>428</v>
      </c>
      <c r="C5" s="2" t="s">
        <v>539</v>
      </c>
      <c r="D5" s="63" t="s">
        <v>42851</v>
      </c>
      <c r="E5" s="63" t="s">
        <v>42858</v>
      </c>
      <c r="F5" s="63" t="s">
        <v>1156</v>
      </c>
      <c r="G5" s="63" t="s">
        <v>1156</v>
      </c>
      <c r="H5" s="2" t="s">
        <v>13574</v>
      </c>
    </row>
    <row r="6">
      <c r="A6" s="1" t="s">
        <v>13588</v>
      </c>
      <c r="B6" s="5" t="s">
        <v>428</v>
      </c>
      <c r="C6" s="2" t="s">
        <v>539</v>
      </c>
      <c r="D6" s="63" t="s">
        <v>42851</v>
      </c>
      <c r="E6" s="63" t="s">
        <v>42856</v>
      </c>
      <c r="F6" s="63" t="s">
        <v>1156</v>
      </c>
      <c r="G6" s="63" t="s">
        <v>1156</v>
      </c>
      <c r="H6" s="2" t="s">
        <v>13589</v>
      </c>
    </row>
    <row r="7">
      <c r="A7" s="1" t="s">
        <v>20946</v>
      </c>
      <c r="B7" s="5" t="s">
        <v>428</v>
      </c>
      <c r="C7" s="2" t="s">
        <v>539</v>
      </c>
      <c r="D7" s="63" t="s">
        <v>42851</v>
      </c>
      <c r="E7" s="63" t="s">
        <v>42859</v>
      </c>
      <c r="F7" s="63" t="s">
        <v>1156</v>
      </c>
      <c r="G7" s="63" t="s">
        <v>1156</v>
      </c>
      <c r="H7" s="2" t="s">
        <v>20947</v>
      </c>
    </row>
    <row r="8">
      <c r="A8" s="2" t="s">
        <v>23988</v>
      </c>
      <c r="B8" s="8" t="s">
        <v>428</v>
      </c>
      <c r="C8" s="2" t="s">
        <v>539</v>
      </c>
      <c r="D8" s="63" t="s">
        <v>42851</v>
      </c>
      <c r="E8" s="63" t="s">
        <v>42860</v>
      </c>
      <c r="F8" s="63" t="s">
        <v>42861</v>
      </c>
      <c r="G8" s="63" t="s">
        <v>1156</v>
      </c>
      <c r="H8" s="2" t="s">
        <v>23989</v>
      </c>
    </row>
    <row r="9">
      <c r="A9" s="1" t="s">
        <v>28216</v>
      </c>
      <c r="B9" s="5" t="s">
        <v>428</v>
      </c>
      <c r="C9" s="2" t="s">
        <v>539</v>
      </c>
      <c r="D9" s="63" t="s">
        <v>42851</v>
      </c>
      <c r="E9" s="63" t="s">
        <v>42862</v>
      </c>
      <c r="F9" s="63" t="s">
        <v>1156</v>
      </c>
      <c r="G9" s="63" t="s">
        <v>1156</v>
      </c>
      <c r="H9" s="2" t="s">
        <v>28217</v>
      </c>
    </row>
    <row r="10">
      <c r="A10" s="1" t="s">
        <v>31506</v>
      </c>
      <c r="B10" s="5" t="s">
        <v>428</v>
      </c>
      <c r="C10" s="2" t="s">
        <v>539</v>
      </c>
      <c r="D10" s="63" t="s">
        <v>42851</v>
      </c>
      <c r="E10" s="63" t="s">
        <v>42863</v>
      </c>
      <c r="F10" s="63" t="s">
        <v>42864</v>
      </c>
      <c r="G10" s="63" t="s">
        <v>1156</v>
      </c>
      <c r="H10" s="2" t="s">
        <v>31507</v>
      </c>
    </row>
    <row r="11">
      <c r="A11" s="2" t="s">
        <v>32339</v>
      </c>
      <c r="B11" s="8" t="s">
        <v>428</v>
      </c>
      <c r="C11" s="2" t="s">
        <v>539</v>
      </c>
      <c r="D11" s="63" t="s">
        <v>42851</v>
      </c>
      <c r="E11" s="63" t="s">
        <v>42865</v>
      </c>
      <c r="F11" s="63" t="s">
        <v>1156</v>
      </c>
      <c r="G11" s="63" t="s">
        <v>1156</v>
      </c>
      <c r="H11" s="2" t="s">
        <v>42866</v>
      </c>
    </row>
    <row r="12">
      <c r="A12" s="1" t="s">
        <v>33294</v>
      </c>
      <c r="B12" s="5" t="s">
        <v>428</v>
      </c>
      <c r="C12" s="2" t="s">
        <v>539</v>
      </c>
      <c r="D12" s="63" t="s">
        <v>42851</v>
      </c>
      <c r="E12" s="63" t="s">
        <v>42867</v>
      </c>
      <c r="F12" s="63" t="s">
        <v>1156</v>
      </c>
      <c r="G12" s="63" t="s">
        <v>1156</v>
      </c>
      <c r="H12" s="2" t="s">
        <v>33295</v>
      </c>
    </row>
    <row r="13">
      <c r="A13" s="2" t="s">
        <v>33757</v>
      </c>
      <c r="B13" s="8" t="s">
        <v>428</v>
      </c>
      <c r="C13" s="2" t="s">
        <v>539</v>
      </c>
      <c r="D13" s="63" t="s">
        <v>42851</v>
      </c>
      <c r="E13" s="63" t="s">
        <v>42868</v>
      </c>
      <c r="F13" s="63" t="s">
        <v>1156</v>
      </c>
      <c r="G13" s="63" t="s">
        <v>1156</v>
      </c>
      <c r="H13" s="2" t="s">
        <v>33758</v>
      </c>
    </row>
    <row r="14">
      <c r="A14" s="2" t="s">
        <v>34628</v>
      </c>
      <c r="B14" s="8" t="s">
        <v>428</v>
      </c>
      <c r="C14" s="2" t="s">
        <v>539</v>
      </c>
      <c r="D14" s="63" t="s">
        <v>42851</v>
      </c>
      <c r="E14" s="63" t="s">
        <v>42856</v>
      </c>
      <c r="F14" s="63" t="s">
        <v>1156</v>
      </c>
      <c r="G14" s="41" t="s">
        <v>1156</v>
      </c>
      <c r="H14" s="2" t="s">
        <v>42869</v>
      </c>
    </row>
    <row r="15">
      <c r="A15" s="1" t="s">
        <v>3266</v>
      </c>
      <c r="B15" s="5" t="s">
        <v>428</v>
      </c>
      <c r="C15" s="2" t="s">
        <v>539</v>
      </c>
      <c r="D15" s="63" t="s">
        <v>42851</v>
      </c>
      <c r="E15" s="63" t="s">
        <v>42867</v>
      </c>
      <c r="F15" s="63" t="s">
        <v>1156</v>
      </c>
      <c r="G15" s="63" t="s">
        <v>1156</v>
      </c>
      <c r="H15" s="2" t="s">
        <v>42870</v>
      </c>
    </row>
    <row r="16">
      <c r="A16" s="2" t="s">
        <v>37287</v>
      </c>
      <c r="B16" s="8" t="s">
        <v>428</v>
      </c>
      <c r="C16" s="2" t="s">
        <v>539</v>
      </c>
      <c r="D16" s="63" t="s">
        <v>42851</v>
      </c>
      <c r="E16" s="63" t="s">
        <v>42859</v>
      </c>
      <c r="F16" s="63" t="s">
        <v>1156</v>
      </c>
      <c r="G16" s="63" t="s">
        <v>1156</v>
      </c>
      <c r="H16" s="2" t="s">
        <v>37288</v>
      </c>
    </row>
    <row r="17">
      <c r="A17" s="1" t="s">
        <v>39827</v>
      </c>
      <c r="B17" s="5" t="s">
        <v>428</v>
      </c>
      <c r="C17" s="2" t="s">
        <v>539</v>
      </c>
      <c r="D17" s="63" t="s">
        <v>42851</v>
      </c>
      <c r="E17" s="63" t="s">
        <v>42871</v>
      </c>
      <c r="F17" s="63" t="s">
        <v>1156</v>
      </c>
      <c r="G17" s="63" t="s">
        <v>1156</v>
      </c>
      <c r="H17" s="2" t="s">
        <v>39828</v>
      </c>
    </row>
    <row r="18">
      <c r="A18" s="2" t="s">
        <v>39995</v>
      </c>
      <c r="B18" s="5" t="s">
        <v>428</v>
      </c>
      <c r="C18" s="2" t="s">
        <v>539</v>
      </c>
      <c r="D18" s="63" t="s">
        <v>42851</v>
      </c>
      <c r="E18" s="63" t="s">
        <v>42867</v>
      </c>
      <c r="F18" s="63" t="s">
        <v>42872</v>
      </c>
      <c r="G18" s="63" t="s">
        <v>1156</v>
      </c>
      <c r="H18" s="2" t="s">
        <v>42873</v>
      </c>
    </row>
    <row r="19">
      <c r="A19" s="2" t="s">
        <v>40472</v>
      </c>
      <c r="B19" s="8" t="s">
        <v>428</v>
      </c>
      <c r="C19" s="2" t="s">
        <v>539</v>
      </c>
      <c r="D19" s="63" t="s">
        <v>42851</v>
      </c>
      <c r="E19" s="63" t="s">
        <v>42867</v>
      </c>
      <c r="F19" s="63" t="s">
        <v>42874</v>
      </c>
      <c r="G19" s="63" t="s">
        <v>1156</v>
      </c>
      <c r="H19" s="2" t="s">
        <v>40473</v>
      </c>
    </row>
    <row r="20">
      <c r="A20" s="1" t="s">
        <v>41170</v>
      </c>
      <c r="B20" s="5" t="s">
        <v>428</v>
      </c>
      <c r="C20" s="2" t="s">
        <v>539</v>
      </c>
      <c r="D20" s="63" t="s">
        <v>42851</v>
      </c>
      <c r="E20" s="63" t="s">
        <v>42867</v>
      </c>
      <c r="F20" s="63" t="s">
        <v>1156</v>
      </c>
      <c r="G20" s="63" t="s">
        <v>1156</v>
      </c>
      <c r="H20" s="2" t="s">
        <v>41171</v>
      </c>
    </row>
    <row r="21">
      <c r="A21" s="2" t="s">
        <v>41923</v>
      </c>
      <c r="B21" s="8" t="s">
        <v>428</v>
      </c>
      <c r="C21" s="2" t="s">
        <v>539</v>
      </c>
      <c r="D21" s="63" t="s">
        <v>42851</v>
      </c>
      <c r="E21" s="63" t="s">
        <v>42856</v>
      </c>
      <c r="F21" s="63" t="s">
        <v>1156</v>
      </c>
      <c r="G21" s="63" t="s">
        <v>1156</v>
      </c>
      <c r="H21" s="2" t="s">
        <v>41924</v>
      </c>
    </row>
    <row r="22">
      <c r="A22" s="2" t="s">
        <v>1000</v>
      </c>
      <c r="B22" s="8" t="s">
        <v>428</v>
      </c>
      <c r="C22" s="2" t="s">
        <v>39077</v>
      </c>
      <c r="D22" s="63" t="s">
        <v>42851</v>
      </c>
      <c r="E22" s="63" t="s">
        <v>42867</v>
      </c>
      <c r="F22" s="63" t="s">
        <v>1156</v>
      </c>
      <c r="G22" s="63" t="s">
        <v>1156</v>
      </c>
      <c r="H22" s="2" t="s">
        <v>1002</v>
      </c>
    </row>
    <row r="23">
      <c r="A23" s="2" t="s">
        <v>7330</v>
      </c>
      <c r="B23" s="8" t="s">
        <v>428</v>
      </c>
      <c r="C23" s="2" t="s">
        <v>539</v>
      </c>
      <c r="D23" s="63" t="s">
        <v>42875</v>
      </c>
      <c r="E23" s="63" t="s">
        <v>42876</v>
      </c>
      <c r="F23" s="63" t="s">
        <v>28051</v>
      </c>
      <c r="G23" s="63" t="s">
        <v>1156</v>
      </c>
      <c r="H23" s="2" t="s">
        <v>7331</v>
      </c>
    </row>
    <row r="24">
      <c r="A24" s="1" t="s">
        <v>11437</v>
      </c>
      <c r="B24" s="5" t="s">
        <v>428</v>
      </c>
      <c r="C24" s="2" t="s">
        <v>539</v>
      </c>
      <c r="D24" s="63" t="s">
        <v>42875</v>
      </c>
      <c r="E24" s="63" t="s">
        <v>42867</v>
      </c>
      <c r="F24" s="63" t="s">
        <v>1156</v>
      </c>
      <c r="G24" s="63" t="s">
        <v>1156</v>
      </c>
      <c r="H24" s="2" t="s">
        <v>11438</v>
      </c>
    </row>
    <row r="25">
      <c r="A25" s="2" t="s">
        <v>11851</v>
      </c>
      <c r="B25" s="8" t="s">
        <v>463</v>
      </c>
      <c r="C25" s="2" t="s">
        <v>539</v>
      </c>
      <c r="D25" s="63" t="s">
        <v>42875</v>
      </c>
      <c r="E25" s="63" t="s">
        <v>42877</v>
      </c>
      <c r="F25" s="63" t="s">
        <v>1156</v>
      </c>
      <c r="G25" s="63" t="s">
        <v>1156</v>
      </c>
      <c r="H25" s="2" t="s">
        <v>11852</v>
      </c>
    </row>
    <row r="26">
      <c r="A26" s="1" t="s">
        <v>15530</v>
      </c>
      <c r="B26" s="5" t="s">
        <v>428</v>
      </c>
      <c r="C26" s="2" t="s">
        <v>539</v>
      </c>
      <c r="D26" s="63" t="s">
        <v>42875</v>
      </c>
      <c r="E26" s="63"/>
      <c r="F26" s="63" t="s">
        <v>42878</v>
      </c>
      <c r="G26" s="63" t="s">
        <v>1156</v>
      </c>
      <c r="H26" s="2" t="s">
        <v>42879</v>
      </c>
    </row>
    <row r="27">
      <c r="A27" s="2" t="s">
        <v>17614</v>
      </c>
      <c r="B27" s="8" t="s">
        <v>463</v>
      </c>
      <c r="C27" s="2" t="s">
        <v>539</v>
      </c>
      <c r="D27" s="63" t="s">
        <v>42875</v>
      </c>
      <c r="E27" s="63" t="s">
        <v>42880</v>
      </c>
      <c r="F27" s="63" t="s">
        <v>1156</v>
      </c>
      <c r="G27" s="63" t="s">
        <v>1156</v>
      </c>
      <c r="H27" s="2" t="s">
        <v>42881</v>
      </c>
    </row>
    <row r="28">
      <c r="A28" s="1" t="s">
        <v>11441</v>
      </c>
      <c r="B28" s="5" t="s">
        <v>428</v>
      </c>
      <c r="C28" s="2" t="s">
        <v>539</v>
      </c>
      <c r="D28" s="63" t="s">
        <v>42875</v>
      </c>
      <c r="E28" s="63" t="s">
        <v>42867</v>
      </c>
      <c r="F28" s="63" t="s">
        <v>1156</v>
      </c>
      <c r="G28" s="63" t="s">
        <v>1156</v>
      </c>
      <c r="H28" s="2" t="s">
        <v>42882</v>
      </c>
    </row>
    <row r="29">
      <c r="A29" s="1" t="s">
        <v>24941</v>
      </c>
      <c r="B29" s="5" t="s">
        <v>428</v>
      </c>
      <c r="C29" s="2" t="s">
        <v>539</v>
      </c>
      <c r="D29" s="63" t="s">
        <v>42875</v>
      </c>
      <c r="E29" s="63" t="s">
        <v>42867</v>
      </c>
      <c r="F29" s="63" t="s">
        <v>1156</v>
      </c>
      <c r="G29" s="63" t="s">
        <v>1156</v>
      </c>
      <c r="H29" s="2" t="s">
        <v>24942</v>
      </c>
    </row>
    <row r="30">
      <c r="A30" s="1" t="s">
        <v>13352</v>
      </c>
      <c r="B30" s="5" t="s">
        <v>463</v>
      </c>
      <c r="C30" s="2" t="s">
        <v>539</v>
      </c>
      <c r="D30" s="63" t="s">
        <v>42875</v>
      </c>
      <c r="E30" s="63"/>
      <c r="F30" s="63" t="s">
        <v>42883</v>
      </c>
      <c r="G30" s="63" t="s">
        <v>1156</v>
      </c>
      <c r="H30" s="2" t="s">
        <v>13349</v>
      </c>
    </row>
    <row r="31">
      <c r="A31" s="1" t="s">
        <v>33623</v>
      </c>
      <c r="B31" s="5" t="s">
        <v>428</v>
      </c>
      <c r="C31" s="2" t="s">
        <v>539</v>
      </c>
      <c r="D31" s="63" t="s">
        <v>42875</v>
      </c>
      <c r="E31" s="63" t="s">
        <v>42867</v>
      </c>
      <c r="F31" s="63" t="s">
        <v>1156</v>
      </c>
      <c r="G31" s="63" t="s">
        <v>1156</v>
      </c>
      <c r="H31" s="2" t="s">
        <v>42884</v>
      </c>
    </row>
    <row r="32">
      <c r="A32" s="2" t="s">
        <v>34160</v>
      </c>
      <c r="B32" s="8" t="s">
        <v>463</v>
      </c>
      <c r="C32" s="2" t="s">
        <v>539</v>
      </c>
      <c r="D32" s="63" t="s">
        <v>42875</v>
      </c>
      <c r="E32" s="63" t="s">
        <v>42867</v>
      </c>
      <c r="F32" s="63" t="s">
        <v>1156</v>
      </c>
      <c r="G32" s="63" t="s">
        <v>1156</v>
      </c>
      <c r="H32" s="2" t="s">
        <v>34161</v>
      </c>
    </row>
    <row r="33">
      <c r="A33" s="1" t="s">
        <v>35451</v>
      </c>
      <c r="B33" s="5" t="s">
        <v>428</v>
      </c>
      <c r="C33" s="2" t="s">
        <v>539</v>
      </c>
      <c r="D33" s="63" t="s">
        <v>42875</v>
      </c>
      <c r="E33" s="63" t="s">
        <v>42867</v>
      </c>
      <c r="F33" s="63" t="s">
        <v>1156</v>
      </c>
      <c r="G33" s="63" t="s">
        <v>1156</v>
      </c>
      <c r="H33" s="2" t="s">
        <v>42885</v>
      </c>
    </row>
    <row r="34">
      <c r="A34" s="2" t="s">
        <v>41017</v>
      </c>
      <c r="B34" s="8" t="s">
        <v>463</v>
      </c>
      <c r="C34" s="2" t="s">
        <v>539</v>
      </c>
      <c r="D34" s="63" t="s">
        <v>42875</v>
      </c>
      <c r="E34" s="63" t="s">
        <v>42867</v>
      </c>
      <c r="F34" s="63" t="s">
        <v>1156</v>
      </c>
      <c r="G34" s="63" t="s">
        <v>1156</v>
      </c>
      <c r="H34" s="2" t="s">
        <v>42886</v>
      </c>
    </row>
    <row r="35">
      <c r="A35" s="2" t="s">
        <v>41032</v>
      </c>
      <c r="B35" s="5" t="s">
        <v>463</v>
      </c>
      <c r="C35" s="2" t="s">
        <v>539</v>
      </c>
      <c r="D35" s="63" t="s">
        <v>42875</v>
      </c>
      <c r="E35" s="63" t="s">
        <v>42867</v>
      </c>
      <c r="F35" s="63" t="s">
        <v>1156</v>
      </c>
      <c r="G35" s="63" t="s">
        <v>1156</v>
      </c>
      <c r="H35" s="2" t="s">
        <v>41033</v>
      </c>
    </row>
    <row r="36">
      <c r="A36" s="2" t="s">
        <v>8501</v>
      </c>
      <c r="B36" s="8" t="s">
        <v>428</v>
      </c>
      <c r="C36" s="2" t="s">
        <v>539</v>
      </c>
      <c r="D36" s="63" t="s">
        <v>42851</v>
      </c>
      <c r="E36" s="63" t="s">
        <v>42887</v>
      </c>
      <c r="F36" s="63" t="s">
        <v>1156</v>
      </c>
      <c r="G36" s="63" t="s">
        <v>42888</v>
      </c>
      <c r="H36" s="2" t="s">
        <v>8502</v>
      </c>
    </row>
    <row r="37">
      <c r="A37" s="1" t="s">
        <v>35974</v>
      </c>
      <c r="B37" s="5" t="s">
        <v>428</v>
      </c>
      <c r="C37" s="2" t="s">
        <v>539</v>
      </c>
      <c r="D37" s="63" t="s">
        <v>42851</v>
      </c>
      <c r="E37" s="63" t="s">
        <v>42889</v>
      </c>
      <c r="F37" s="63" t="s">
        <v>1156</v>
      </c>
      <c r="G37" s="63" t="s">
        <v>42888</v>
      </c>
      <c r="H37" s="2" t="s">
        <v>42890</v>
      </c>
    </row>
    <row r="38">
      <c r="A38" s="1" t="s">
        <v>5619</v>
      </c>
      <c r="B38" s="5" t="s">
        <v>428</v>
      </c>
      <c r="C38" s="2" t="s">
        <v>539</v>
      </c>
      <c r="D38" s="63" t="s">
        <v>42875</v>
      </c>
      <c r="E38" s="63" t="s">
        <v>42891</v>
      </c>
      <c r="F38" s="63" t="s">
        <v>1156</v>
      </c>
      <c r="G38" s="63" t="s">
        <v>464</v>
      </c>
      <c r="H38" s="1" t="s">
        <v>5620</v>
      </c>
    </row>
    <row r="39">
      <c r="A39" s="1" t="s">
        <v>5807</v>
      </c>
      <c r="B39" s="5" t="s">
        <v>428</v>
      </c>
      <c r="C39" s="2" t="s">
        <v>539</v>
      </c>
      <c r="D39" s="63" t="s">
        <v>42851</v>
      </c>
      <c r="E39" s="63" t="s">
        <v>42861</v>
      </c>
      <c r="F39" s="63" t="s">
        <v>42875</v>
      </c>
      <c r="G39" s="63" t="s">
        <v>42875</v>
      </c>
      <c r="H39" s="2" t="s">
        <v>5808</v>
      </c>
    </row>
    <row r="40">
      <c r="A40" s="1" t="s">
        <v>5811</v>
      </c>
      <c r="B40" s="5" t="s">
        <v>428</v>
      </c>
      <c r="C40" s="2" t="s">
        <v>539</v>
      </c>
      <c r="D40" s="63" t="s">
        <v>42851</v>
      </c>
      <c r="E40" s="63" t="s">
        <v>42861</v>
      </c>
      <c r="F40" s="63" t="s">
        <v>42875</v>
      </c>
      <c r="G40" s="63" t="s">
        <v>42875</v>
      </c>
      <c r="H40" s="2" t="s">
        <v>21678</v>
      </c>
    </row>
    <row r="41">
      <c r="A41" s="2" t="s">
        <v>538</v>
      </c>
      <c r="B41" s="8" t="s">
        <v>428</v>
      </c>
      <c r="C41" s="2" t="s">
        <v>539</v>
      </c>
      <c r="D41" s="63" t="s">
        <v>42851</v>
      </c>
      <c r="E41" s="63"/>
      <c r="F41" s="63" t="s">
        <v>464</v>
      </c>
      <c r="G41" s="63"/>
      <c r="H41" s="2" t="s">
        <v>541</v>
      </c>
    </row>
    <row r="42">
      <c r="A42" s="1" t="s">
        <v>687</v>
      </c>
      <c r="B42" s="5" t="s">
        <v>428</v>
      </c>
      <c r="C42" s="2" t="s">
        <v>539</v>
      </c>
      <c r="D42" s="63" t="s">
        <v>42851</v>
      </c>
      <c r="E42" s="63"/>
      <c r="F42" s="63" t="s">
        <v>42863</v>
      </c>
      <c r="G42" s="63"/>
      <c r="H42" s="2" t="s">
        <v>42892</v>
      </c>
    </row>
    <row r="43">
      <c r="A43" s="2" t="s">
        <v>710</v>
      </c>
      <c r="B43" s="8" t="s">
        <v>428</v>
      </c>
      <c r="C43" s="2" t="s">
        <v>539</v>
      </c>
      <c r="D43" s="63" t="s">
        <v>42851</v>
      </c>
      <c r="E43" s="63"/>
      <c r="F43" s="63" t="s">
        <v>464</v>
      </c>
      <c r="G43" s="63"/>
      <c r="H43" s="2" t="s">
        <v>711</v>
      </c>
    </row>
    <row r="44">
      <c r="A44" s="1" t="s">
        <v>1338</v>
      </c>
      <c r="B44" s="5" t="s">
        <v>428</v>
      </c>
      <c r="C44" s="2" t="s">
        <v>539</v>
      </c>
      <c r="D44" s="63" t="s">
        <v>42851</v>
      </c>
      <c r="E44" s="63"/>
      <c r="F44" s="63" t="s">
        <v>464</v>
      </c>
      <c r="G44" s="63"/>
      <c r="H44" s="2" t="s">
        <v>1339</v>
      </c>
    </row>
    <row r="45">
      <c r="A45" s="1" t="s">
        <v>2240</v>
      </c>
      <c r="B45" s="5" t="s">
        <v>428</v>
      </c>
      <c r="C45" s="2" t="s">
        <v>539</v>
      </c>
      <c r="D45" s="63" t="s">
        <v>42851</v>
      </c>
      <c r="E45" s="63"/>
      <c r="F45" s="63" t="s">
        <v>464</v>
      </c>
      <c r="G45" s="63"/>
      <c r="H45" s="2" t="s">
        <v>2241</v>
      </c>
    </row>
    <row r="46">
      <c r="A46" s="1" t="s">
        <v>2558</v>
      </c>
      <c r="B46" s="5" t="s">
        <v>428</v>
      </c>
      <c r="C46" s="2" t="s">
        <v>539</v>
      </c>
      <c r="D46" s="63" t="s">
        <v>42851</v>
      </c>
      <c r="E46" s="63" t="s">
        <v>42893</v>
      </c>
      <c r="F46" s="63" t="s">
        <v>42893</v>
      </c>
      <c r="G46" s="63"/>
      <c r="H46" s="2" t="s">
        <v>2559</v>
      </c>
    </row>
    <row r="47">
      <c r="A47" s="1" t="s">
        <v>2762</v>
      </c>
      <c r="B47" s="5" t="s">
        <v>428</v>
      </c>
      <c r="C47" s="2" t="s">
        <v>539</v>
      </c>
      <c r="D47" s="63" t="s">
        <v>42851</v>
      </c>
      <c r="E47" s="63" t="s">
        <v>42876</v>
      </c>
      <c r="F47" s="63" t="s">
        <v>42863</v>
      </c>
      <c r="G47" s="63"/>
      <c r="H47" s="2" t="s">
        <v>2763</v>
      </c>
    </row>
    <row r="48">
      <c r="A48" s="1" t="s">
        <v>3283</v>
      </c>
      <c r="B48" s="5" t="s">
        <v>428</v>
      </c>
      <c r="C48" s="2" t="s">
        <v>539</v>
      </c>
      <c r="D48" s="63" t="s">
        <v>42851</v>
      </c>
      <c r="E48" s="63"/>
      <c r="F48" s="63" t="s">
        <v>464</v>
      </c>
      <c r="G48" s="63"/>
      <c r="H48" s="2" t="s">
        <v>3284</v>
      </c>
    </row>
    <row r="49">
      <c r="A49" s="1" t="s">
        <v>4113</v>
      </c>
      <c r="B49" s="5" t="s">
        <v>428</v>
      </c>
      <c r="C49" s="2" t="s">
        <v>539</v>
      </c>
      <c r="D49" s="63" t="s">
        <v>42851</v>
      </c>
      <c r="E49" s="63"/>
      <c r="F49" s="63" t="s">
        <v>42894</v>
      </c>
      <c r="G49" s="63"/>
      <c r="H49" s="2" t="s">
        <v>4114</v>
      </c>
    </row>
    <row r="50">
      <c r="A50" s="2" t="s">
        <v>4571</v>
      </c>
      <c r="B50" s="8" t="s">
        <v>428</v>
      </c>
      <c r="C50" s="2" t="s">
        <v>539</v>
      </c>
      <c r="D50" s="63" t="s">
        <v>42851</v>
      </c>
      <c r="E50" s="63" t="s">
        <v>42895</v>
      </c>
      <c r="F50" s="63" t="s">
        <v>42894</v>
      </c>
      <c r="G50" s="63"/>
      <c r="H50" s="2" t="s">
        <v>4572</v>
      </c>
    </row>
    <row r="51">
      <c r="A51" s="2" t="s">
        <v>4975</v>
      </c>
      <c r="B51" s="8" t="s">
        <v>428</v>
      </c>
      <c r="C51" s="2" t="s">
        <v>539</v>
      </c>
      <c r="D51" s="63" t="s">
        <v>42851</v>
      </c>
      <c r="E51" s="64"/>
      <c r="F51" s="63" t="s">
        <v>464</v>
      </c>
      <c r="G51" s="63"/>
      <c r="H51" s="2" t="s">
        <v>4976</v>
      </c>
    </row>
    <row r="52">
      <c r="A52" s="1" t="s">
        <v>5515</v>
      </c>
      <c r="B52" s="5" t="s">
        <v>428</v>
      </c>
      <c r="C52" s="2" t="s">
        <v>539</v>
      </c>
      <c r="D52" s="63" t="s">
        <v>42851</v>
      </c>
      <c r="E52" s="63" t="s">
        <v>42896</v>
      </c>
      <c r="F52" s="63" t="s">
        <v>464</v>
      </c>
      <c r="G52" s="63"/>
      <c r="H52" s="2" t="s">
        <v>5516</v>
      </c>
    </row>
    <row r="53">
      <c r="A53" s="1" t="s">
        <v>5772</v>
      </c>
      <c r="B53" s="5" t="s">
        <v>428</v>
      </c>
      <c r="C53" s="2" t="s">
        <v>539</v>
      </c>
      <c r="D53" s="63" t="s">
        <v>42851</v>
      </c>
      <c r="E53" s="63"/>
      <c r="F53" s="63" t="s">
        <v>464</v>
      </c>
      <c r="G53" s="63"/>
      <c r="H53" s="2" t="s">
        <v>5773</v>
      </c>
    </row>
    <row r="54">
      <c r="A54" s="2" t="s">
        <v>7049</v>
      </c>
      <c r="B54" s="8" t="s">
        <v>428</v>
      </c>
      <c r="C54" s="2" t="s">
        <v>539</v>
      </c>
      <c r="D54" s="63" t="s">
        <v>42851</v>
      </c>
      <c r="E54" s="63" t="s">
        <v>42876</v>
      </c>
      <c r="F54" s="63" t="s">
        <v>42876</v>
      </c>
      <c r="G54" s="63"/>
      <c r="H54" s="2" t="s">
        <v>7050</v>
      </c>
    </row>
    <row r="55">
      <c r="A55" s="2" t="s">
        <v>7368</v>
      </c>
      <c r="B55" s="8" t="s">
        <v>428</v>
      </c>
      <c r="C55" s="2" t="s">
        <v>539</v>
      </c>
      <c r="D55" s="63" t="s">
        <v>42851</v>
      </c>
      <c r="E55" s="63" t="s">
        <v>42897</v>
      </c>
      <c r="F55" s="63" t="s">
        <v>42897</v>
      </c>
      <c r="G55" s="63"/>
      <c r="H55" s="2" t="s">
        <v>7369</v>
      </c>
    </row>
    <row r="56">
      <c r="A56" s="2" t="s">
        <v>7787</v>
      </c>
      <c r="B56" s="8" t="s">
        <v>428</v>
      </c>
      <c r="C56" s="2" t="s">
        <v>539</v>
      </c>
      <c r="D56" s="63" t="s">
        <v>42851</v>
      </c>
      <c r="E56" s="63" t="s">
        <v>42876</v>
      </c>
      <c r="F56" s="63" t="s">
        <v>42876</v>
      </c>
      <c r="G56" s="63"/>
      <c r="H56" s="2" t="s">
        <v>7788</v>
      </c>
    </row>
    <row r="57">
      <c r="A57" s="1" t="s">
        <v>12379</v>
      </c>
      <c r="B57" s="5" t="s">
        <v>428</v>
      </c>
      <c r="C57" s="2" t="s">
        <v>539</v>
      </c>
      <c r="D57" s="63" t="s">
        <v>42851</v>
      </c>
      <c r="E57" s="63" t="s">
        <v>42898</v>
      </c>
      <c r="F57" s="63" t="s">
        <v>464</v>
      </c>
      <c r="G57" s="63"/>
      <c r="H57" s="2" t="s">
        <v>12380</v>
      </c>
    </row>
    <row r="58">
      <c r="A58" s="1" t="s">
        <v>13355</v>
      </c>
      <c r="B58" s="5" t="s">
        <v>428</v>
      </c>
      <c r="C58" s="2" t="s">
        <v>539</v>
      </c>
      <c r="D58" s="63" t="s">
        <v>42851</v>
      </c>
      <c r="E58" s="63"/>
      <c r="F58" s="63" t="s">
        <v>42851</v>
      </c>
      <c r="G58" s="63"/>
      <c r="H58" s="2" t="s">
        <v>13356</v>
      </c>
    </row>
    <row r="59">
      <c r="A59" s="2" t="s">
        <v>13843</v>
      </c>
      <c r="B59" s="8" t="s">
        <v>428</v>
      </c>
      <c r="C59" s="2" t="s">
        <v>539</v>
      </c>
      <c r="D59" s="63" t="s">
        <v>42851</v>
      </c>
      <c r="E59" s="63"/>
      <c r="F59" s="63" t="s">
        <v>464</v>
      </c>
      <c r="G59" s="63"/>
      <c r="H59" s="2" t="s">
        <v>13844</v>
      </c>
    </row>
    <row r="60">
      <c r="A60" s="2" t="s">
        <v>14996</v>
      </c>
      <c r="B60" s="8" t="s">
        <v>428</v>
      </c>
      <c r="C60" s="2" t="s">
        <v>539</v>
      </c>
      <c r="D60" s="63" t="s">
        <v>42851</v>
      </c>
      <c r="E60" s="63"/>
      <c r="F60" s="63" t="s">
        <v>464</v>
      </c>
      <c r="G60" s="63"/>
      <c r="H60" s="2" t="s">
        <v>14997</v>
      </c>
    </row>
    <row r="61">
      <c r="A61" s="1" t="s">
        <v>15500</v>
      </c>
      <c r="B61" s="5" t="s">
        <v>428</v>
      </c>
      <c r="C61" s="2" t="s">
        <v>539</v>
      </c>
      <c r="D61" s="63" t="s">
        <v>42851</v>
      </c>
      <c r="E61" s="63" t="s">
        <v>42876</v>
      </c>
      <c r="F61" s="63" t="s">
        <v>42876</v>
      </c>
      <c r="G61" s="63"/>
      <c r="H61" s="2" t="s">
        <v>15501</v>
      </c>
    </row>
    <row r="62">
      <c r="A62" s="1" t="s">
        <v>16288</v>
      </c>
      <c r="B62" s="5" t="s">
        <v>428</v>
      </c>
      <c r="C62" s="2" t="s">
        <v>539</v>
      </c>
      <c r="D62" s="63" t="s">
        <v>42851</v>
      </c>
      <c r="E62" s="63"/>
      <c r="F62" s="63" t="s">
        <v>464</v>
      </c>
      <c r="G62" s="63"/>
      <c r="H62" s="2" t="s">
        <v>16289</v>
      </c>
    </row>
    <row r="63">
      <c r="A63" s="2" t="s">
        <v>16559</v>
      </c>
      <c r="B63" s="8" t="s">
        <v>428</v>
      </c>
      <c r="C63" s="2" t="s">
        <v>539</v>
      </c>
      <c r="D63" s="63" t="s">
        <v>42851</v>
      </c>
      <c r="E63" s="63" t="s">
        <v>42897</v>
      </c>
      <c r="F63" s="63" t="s">
        <v>42897</v>
      </c>
      <c r="G63" s="63"/>
      <c r="H63" s="2" t="s">
        <v>16560</v>
      </c>
    </row>
    <row r="64">
      <c r="A64" s="2" t="s">
        <v>19437</v>
      </c>
      <c r="B64" s="8" t="s">
        <v>428</v>
      </c>
      <c r="C64" s="2" t="s">
        <v>539</v>
      </c>
      <c r="D64" s="63" t="s">
        <v>42851</v>
      </c>
      <c r="E64" s="63"/>
      <c r="F64" s="63" t="s">
        <v>464</v>
      </c>
      <c r="G64" s="63"/>
      <c r="H64" s="2" t="s">
        <v>19438</v>
      </c>
    </row>
    <row r="65">
      <c r="A65" s="1" t="s">
        <v>19819</v>
      </c>
      <c r="B65" s="5" t="s">
        <v>428</v>
      </c>
      <c r="C65" s="2" t="s">
        <v>539</v>
      </c>
      <c r="D65" s="63" t="s">
        <v>42851</v>
      </c>
      <c r="E65" s="63" t="s">
        <v>42897</v>
      </c>
      <c r="F65" s="63" t="s">
        <v>42897</v>
      </c>
      <c r="G65" s="63"/>
      <c r="H65" s="2" t="s">
        <v>19820</v>
      </c>
    </row>
    <row r="66">
      <c r="A66" s="1" t="s">
        <v>20822</v>
      </c>
      <c r="B66" s="5" t="s">
        <v>428</v>
      </c>
      <c r="C66" s="2" t="s">
        <v>539</v>
      </c>
      <c r="D66" s="63" t="s">
        <v>42851</v>
      </c>
      <c r="E66" s="63"/>
      <c r="F66" s="63" t="s">
        <v>42851</v>
      </c>
      <c r="G66" s="63"/>
      <c r="H66" s="2" t="s">
        <v>20823</v>
      </c>
    </row>
    <row r="67">
      <c r="A67" s="1" t="s">
        <v>21936</v>
      </c>
      <c r="B67" s="5" t="s">
        <v>428</v>
      </c>
      <c r="C67" s="2" t="s">
        <v>539</v>
      </c>
      <c r="D67" s="63" t="s">
        <v>42851</v>
      </c>
      <c r="E67" s="63"/>
      <c r="F67" s="63" t="s">
        <v>464</v>
      </c>
      <c r="G67" s="63"/>
      <c r="H67" s="2" t="s">
        <v>21937</v>
      </c>
    </row>
    <row r="68">
      <c r="A68" s="2" t="s">
        <v>22284</v>
      </c>
      <c r="B68" s="8" t="s">
        <v>428</v>
      </c>
      <c r="C68" s="2" t="s">
        <v>539</v>
      </c>
      <c r="D68" s="63" t="s">
        <v>42851</v>
      </c>
      <c r="E68" s="63"/>
      <c r="F68" s="63" t="s">
        <v>464</v>
      </c>
      <c r="G68" s="63"/>
      <c r="H68" s="2" t="s">
        <v>22285</v>
      </c>
    </row>
    <row r="69">
      <c r="A69" s="2" t="s">
        <v>22557</v>
      </c>
      <c r="B69" s="8" t="s">
        <v>428</v>
      </c>
      <c r="C69" s="2" t="s">
        <v>539</v>
      </c>
      <c r="D69" s="63" t="s">
        <v>42851</v>
      </c>
      <c r="E69" s="63"/>
      <c r="F69" s="63" t="s">
        <v>464</v>
      </c>
      <c r="G69" s="63"/>
      <c r="H69" s="2" t="s">
        <v>22558</v>
      </c>
    </row>
    <row r="70">
      <c r="A70" s="1" t="s">
        <v>23265</v>
      </c>
      <c r="B70" s="5" t="s">
        <v>428</v>
      </c>
      <c r="C70" s="2" t="s">
        <v>539</v>
      </c>
      <c r="D70" s="63" t="s">
        <v>42851</v>
      </c>
      <c r="E70" s="63" t="s">
        <v>42876</v>
      </c>
      <c r="F70" s="63" t="s">
        <v>42876</v>
      </c>
      <c r="G70" s="63"/>
      <c r="H70" s="2" t="s">
        <v>23266</v>
      </c>
    </row>
    <row r="71">
      <c r="A71" s="1" t="s">
        <v>24175</v>
      </c>
      <c r="B71" s="5" t="s">
        <v>428</v>
      </c>
      <c r="C71" s="2" t="s">
        <v>539</v>
      </c>
      <c r="D71" s="63" t="s">
        <v>42851</v>
      </c>
      <c r="E71" s="63"/>
      <c r="F71" s="63" t="s">
        <v>464</v>
      </c>
      <c r="G71" s="63"/>
      <c r="H71" s="2" t="s">
        <v>42899</v>
      </c>
    </row>
    <row r="72">
      <c r="A72" s="1" t="s">
        <v>24721</v>
      </c>
      <c r="B72" s="5" t="s">
        <v>428</v>
      </c>
      <c r="C72" s="2" t="s">
        <v>539</v>
      </c>
      <c r="D72" s="63" t="s">
        <v>42851</v>
      </c>
      <c r="E72" s="63"/>
      <c r="F72" s="63" t="s">
        <v>464</v>
      </c>
      <c r="G72" s="63"/>
      <c r="H72" s="2" t="s">
        <v>24722</v>
      </c>
    </row>
    <row r="73">
      <c r="A73" s="2" t="s">
        <v>26855</v>
      </c>
      <c r="B73" s="8" t="s">
        <v>428</v>
      </c>
      <c r="C73" s="2" t="s">
        <v>539</v>
      </c>
      <c r="D73" s="63" t="s">
        <v>42851</v>
      </c>
      <c r="E73" s="63"/>
      <c r="F73" s="63" t="s">
        <v>464</v>
      </c>
      <c r="G73" s="63"/>
      <c r="H73" s="2" t="s">
        <v>26856</v>
      </c>
    </row>
    <row r="74">
      <c r="A74" s="1" t="s">
        <v>27523</v>
      </c>
      <c r="B74" s="5" t="s">
        <v>428</v>
      </c>
      <c r="C74" s="2" t="s">
        <v>539</v>
      </c>
      <c r="D74" s="63" t="s">
        <v>42851</v>
      </c>
      <c r="E74" s="63"/>
      <c r="F74" s="63" t="s">
        <v>464</v>
      </c>
      <c r="G74" s="63"/>
      <c r="H74" s="2" t="s">
        <v>27524</v>
      </c>
    </row>
    <row r="75">
      <c r="A75" s="2" t="s">
        <v>30566</v>
      </c>
      <c r="B75" s="8" t="s">
        <v>428</v>
      </c>
      <c r="C75" s="2" t="s">
        <v>539</v>
      </c>
      <c r="D75" s="63" t="s">
        <v>42851</v>
      </c>
      <c r="E75" s="63" t="s">
        <v>42900</v>
      </c>
      <c r="F75" s="63" t="s">
        <v>42901</v>
      </c>
      <c r="G75" s="63"/>
      <c r="H75" s="2" t="s">
        <v>30567</v>
      </c>
    </row>
    <row r="76">
      <c r="A76" s="1" t="s">
        <v>31116</v>
      </c>
      <c r="B76" s="5" t="s">
        <v>428</v>
      </c>
      <c r="C76" s="2" t="s">
        <v>539</v>
      </c>
      <c r="D76" s="63" t="s">
        <v>42851</v>
      </c>
      <c r="E76" s="63"/>
      <c r="F76" s="63" t="s">
        <v>464</v>
      </c>
      <c r="G76" s="63"/>
      <c r="H76" s="2" t="s">
        <v>31117</v>
      </c>
    </row>
    <row r="77">
      <c r="A77" s="2" t="s">
        <v>31487</v>
      </c>
      <c r="B77" s="8" t="s">
        <v>428</v>
      </c>
      <c r="C77" s="2" t="s">
        <v>539</v>
      </c>
      <c r="D77" s="63" t="s">
        <v>42851</v>
      </c>
      <c r="E77" s="64"/>
      <c r="F77" s="63" t="s">
        <v>28051</v>
      </c>
      <c r="G77" s="63"/>
      <c r="H77" s="2" t="s">
        <v>31488</v>
      </c>
    </row>
    <row r="78">
      <c r="A78" s="2" t="s">
        <v>32158</v>
      </c>
      <c r="B78" s="8" t="s">
        <v>428</v>
      </c>
      <c r="C78" s="2" t="s">
        <v>539</v>
      </c>
      <c r="D78" s="63" t="s">
        <v>42851</v>
      </c>
      <c r="E78" s="63"/>
      <c r="F78" s="63" t="s">
        <v>464</v>
      </c>
      <c r="G78" s="63"/>
      <c r="H78" s="2" t="s">
        <v>32159</v>
      </c>
    </row>
    <row r="79">
      <c r="A79" s="2" t="s">
        <v>33110</v>
      </c>
      <c r="B79" s="8" t="s">
        <v>428</v>
      </c>
      <c r="C79" s="2" t="s">
        <v>539</v>
      </c>
      <c r="D79" s="63" t="s">
        <v>42851</v>
      </c>
      <c r="E79" s="63"/>
      <c r="F79" s="63" t="s">
        <v>464</v>
      </c>
      <c r="G79" s="63"/>
      <c r="H79" s="2" t="s">
        <v>33111</v>
      </c>
    </row>
    <row r="80">
      <c r="A80" s="1" t="s">
        <v>33135</v>
      </c>
      <c r="B80" s="5" t="s">
        <v>428</v>
      </c>
      <c r="C80" s="2" t="s">
        <v>539</v>
      </c>
      <c r="D80" s="63" t="s">
        <v>42851</v>
      </c>
      <c r="E80" s="63"/>
      <c r="F80" s="63" t="s">
        <v>464</v>
      </c>
      <c r="G80" s="63"/>
      <c r="H80" s="2" t="s">
        <v>33136</v>
      </c>
    </row>
    <row r="81">
      <c r="A81" s="2" t="s">
        <v>33182</v>
      </c>
      <c r="B81" s="8" t="s">
        <v>428</v>
      </c>
      <c r="C81" s="2" t="s">
        <v>539</v>
      </c>
      <c r="D81" s="63" t="s">
        <v>42851</v>
      </c>
      <c r="E81" s="64"/>
      <c r="F81" s="63" t="s">
        <v>464</v>
      </c>
      <c r="G81" s="63"/>
      <c r="H81" s="2" t="s">
        <v>33183</v>
      </c>
    </row>
    <row r="82">
      <c r="A82" s="1" t="s">
        <v>33245</v>
      </c>
      <c r="B82" s="5" t="s">
        <v>428</v>
      </c>
      <c r="C82" s="2" t="s">
        <v>539</v>
      </c>
      <c r="D82" s="63" t="s">
        <v>42851</v>
      </c>
      <c r="E82" s="63"/>
      <c r="F82" s="63" t="s">
        <v>464</v>
      </c>
      <c r="G82" s="63"/>
      <c r="H82" s="2" t="s">
        <v>33246</v>
      </c>
    </row>
    <row r="83">
      <c r="A83" s="2" t="s">
        <v>35086</v>
      </c>
      <c r="B83" s="5" t="s">
        <v>428</v>
      </c>
      <c r="C83" s="2" t="s">
        <v>539</v>
      </c>
      <c r="D83" s="63" t="s">
        <v>42851</v>
      </c>
      <c r="E83" s="63"/>
      <c r="F83" s="63" t="s">
        <v>464</v>
      </c>
      <c r="G83" s="63"/>
      <c r="H83" s="2" t="s">
        <v>35087</v>
      </c>
    </row>
    <row r="84">
      <c r="A84" s="2" t="s">
        <v>35722</v>
      </c>
      <c r="B84" s="8" t="s">
        <v>428</v>
      </c>
      <c r="C84" s="2" t="s">
        <v>539</v>
      </c>
      <c r="D84" s="63" t="s">
        <v>42851</v>
      </c>
      <c r="E84" s="63"/>
      <c r="F84" s="63" t="s">
        <v>464</v>
      </c>
      <c r="G84" s="63"/>
      <c r="H84" s="2" t="s">
        <v>35723</v>
      </c>
    </row>
    <row r="85">
      <c r="A85" s="2" t="s">
        <v>36078</v>
      </c>
      <c r="B85" s="8" t="s">
        <v>428</v>
      </c>
      <c r="C85" s="2" t="s">
        <v>539</v>
      </c>
      <c r="D85" s="63" t="s">
        <v>42851</v>
      </c>
      <c r="E85" s="64"/>
      <c r="F85" s="63" t="s">
        <v>464</v>
      </c>
      <c r="G85" s="63"/>
      <c r="H85" s="2" t="s">
        <v>36079</v>
      </c>
    </row>
    <row r="86">
      <c r="A86" s="1" t="s">
        <v>36506</v>
      </c>
      <c r="B86" s="5" t="s">
        <v>428</v>
      </c>
      <c r="C86" s="2" t="s">
        <v>539</v>
      </c>
      <c r="D86" s="63" t="s">
        <v>42851</v>
      </c>
      <c r="E86" s="63"/>
      <c r="F86" s="63" t="s">
        <v>42851</v>
      </c>
      <c r="G86" s="63"/>
      <c r="H86" s="2" t="s">
        <v>36507</v>
      </c>
    </row>
    <row r="87">
      <c r="A87" s="1" t="s">
        <v>37870</v>
      </c>
      <c r="B87" s="5" t="s">
        <v>428</v>
      </c>
      <c r="C87" s="2" t="s">
        <v>539</v>
      </c>
      <c r="D87" s="63" t="s">
        <v>42851</v>
      </c>
      <c r="E87" s="63" t="s">
        <v>42902</v>
      </c>
      <c r="F87" s="63" t="s">
        <v>28051</v>
      </c>
      <c r="G87" s="63"/>
      <c r="H87" s="2" t="s">
        <v>42903</v>
      </c>
    </row>
    <row r="88">
      <c r="A88" s="1" t="s">
        <v>38660</v>
      </c>
      <c r="B88" s="5" t="s">
        <v>428</v>
      </c>
      <c r="C88" s="2" t="s">
        <v>539</v>
      </c>
      <c r="D88" s="63" t="s">
        <v>42851</v>
      </c>
      <c r="E88" s="63"/>
      <c r="F88" s="63" t="s">
        <v>464</v>
      </c>
      <c r="G88" s="63"/>
      <c r="H88" s="2" t="s">
        <v>42904</v>
      </c>
    </row>
    <row r="89">
      <c r="A89" s="2" t="s">
        <v>39071</v>
      </c>
      <c r="B89" s="8" t="s">
        <v>428</v>
      </c>
      <c r="C89" s="2" t="s">
        <v>539</v>
      </c>
      <c r="D89" s="63" t="s">
        <v>42851</v>
      </c>
      <c r="E89" s="63"/>
      <c r="F89" s="63" t="s">
        <v>42905</v>
      </c>
      <c r="G89" s="63"/>
      <c r="H89" s="2" t="s">
        <v>39072</v>
      </c>
    </row>
    <row r="90">
      <c r="A90" s="2" t="s">
        <v>39141</v>
      </c>
      <c r="B90" s="8" t="s">
        <v>428</v>
      </c>
      <c r="C90" s="2" t="s">
        <v>539</v>
      </c>
      <c r="D90" s="63" t="s">
        <v>42851</v>
      </c>
      <c r="E90" s="63"/>
      <c r="F90" s="63" t="s">
        <v>42906</v>
      </c>
      <c r="G90" s="63"/>
      <c r="H90" s="2" t="s">
        <v>39142</v>
      </c>
    </row>
    <row r="91">
      <c r="A91" s="1" t="s">
        <v>39659</v>
      </c>
      <c r="B91" s="5" t="s">
        <v>428</v>
      </c>
      <c r="C91" s="2" t="s">
        <v>539</v>
      </c>
      <c r="D91" s="63" t="s">
        <v>42851</v>
      </c>
      <c r="E91" s="63"/>
      <c r="F91" s="63" t="s">
        <v>464</v>
      </c>
      <c r="G91" s="63"/>
      <c r="H91" s="2" t="s">
        <v>39660</v>
      </c>
    </row>
    <row r="92">
      <c r="A92" s="1" t="s">
        <v>40909</v>
      </c>
      <c r="B92" s="5" t="s">
        <v>463</v>
      </c>
      <c r="C92" s="2" t="s">
        <v>539</v>
      </c>
      <c r="D92" s="63" t="s">
        <v>42851</v>
      </c>
      <c r="E92" s="63" t="s">
        <v>42907</v>
      </c>
      <c r="F92" s="63" t="s">
        <v>28051</v>
      </c>
      <c r="G92" s="63"/>
      <c r="H92" s="2" t="s">
        <v>40910</v>
      </c>
    </row>
    <row r="93">
      <c r="A93" s="1" t="s">
        <v>13359</v>
      </c>
      <c r="B93" s="5" t="s">
        <v>428</v>
      </c>
      <c r="C93" s="2" t="s">
        <v>539</v>
      </c>
      <c r="D93" s="63" t="s">
        <v>42851</v>
      </c>
      <c r="E93" s="63"/>
      <c r="F93" s="63" t="s">
        <v>42851</v>
      </c>
      <c r="G93" s="63"/>
      <c r="H93" s="2" t="s">
        <v>41047</v>
      </c>
    </row>
    <row r="94">
      <c r="A94" s="1" t="s">
        <v>41221</v>
      </c>
      <c r="B94" s="5" t="s">
        <v>428</v>
      </c>
      <c r="C94" s="2" t="s">
        <v>539</v>
      </c>
      <c r="D94" s="63" t="s">
        <v>42851</v>
      </c>
      <c r="E94" s="63" t="s">
        <v>42908</v>
      </c>
      <c r="F94" s="63" t="s">
        <v>42897</v>
      </c>
      <c r="G94" s="63"/>
      <c r="H94" s="2" t="s">
        <v>41222</v>
      </c>
    </row>
    <row r="95">
      <c r="A95" s="1" t="s">
        <v>41547</v>
      </c>
      <c r="B95" s="5" t="s">
        <v>428</v>
      </c>
      <c r="C95" s="2" t="s">
        <v>539</v>
      </c>
      <c r="D95" s="63" t="s">
        <v>42851</v>
      </c>
      <c r="E95" s="63"/>
      <c r="F95" s="63" t="s">
        <v>464</v>
      </c>
      <c r="G95" s="63"/>
      <c r="H95" s="1" t="s">
        <v>41548</v>
      </c>
    </row>
    <row r="96">
      <c r="A96" s="2" t="s">
        <v>9054</v>
      </c>
      <c r="B96" s="8" t="s">
        <v>428</v>
      </c>
      <c r="C96" s="2" t="s">
        <v>539</v>
      </c>
      <c r="D96" s="63" t="s">
        <v>42851</v>
      </c>
      <c r="E96" s="63"/>
      <c r="F96" s="63" t="s">
        <v>464</v>
      </c>
      <c r="G96" s="63"/>
      <c r="H96" s="2" t="s">
        <v>9055</v>
      </c>
    </row>
    <row r="97">
      <c r="A97" s="1" t="s">
        <v>10702</v>
      </c>
      <c r="B97" s="5" t="s">
        <v>428</v>
      </c>
      <c r="C97" s="2" t="s">
        <v>539</v>
      </c>
      <c r="D97" s="63" t="s">
        <v>42851</v>
      </c>
      <c r="E97" s="63" t="s">
        <v>42897</v>
      </c>
      <c r="F97" s="63" t="s">
        <v>42897</v>
      </c>
      <c r="G97" s="63"/>
      <c r="H97" s="2" t="s">
        <v>10703</v>
      </c>
    </row>
    <row r="98">
      <c r="A98" s="1" t="s">
        <v>1771</v>
      </c>
      <c r="B98" s="5" t="s">
        <v>428</v>
      </c>
      <c r="C98" s="2" t="s">
        <v>539</v>
      </c>
      <c r="D98" s="63" t="s">
        <v>42909</v>
      </c>
      <c r="E98" s="63"/>
      <c r="F98" s="63"/>
      <c r="G98" s="63"/>
      <c r="H98" s="2" t="s">
        <v>42910</v>
      </c>
    </row>
    <row r="99">
      <c r="A99" s="2" t="s">
        <v>2066</v>
      </c>
      <c r="B99" s="5" t="s">
        <v>428</v>
      </c>
      <c r="C99" s="2" t="s">
        <v>539</v>
      </c>
      <c r="D99" s="63" t="s">
        <v>42909</v>
      </c>
      <c r="E99" s="63"/>
      <c r="F99" s="63"/>
      <c r="G99" s="63"/>
      <c r="H99" s="2" t="s">
        <v>42911</v>
      </c>
    </row>
    <row r="100">
      <c r="A100" s="1" t="s">
        <v>2199</v>
      </c>
      <c r="B100" s="5" t="s">
        <v>428</v>
      </c>
      <c r="C100" s="2" t="s">
        <v>539</v>
      </c>
      <c r="D100" s="63" t="s">
        <v>42909</v>
      </c>
      <c r="E100" s="63"/>
      <c r="F100" s="63"/>
      <c r="G100" s="63"/>
      <c r="H100" s="2" t="s">
        <v>2200</v>
      </c>
    </row>
    <row r="101">
      <c r="A101" s="1" t="s">
        <v>6407</v>
      </c>
      <c r="B101" s="5" t="s">
        <v>428</v>
      </c>
      <c r="C101" s="2" t="s">
        <v>539</v>
      </c>
      <c r="D101" s="63" t="s">
        <v>42909</v>
      </c>
      <c r="E101" s="63"/>
      <c r="F101" s="63"/>
      <c r="G101" s="63"/>
      <c r="H101" s="2" t="s">
        <v>6408</v>
      </c>
    </row>
    <row r="102">
      <c r="A102" s="1" t="s">
        <v>8761</v>
      </c>
      <c r="B102" s="5" t="s">
        <v>428</v>
      </c>
      <c r="C102" s="2" t="s">
        <v>539</v>
      </c>
      <c r="D102" s="63" t="s">
        <v>42909</v>
      </c>
      <c r="E102" s="63"/>
      <c r="F102" s="63"/>
      <c r="G102" s="63"/>
      <c r="H102" s="2" t="s">
        <v>8762</v>
      </c>
    </row>
    <row r="103">
      <c r="A103" s="1" t="s">
        <v>11501</v>
      </c>
      <c r="B103" s="5" t="s">
        <v>428</v>
      </c>
      <c r="C103" s="2" t="s">
        <v>539</v>
      </c>
      <c r="D103" s="63" t="s">
        <v>42909</v>
      </c>
      <c r="E103" s="63"/>
      <c r="F103" s="63"/>
      <c r="G103" s="63"/>
      <c r="H103" s="2" t="s">
        <v>11502</v>
      </c>
    </row>
    <row r="104">
      <c r="A104" s="2" t="s">
        <v>11568</v>
      </c>
      <c r="B104" s="5" t="s">
        <v>428</v>
      </c>
      <c r="C104" s="2" t="s">
        <v>539</v>
      </c>
      <c r="D104" s="63" t="s">
        <v>42909</v>
      </c>
      <c r="E104" s="63"/>
      <c r="F104" s="63"/>
      <c r="G104" s="63"/>
      <c r="H104" s="2" t="s">
        <v>11569</v>
      </c>
    </row>
    <row r="105">
      <c r="A105" s="1" t="s">
        <v>13608</v>
      </c>
      <c r="B105" s="5" t="s">
        <v>428</v>
      </c>
      <c r="C105" s="2" t="s">
        <v>539</v>
      </c>
      <c r="D105" s="63" t="s">
        <v>42909</v>
      </c>
      <c r="E105" s="63"/>
      <c r="F105" s="63"/>
      <c r="G105" s="63"/>
      <c r="H105" s="2" t="s">
        <v>13609</v>
      </c>
    </row>
    <row r="106">
      <c r="A106" s="2" t="s">
        <v>13990</v>
      </c>
      <c r="B106" s="8" t="s">
        <v>428</v>
      </c>
      <c r="C106" s="2" t="s">
        <v>539</v>
      </c>
      <c r="D106" s="63" t="s">
        <v>42909</v>
      </c>
      <c r="E106" s="64"/>
      <c r="F106" s="64"/>
      <c r="G106" s="63"/>
      <c r="H106" s="2" t="s">
        <v>13991</v>
      </c>
    </row>
    <row r="107">
      <c r="A107" s="1" t="s">
        <v>14143</v>
      </c>
      <c r="B107" s="5" t="s">
        <v>428</v>
      </c>
      <c r="C107" s="2" t="s">
        <v>539</v>
      </c>
      <c r="D107" s="63" t="s">
        <v>42909</v>
      </c>
      <c r="E107" s="63"/>
      <c r="F107" s="63"/>
      <c r="G107" s="63"/>
      <c r="H107" s="2" t="s">
        <v>14144</v>
      </c>
    </row>
    <row r="108">
      <c r="A108" s="1" t="s">
        <v>15587</v>
      </c>
      <c r="B108" s="5" t="s">
        <v>428</v>
      </c>
      <c r="C108" s="2" t="s">
        <v>539</v>
      </c>
      <c r="D108" s="63" t="s">
        <v>42909</v>
      </c>
      <c r="E108" s="63"/>
      <c r="F108" s="63"/>
      <c r="G108" s="63"/>
      <c r="H108" s="2" t="s">
        <v>15588</v>
      </c>
    </row>
    <row r="109">
      <c r="A109" s="2" t="s">
        <v>17174</v>
      </c>
      <c r="B109" s="8" t="s">
        <v>428</v>
      </c>
      <c r="C109" s="2" t="s">
        <v>539</v>
      </c>
      <c r="D109" s="63" t="s">
        <v>42909</v>
      </c>
      <c r="E109" s="63"/>
      <c r="F109" s="63"/>
      <c r="G109" s="63"/>
      <c r="H109" s="2" t="s">
        <v>17175</v>
      </c>
    </row>
    <row r="110">
      <c r="A110" s="1" t="s">
        <v>17465</v>
      </c>
      <c r="B110" s="5" t="s">
        <v>428</v>
      </c>
      <c r="C110" s="2" t="s">
        <v>539</v>
      </c>
      <c r="D110" s="63" t="s">
        <v>42909</v>
      </c>
      <c r="E110" s="63"/>
      <c r="F110" s="63"/>
      <c r="G110" s="63"/>
      <c r="H110" s="2" t="s">
        <v>17466</v>
      </c>
    </row>
    <row r="111">
      <c r="A111" s="1" t="s">
        <v>18004</v>
      </c>
      <c r="B111" s="5" t="s">
        <v>428</v>
      </c>
      <c r="C111" s="2" t="s">
        <v>539</v>
      </c>
      <c r="D111" s="63" t="s">
        <v>42909</v>
      </c>
      <c r="E111" s="63"/>
      <c r="F111" s="63"/>
      <c r="G111" s="63"/>
      <c r="H111" s="2" t="s">
        <v>18005</v>
      </c>
    </row>
    <row r="112">
      <c r="A112" s="1" t="s">
        <v>18168</v>
      </c>
      <c r="B112" s="5" t="s">
        <v>428</v>
      </c>
      <c r="C112" s="2" t="s">
        <v>539</v>
      </c>
      <c r="D112" s="63" t="s">
        <v>42909</v>
      </c>
      <c r="E112" s="63"/>
      <c r="F112" s="63"/>
      <c r="G112" s="63"/>
      <c r="H112" s="2" t="s">
        <v>18169</v>
      </c>
    </row>
    <row r="113">
      <c r="A113" s="1" t="s">
        <v>18412</v>
      </c>
      <c r="B113" s="5" t="s">
        <v>428</v>
      </c>
      <c r="C113" s="2" t="s">
        <v>539</v>
      </c>
      <c r="D113" s="63" t="s">
        <v>42909</v>
      </c>
      <c r="E113" s="63"/>
      <c r="F113" s="63"/>
      <c r="G113" s="63"/>
      <c r="H113" s="2" t="s">
        <v>42912</v>
      </c>
    </row>
    <row r="114">
      <c r="A114" s="2" t="s">
        <v>19467</v>
      </c>
      <c r="B114" s="8" t="s">
        <v>428</v>
      </c>
      <c r="C114" s="2" t="s">
        <v>539</v>
      </c>
      <c r="D114" s="63" t="s">
        <v>42909</v>
      </c>
      <c r="E114" s="63"/>
      <c r="F114" s="63"/>
      <c r="G114" s="63"/>
      <c r="H114" s="2" t="s">
        <v>19468</v>
      </c>
    </row>
    <row r="115">
      <c r="A115" s="2" t="s">
        <v>20961</v>
      </c>
      <c r="B115" s="8" t="s">
        <v>463</v>
      </c>
      <c r="C115" s="2" t="s">
        <v>539</v>
      </c>
      <c r="D115" s="63" t="s">
        <v>42909</v>
      </c>
      <c r="E115" s="64"/>
      <c r="F115" s="64"/>
      <c r="G115" s="63"/>
      <c r="H115" s="2" t="s">
        <v>20962</v>
      </c>
    </row>
    <row r="116">
      <c r="A116" s="1" t="s">
        <v>22161</v>
      </c>
      <c r="B116" s="5" t="s">
        <v>428</v>
      </c>
      <c r="C116" s="2" t="s">
        <v>539</v>
      </c>
      <c r="D116" s="63" t="s">
        <v>42909</v>
      </c>
      <c r="E116" s="63"/>
      <c r="F116" s="63"/>
      <c r="G116" s="63"/>
      <c r="H116" s="2" t="s">
        <v>22162</v>
      </c>
    </row>
    <row r="117">
      <c r="A117" s="2" t="s">
        <v>22184</v>
      </c>
      <c r="B117" s="8" t="s">
        <v>428</v>
      </c>
      <c r="C117" s="2" t="s">
        <v>539</v>
      </c>
      <c r="D117" s="63" t="s">
        <v>42909</v>
      </c>
      <c r="E117" s="63"/>
      <c r="F117" s="63"/>
      <c r="G117" s="63"/>
      <c r="H117" s="2" t="s">
        <v>22185</v>
      </c>
    </row>
    <row r="118">
      <c r="A118" s="1" t="s">
        <v>23637</v>
      </c>
      <c r="B118" s="5" t="s">
        <v>428</v>
      </c>
      <c r="C118" s="2" t="s">
        <v>539</v>
      </c>
      <c r="D118" s="63" t="s">
        <v>42909</v>
      </c>
      <c r="E118" s="63"/>
      <c r="F118" s="63"/>
      <c r="G118" s="63"/>
      <c r="H118" s="2" t="s">
        <v>23638</v>
      </c>
    </row>
    <row r="119">
      <c r="A119" s="1" t="s">
        <v>29902</v>
      </c>
      <c r="B119" s="5" t="s">
        <v>428</v>
      </c>
      <c r="C119" s="2" t="s">
        <v>539</v>
      </c>
      <c r="D119" s="63" t="s">
        <v>42909</v>
      </c>
      <c r="E119" s="63"/>
      <c r="F119" s="63"/>
      <c r="G119" s="63"/>
      <c r="H119" s="2" t="s">
        <v>29903</v>
      </c>
    </row>
    <row r="120">
      <c r="A120" s="1" t="s">
        <v>30945</v>
      </c>
      <c r="B120" s="5" t="s">
        <v>428</v>
      </c>
      <c r="C120" s="2" t="s">
        <v>539</v>
      </c>
      <c r="D120" s="63" t="s">
        <v>42909</v>
      </c>
      <c r="E120" s="63"/>
      <c r="F120" s="63"/>
      <c r="G120" s="63"/>
      <c r="H120" s="2" t="s">
        <v>30946</v>
      </c>
    </row>
    <row r="121">
      <c r="A121" s="1" t="s">
        <v>31939</v>
      </c>
      <c r="B121" s="5" t="s">
        <v>428</v>
      </c>
      <c r="C121" s="2" t="s">
        <v>539</v>
      </c>
      <c r="D121" s="63" t="s">
        <v>42909</v>
      </c>
      <c r="E121" s="63"/>
      <c r="F121" s="63"/>
      <c r="G121" s="63"/>
      <c r="H121" s="2" t="s">
        <v>31940</v>
      </c>
    </row>
    <row r="122">
      <c r="A122" s="1" t="s">
        <v>36256</v>
      </c>
      <c r="B122" s="5" t="s">
        <v>428</v>
      </c>
      <c r="C122" s="2" t="s">
        <v>539</v>
      </c>
      <c r="D122" s="63" t="s">
        <v>42909</v>
      </c>
      <c r="E122" s="63"/>
      <c r="F122" s="63"/>
      <c r="G122" s="63"/>
      <c r="H122" s="2" t="s">
        <v>36257</v>
      </c>
    </row>
    <row r="123">
      <c r="A123" s="1" t="s">
        <v>36654</v>
      </c>
      <c r="B123" s="5" t="s">
        <v>428</v>
      </c>
      <c r="C123" s="2" t="s">
        <v>539</v>
      </c>
      <c r="D123" s="63" t="s">
        <v>42909</v>
      </c>
      <c r="E123" s="63"/>
      <c r="F123" s="63"/>
      <c r="G123" s="63"/>
      <c r="H123" s="2" t="s">
        <v>36655</v>
      </c>
    </row>
    <row r="124">
      <c r="A124" s="1" t="s">
        <v>40882</v>
      </c>
      <c r="B124" s="5" t="s">
        <v>428</v>
      </c>
      <c r="C124" s="2" t="s">
        <v>539</v>
      </c>
      <c r="D124" s="63" t="s">
        <v>42909</v>
      </c>
      <c r="E124" s="63"/>
      <c r="F124" s="63"/>
      <c r="G124" s="63"/>
      <c r="H124" s="2" t="s">
        <v>40883</v>
      </c>
    </row>
    <row r="125">
      <c r="A125" s="1" t="s">
        <v>41216</v>
      </c>
      <c r="B125" s="5" t="s">
        <v>428</v>
      </c>
      <c r="C125" s="2" t="s">
        <v>539</v>
      </c>
      <c r="D125" s="63" t="s">
        <v>42909</v>
      </c>
      <c r="E125" s="63"/>
      <c r="F125" s="63"/>
      <c r="G125" s="63"/>
      <c r="H125" s="2" t="s">
        <v>41217</v>
      </c>
    </row>
    <row r="126">
      <c r="A126" s="1" t="s">
        <v>41490</v>
      </c>
      <c r="B126" s="5" t="s">
        <v>428</v>
      </c>
      <c r="C126" s="2" t="s">
        <v>539</v>
      </c>
      <c r="D126" s="63" t="s">
        <v>42909</v>
      </c>
      <c r="E126" s="63"/>
      <c r="F126" s="63"/>
      <c r="G126" s="63"/>
      <c r="H126" s="2" t="s">
        <v>41491</v>
      </c>
    </row>
    <row r="127">
      <c r="A127" s="2" t="s">
        <v>39076</v>
      </c>
      <c r="B127" s="8" t="s">
        <v>428</v>
      </c>
      <c r="C127" s="2" t="s">
        <v>39077</v>
      </c>
      <c r="D127" s="63" t="s">
        <v>42909</v>
      </c>
      <c r="E127" s="64"/>
      <c r="F127" s="64"/>
      <c r="G127" s="63"/>
      <c r="H127" s="2" t="s">
        <v>39078</v>
      </c>
    </row>
    <row r="128">
      <c r="A128" s="2" t="s">
        <v>39975</v>
      </c>
      <c r="B128" s="5" t="s">
        <v>428</v>
      </c>
      <c r="C128" s="2" t="s">
        <v>39077</v>
      </c>
      <c r="D128" s="63" t="s">
        <v>42909</v>
      </c>
      <c r="E128" s="63"/>
      <c r="F128" s="63"/>
      <c r="G128" s="63"/>
      <c r="H128" s="2" t="s">
        <v>39976</v>
      </c>
    </row>
    <row r="129">
      <c r="A129" s="1" t="s">
        <v>6713</v>
      </c>
      <c r="B129" s="5" t="s">
        <v>428</v>
      </c>
      <c r="C129" s="2" t="s">
        <v>539</v>
      </c>
      <c r="D129" s="63" t="s">
        <v>42875</v>
      </c>
      <c r="E129" s="63"/>
      <c r="F129" s="63" t="s">
        <v>42894</v>
      </c>
      <c r="G129" s="63"/>
      <c r="H129" s="2" t="s">
        <v>6714</v>
      </c>
    </row>
    <row r="130">
      <c r="A130" s="1" t="s">
        <v>11273</v>
      </c>
      <c r="B130" s="5" t="s">
        <v>428</v>
      </c>
      <c r="C130" s="2" t="s">
        <v>539</v>
      </c>
      <c r="D130" s="63" t="s">
        <v>42875</v>
      </c>
      <c r="E130" s="63"/>
      <c r="F130" s="63" t="s">
        <v>464</v>
      </c>
      <c r="G130" s="63"/>
      <c r="H130" s="2" t="s">
        <v>11274</v>
      </c>
    </row>
    <row r="131">
      <c r="A131" s="1" t="s">
        <v>11521</v>
      </c>
      <c r="B131" s="5" t="s">
        <v>428</v>
      </c>
      <c r="C131" s="2" t="s">
        <v>539</v>
      </c>
      <c r="D131" s="63" t="s">
        <v>42875</v>
      </c>
      <c r="E131" s="63"/>
      <c r="F131" s="63" t="s">
        <v>42913</v>
      </c>
      <c r="G131" s="63"/>
      <c r="H131" s="2" t="s">
        <v>42914</v>
      </c>
    </row>
    <row r="132">
      <c r="A132" s="1" t="s">
        <v>13470</v>
      </c>
      <c r="B132" s="5" t="s">
        <v>428</v>
      </c>
      <c r="C132" s="2" t="s">
        <v>539</v>
      </c>
      <c r="D132" s="63" t="s">
        <v>42875</v>
      </c>
      <c r="E132" s="63"/>
      <c r="F132" s="63" t="s">
        <v>42894</v>
      </c>
      <c r="G132" s="63"/>
      <c r="H132" s="2" t="s">
        <v>13471</v>
      </c>
    </row>
    <row r="133">
      <c r="A133" s="2" t="s">
        <v>15254</v>
      </c>
      <c r="B133" s="8" t="s">
        <v>428</v>
      </c>
      <c r="C133" s="2" t="s">
        <v>539</v>
      </c>
      <c r="D133" s="63" t="s">
        <v>42875</v>
      </c>
      <c r="E133" s="64"/>
      <c r="F133" s="63" t="s">
        <v>464</v>
      </c>
      <c r="G133" s="63"/>
      <c r="H133" s="2" t="s">
        <v>15255</v>
      </c>
    </row>
    <row r="134">
      <c r="A134" s="1" t="s">
        <v>16053</v>
      </c>
      <c r="B134" s="5" t="s">
        <v>428</v>
      </c>
      <c r="C134" s="2" t="s">
        <v>539</v>
      </c>
      <c r="D134" s="63" t="s">
        <v>42875</v>
      </c>
      <c r="E134" s="63"/>
      <c r="F134" s="63" t="s">
        <v>42915</v>
      </c>
      <c r="G134" s="63"/>
      <c r="H134" s="2" t="s">
        <v>16054</v>
      </c>
    </row>
    <row r="135">
      <c r="A135" s="2" t="s">
        <v>17845</v>
      </c>
      <c r="B135" s="8" t="s">
        <v>428</v>
      </c>
      <c r="C135" s="2" t="s">
        <v>539</v>
      </c>
      <c r="D135" s="63" t="s">
        <v>42875</v>
      </c>
      <c r="E135" s="63"/>
      <c r="F135" s="63" t="s">
        <v>28051</v>
      </c>
      <c r="G135" s="63"/>
      <c r="H135" s="2" t="s">
        <v>42916</v>
      </c>
    </row>
    <row r="136">
      <c r="A136" s="1" t="s">
        <v>19849</v>
      </c>
      <c r="B136" s="5" t="s">
        <v>428</v>
      </c>
      <c r="C136" s="2" t="s">
        <v>539</v>
      </c>
      <c r="D136" s="63" t="s">
        <v>42875</v>
      </c>
      <c r="E136" s="63"/>
      <c r="F136" s="63" t="s">
        <v>42917</v>
      </c>
      <c r="G136" s="63"/>
      <c r="H136" s="2" t="s">
        <v>19850</v>
      </c>
    </row>
    <row r="137">
      <c r="A137" s="1" t="s">
        <v>33904</v>
      </c>
      <c r="B137" s="5" t="s">
        <v>428</v>
      </c>
      <c r="C137" s="2" t="s">
        <v>539</v>
      </c>
      <c r="D137" s="63" t="s">
        <v>42875</v>
      </c>
      <c r="E137" s="63"/>
      <c r="F137" s="63" t="s">
        <v>42917</v>
      </c>
      <c r="G137" s="63"/>
      <c r="H137" s="2" t="s">
        <v>33905</v>
      </c>
    </row>
    <row r="138">
      <c r="A138" s="1" t="s">
        <v>34690</v>
      </c>
      <c r="B138" s="5" t="s">
        <v>428</v>
      </c>
      <c r="C138" s="2" t="s">
        <v>539</v>
      </c>
      <c r="D138" s="63" t="s">
        <v>42875</v>
      </c>
      <c r="E138" s="63"/>
      <c r="F138" s="63" t="s">
        <v>42918</v>
      </c>
      <c r="G138" s="63"/>
      <c r="H138" s="2" t="s">
        <v>34691</v>
      </c>
    </row>
    <row r="139">
      <c r="A139" s="2" t="s">
        <v>39387</v>
      </c>
      <c r="B139" s="8" t="s">
        <v>428</v>
      </c>
      <c r="C139" s="2" t="s">
        <v>539</v>
      </c>
      <c r="D139" s="63" t="s">
        <v>42875</v>
      </c>
      <c r="E139" s="63"/>
      <c r="F139" s="63" t="s">
        <v>42894</v>
      </c>
      <c r="G139" s="63"/>
      <c r="H139" s="2" t="s">
        <v>39388</v>
      </c>
    </row>
    <row r="140">
      <c r="A140" s="1" t="s">
        <v>39918</v>
      </c>
      <c r="B140" s="5" t="s">
        <v>428</v>
      </c>
      <c r="C140" s="2" t="s">
        <v>539</v>
      </c>
      <c r="D140" s="63" t="s">
        <v>42875</v>
      </c>
      <c r="E140" s="63" t="s">
        <v>42919</v>
      </c>
      <c r="F140" s="63" t="s">
        <v>42919</v>
      </c>
      <c r="G140" s="63"/>
      <c r="H140" s="2" t="s">
        <v>39919</v>
      </c>
    </row>
    <row r="141">
      <c r="A141" s="2" t="s">
        <v>41568</v>
      </c>
      <c r="B141" s="8" t="s">
        <v>428</v>
      </c>
      <c r="C141" s="2" t="s">
        <v>539</v>
      </c>
      <c r="D141" s="63" t="s">
        <v>42875</v>
      </c>
      <c r="E141" s="63"/>
      <c r="F141" s="63" t="s">
        <v>42894</v>
      </c>
      <c r="G141" s="63"/>
      <c r="H141" s="2" t="s">
        <v>41569</v>
      </c>
    </row>
    <row r="142">
      <c r="A142" s="1" t="s">
        <v>1643</v>
      </c>
      <c r="B142" s="5" t="s">
        <v>428</v>
      </c>
      <c r="C142" s="2" t="s">
        <v>539</v>
      </c>
      <c r="D142" s="63" t="s">
        <v>42920</v>
      </c>
      <c r="E142" s="63"/>
      <c r="F142" s="63"/>
      <c r="G142" s="63"/>
      <c r="H142" s="2" t="s">
        <v>42921</v>
      </c>
    </row>
    <row r="143">
      <c r="A143" s="1" t="s">
        <v>3955</v>
      </c>
      <c r="B143" s="5" t="s">
        <v>428</v>
      </c>
      <c r="C143" s="2" t="s">
        <v>539</v>
      </c>
      <c r="D143" s="63" t="s">
        <v>42920</v>
      </c>
      <c r="E143" s="63"/>
      <c r="F143" s="63"/>
      <c r="G143" s="63"/>
      <c r="H143" s="2" t="s">
        <v>3956</v>
      </c>
    </row>
    <row r="144">
      <c r="A144" s="1" t="s">
        <v>4211</v>
      </c>
      <c r="B144" s="5" t="s">
        <v>428</v>
      </c>
      <c r="C144" s="2" t="s">
        <v>539</v>
      </c>
      <c r="D144" s="63" t="s">
        <v>42920</v>
      </c>
      <c r="E144" s="63"/>
      <c r="F144" s="63"/>
      <c r="G144" s="63"/>
      <c r="H144" s="2" t="s">
        <v>4212</v>
      </c>
    </row>
    <row r="145">
      <c r="A145" s="1" t="s">
        <v>5131</v>
      </c>
      <c r="B145" s="5" t="s">
        <v>428</v>
      </c>
      <c r="C145" s="2" t="s">
        <v>539</v>
      </c>
      <c r="D145" s="63" t="s">
        <v>42920</v>
      </c>
      <c r="E145" s="63"/>
      <c r="F145" s="63"/>
      <c r="G145" s="63"/>
      <c r="H145" s="2" t="s">
        <v>6964</v>
      </c>
    </row>
    <row r="146">
      <c r="A146" s="1" t="s">
        <v>15577</v>
      </c>
      <c r="B146" s="5" t="s">
        <v>428</v>
      </c>
      <c r="C146" s="2" t="s">
        <v>539</v>
      </c>
      <c r="D146" s="63" t="s">
        <v>42920</v>
      </c>
      <c r="E146" s="63"/>
      <c r="F146" s="63"/>
      <c r="G146" s="63"/>
      <c r="H146" s="2" t="s">
        <v>42922</v>
      </c>
    </row>
    <row r="147">
      <c r="A147" s="2" t="s">
        <v>15983</v>
      </c>
      <c r="B147" s="8" t="s">
        <v>428</v>
      </c>
      <c r="C147" s="2" t="s">
        <v>539</v>
      </c>
      <c r="D147" s="63" t="s">
        <v>42920</v>
      </c>
      <c r="E147" s="63"/>
      <c r="F147" s="63"/>
      <c r="G147" s="63"/>
      <c r="H147" s="2" t="s">
        <v>15984</v>
      </c>
    </row>
    <row r="148">
      <c r="A148" s="1" t="s">
        <v>16142</v>
      </c>
      <c r="B148" s="5" t="s">
        <v>428</v>
      </c>
      <c r="C148" s="2" t="s">
        <v>539</v>
      </c>
      <c r="D148" s="63" t="s">
        <v>42920</v>
      </c>
      <c r="E148" s="63"/>
      <c r="F148" s="63"/>
      <c r="G148" s="63"/>
      <c r="H148" s="2" t="s">
        <v>16143</v>
      </c>
    </row>
    <row r="149">
      <c r="A149" s="1" t="s">
        <v>37057</v>
      </c>
      <c r="B149" s="5" t="s">
        <v>428</v>
      </c>
      <c r="C149" s="2" t="s">
        <v>539</v>
      </c>
      <c r="D149" s="63" t="s">
        <v>42920</v>
      </c>
      <c r="E149" s="63"/>
      <c r="F149" s="63"/>
      <c r="G149" s="63"/>
      <c r="H149" s="2" t="s">
        <v>37058</v>
      </c>
    </row>
    <row r="150">
      <c r="A150" s="1" t="s">
        <v>3959</v>
      </c>
      <c r="B150" s="5" t="s">
        <v>428</v>
      </c>
      <c r="C150" s="2" t="s">
        <v>539</v>
      </c>
      <c r="D150" s="63" t="s">
        <v>42920</v>
      </c>
      <c r="E150" s="63"/>
      <c r="F150" s="63"/>
      <c r="G150" s="63"/>
      <c r="H150" s="2" t="s">
        <v>37806</v>
      </c>
    </row>
    <row r="151">
      <c r="A151" s="1" t="s">
        <v>40867</v>
      </c>
      <c r="B151" s="5" t="s">
        <v>428</v>
      </c>
      <c r="C151" s="2" t="s">
        <v>539</v>
      </c>
      <c r="D151" s="63" t="s">
        <v>42920</v>
      </c>
      <c r="E151" s="63"/>
      <c r="F151" s="63"/>
      <c r="G151" s="63"/>
      <c r="H151" s="2" t="s">
        <v>40868</v>
      </c>
    </row>
    <row r="152">
      <c r="A152" s="1" t="s">
        <v>41601</v>
      </c>
      <c r="B152" s="5" t="s">
        <v>428</v>
      </c>
      <c r="C152" s="2" t="s">
        <v>539</v>
      </c>
      <c r="D152" s="63" t="s">
        <v>42920</v>
      </c>
      <c r="E152" s="63"/>
      <c r="F152" s="63"/>
      <c r="G152" s="63"/>
      <c r="H152" s="2" t="s">
        <v>41602</v>
      </c>
    </row>
    <row r="153">
      <c r="A153" s="1" t="s">
        <v>41673</v>
      </c>
      <c r="B153" s="5" t="s">
        <v>428</v>
      </c>
      <c r="C153" s="2" t="s">
        <v>539</v>
      </c>
      <c r="D153" s="63" t="s">
        <v>42920</v>
      </c>
      <c r="E153" s="63"/>
      <c r="F153" s="63"/>
      <c r="G153" s="63"/>
      <c r="H153" s="2" t="s">
        <v>41674</v>
      </c>
    </row>
    <row r="154">
      <c r="A154" s="1" t="s">
        <v>13963</v>
      </c>
      <c r="B154" s="5" t="s">
        <v>463</v>
      </c>
      <c r="C154" s="2" t="s">
        <v>539</v>
      </c>
      <c r="D154" s="63"/>
      <c r="E154" s="63" t="s">
        <v>42923</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