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bdf4f6c28b1eff/Documentos/SEXTO_SEMESTRE_ESCOM/SEXTO SEMESTRE ESCOM/Analisis de algoritmos/Practicas-Analisis-Algoritmos/PRACTICA_2/"/>
    </mc:Choice>
  </mc:AlternateContent>
  <xr:revisionPtr revIDLastSave="0" documentId="8_{33814B90-B61D-405F-87F2-05323104C6A2}" xr6:coauthVersionLast="47" xr6:coauthVersionMax="47" xr10:uidLastSave="{00000000-0000-0000-0000-000000000000}"/>
  <bookViews>
    <workbookView xWindow="-120" yWindow="-120" windowWidth="20730" windowHeight="11160" xr2:uid="{F9020E66-953F-475C-9EE1-1961978DD7B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1" i="1" l="1"/>
  <c r="K30" i="1"/>
  <c r="K32" i="1"/>
  <c r="K33" i="1"/>
  <c r="K29" i="1"/>
  <c r="I12" i="1"/>
  <c r="J12" i="1"/>
  <c r="H12" i="1"/>
  <c r="I11" i="1"/>
  <c r="J11" i="1"/>
  <c r="H11" i="1"/>
  <c r="I10" i="1"/>
  <c r="J10" i="1"/>
  <c r="H10" i="1"/>
  <c r="I9" i="1"/>
  <c r="J9" i="1"/>
  <c r="H9" i="1"/>
  <c r="I8" i="1"/>
  <c r="J8" i="1"/>
  <c r="H8" i="1"/>
  <c r="I7" i="1"/>
  <c r="J7" i="1"/>
  <c r="H7" i="1"/>
  <c r="I6" i="1"/>
  <c r="J6" i="1"/>
  <c r="H6" i="1"/>
  <c r="H5" i="1"/>
  <c r="I5" i="1"/>
  <c r="J5" i="1"/>
  <c r="I4" i="1"/>
  <c r="J4" i="1"/>
  <c r="H4" i="1"/>
  <c r="J3" i="1"/>
  <c r="I3" i="1"/>
  <c r="H3" i="1"/>
</calcChain>
</file>

<file path=xl/sharedStrings.xml><?xml version="1.0" encoding="utf-8"?>
<sst xmlns="http://schemas.openxmlformats.org/spreadsheetml/2006/main" count="14" uniqueCount="14">
  <si>
    <t>Tamaño de problema n</t>
  </si>
  <si>
    <t>Números por buscar</t>
  </si>
  <si>
    <t>Tiempo (seg)</t>
  </si>
  <si>
    <t>Tiempo real</t>
  </si>
  <si>
    <t>Tiempo CPU</t>
  </si>
  <si>
    <t>Tiempo E/S</t>
  </si>
  <si>
    <t>Real</t>
  </si>
  <si>
    <t>CPU</t>
  </si>
  <si>
    <t>E/S</t>
  </si>
  <si>
    <t>Fibonacci</t>
  </si>
  <si>
    <t>Lineal</t>
  </si>
  <si>
    <t>abb</t>
  </si>
  <si>
    <t>Binaria</t>
  </si>
  <si>
    <t>Exponencial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</si>
</sst>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1" fontId="4" fillId="0" borderId="3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3.352755905511811E-2"/>
                  <c:y val="-8.18048264800233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cat>
            <c:numRef>
              <c:f>Hoja1!$G$3:$G$12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Hoja1!$H$3:$H$12</c:f>
              <c:numCache>
                <c:formatCode>General</c:formatCode>
                <c:ptCount val="10"/>
                <c:pt idx="0">
                  <c:v>2.3603250000000006E-6</c:v>
                </c:pt>
                <c:pt idx="1">
                  <c:v>2.5391350000000007E-6</c:v>
                </c:pt>
                <c:pt idx="2">
                  <c:v>2.7656300000000002E-6</c:v>
                </c:pt>
                <c:pt idx="3">
                  <c:v>2.8610000000000002E-6</c:v>
                </c:pt>
                <c:pt idx="4">
                  <c:v>2.6821850000000001E-6</c:v>
                </c:pt>
                <c:pt idx="5">
                  <c:v>2.59874E-6</c:v>
                </c:pt>
                <c:pt idx="6">
                  <c:v>2.8133100000000005E-6</c:v>
                </c:pt>
                <c:pt idx="7">
                  <c:v>3.1470999999999999E-6</c:v>
                </c:pt>
                <c:pt idx="8">
                  <c:v>3.325915E-6</c:v>
                </c:pt>
                <c:pt idx="9">
                  <c:v>3.4451250000000012E-6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C-48F2-8A8F-9002F645B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953167"/>
        <c:axId val="455948591"/>
      </c:lineChart>
      <c:catAx>
        <c:axId val="45595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48591"/>
        <c:crosses val="autoZero"/>
        <c:auto val="1"/>
        <c:lblAlgn val="ctr"/>
        <c:lblOffset val="100"/>
        <c:noMultiLvlLbl val="0"/>
      </c:catAx>
      <c:valAx>
        <c:axId val="45594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5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13</xdr:row>
      <xdr:rowOff>14287</xdr:rowOff>
    </xdr:from>
    <xdr:to>
      <xdr:col>11</xdr:col>
      <xdr:colOff>619125</xdr:colOff>
      <xdr:row>26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6BE963-2368-4DBE-9C39-F2B93BB6B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F80B7-0F15-4E7A-B80B-20514A7780F2}">
  <dimension ref="A1:K202"/>
  <sheetViews>
    <sheetView tabSelected="1" topLeftCell="A16" workbookViewId="0">
      <selection activeCell="M32" sqref="M32"/>
    </sheetView>
  </sheetViews>
  <sheetFormatPr baseColWidth="10" defaultRowHeight="15" x14ac:dyDescent="0.25"/>
  <cols>
    <col min="8" max="8" width="12" bestFit="1" customWidth="1"/>
  </cols>
  <sheetData>
    <row r="1" spans="1:10" ht="32.25" customHeight="1" thickBot="1" x14ac:dyDescent="0.3">
      <c r="A1" s="4" t="s">
        <v>0</v>
      </c>
      <c r="B1" s="4" t="s">
        <v>1</v>
      </c>
      <c r="C1" s="7" t="s">
        <v>2</v>
      </c>
      <c r="D1" s="6"/>
      <c r="E1" s="8"/>
    </row>
    <row r="2" spans="1:10" ht="30.75" thickBot="1" x14ac:dyDescent="0.3">
      <c r="A2" s="5"/>
      <c r="B2" s="5"/>
      <c r="C2" s="1" t="s">
        <v>3</v>
      </c>
      <c r="D2" s="1" t="s">
        <v>4</v>
      </c>
      <c r="E2" s="1" t="s">
        <v>5</v>
      </c>
      <c r="H2" s="13" t="s">
        <v>6</v>
      </c>
      <c r="I2" s="13" t="s">
        <v>7</v>
      </c>
      <c r="J2" s="13" t="s">
        <v>8</v>
      </c>
    </row>
    <row r="3" spans="1:10" ht="15.75" thickBot="1" x14ac:dyDescent="0.3">
      <c r="A3" s="10">
        <v>1000000</v>
      </c>
      <c r="B3" s="2">
        <v>322486</v>
      </c>
      <c r="C3" s="2">
        <v>1.9072999999999999E-6</v>
      </c>
      <c r="D3" s="2">
        <v>7.9999999999999996E-6</v>
      </c>
      <c r="E3" s="2">
        <v>0</v>
      </c>
      <c r="G3" s="12">
        <v>1000000</v>
      </c>
      <c r="H3">
        <f>SUM(C3:C22)/20</f>
        <v>2.3603250000000006E-6</v>
      </c>
      <c r="I3">
        <f t="shared" ref="I3:J12" si="0">SUM(D3:D22)/20</f>
        <v>8.3500000000000014E-6</v>
      </c>
      <c r="J3">
        <f>SUM(E3:E22)/20</f>
        <v>4.5000000000000003E-7</v>
      </c>
    </row>
    <row r="4" spans="1:10" ht="15.75" thickBot="1" x14ac:dyDescent="0.3">
      <c r="A4" s="9"/>
      <c r="B4" s="2">
        <v>14700764</v>
      </c>
      <c r="C4" s="2">
        <v>2.8609999999999998E-6</v>
      </c>
      <c r="D4" s="2">
        <v>9.0000000000000002E-6</v>
      </c>
      <c r="E4" s="2">
        <v>0</v>
      </c>
      <c r="G4" s="12">
        <v>2000000</v>
      </c>
      <c r="H4">
        <f>SUM(C23:C42)/20</f>
        <v>2.5391350000000007E-6</v>
      </c>
      <c r="I4">
        <f>SUM(D23:D42)/20</f>
        <v>9.0000000000000019E-6</v>
      </c>
      <c r="J4">
        <f t="shared" ref="I4:J4" si="1">SUM(E23:E42)/20</f>
        <v>3.9999999999999998E-7</v>
      </c>
    </row>
    <row r="5" spans="1:10" ht="15.75" thickBot="1" x14ac:dyDescent="0.3">
      <c r="A5" s="9"/>
      <c r="B5" s="2">
        <v>3128036</v>
      </c>
      <c r="C5" s="2">
        <v>2.1457999999999999E-6</v>
      </c>
      <c r="D5" s="2">
        <v>9.0000000000000002E-6</v>
      </c>
      <c r="E5" s="2">
        <v>0</v>
      </c>
      <c r="G5" s="12">
        <v>3000000</v>
      </c>
      <c r="H5">
        <f>SUM(C43:C62)/20</f>
        <v>2.7656300000000002E-6</v>
      </c>
      <c r="I5">
        <f t="shared" ref="I5:J5" si="2">SUM(D43:D62)/20</f>
        <v>8.8000000000000004E-6</v>
      </c>
      <c r="J5">
        <f t="shared" si="2"/>
        <v>4.5000000000000003E-7</v>
      </c>
    </row>
    <row r="6" spans="1:10" ht="15.75" thickBot="1" x14ac:dyDescent="0.3">
      <c r="A6" s="9"/>
      <c r="B6" s="2">
        <v>6337399</v>
      </c>
      <c r="C6" s="2">
        <v>3.0993999999999999E-6</v>
      </c>
      <c r="D6" s="2">
        <v>7.9999999999999996E-6</v>
      </c>
      <c r="E6" s="2">
        <v>0</v>
      </c>
      <c r="G6" s="12">
        <v>4000000</v>
      </c>
      <c r="H6">
        <f>SUM(C63:C82)/20</f>
        <v>2.8610000000000002E-6</v>
      </c>
      <c r="I6">
        <f t="shared" ref="I6:J6" si="3">SUM(D63:D82)/20</f>
        <v>1.0000000000000003E-5</v>
      </c>
      <c r="J6">
        <f t="shared" si="3"/>
        <v>3.9999999999999998E-7</v>
      </c>
    </row>
    <row r="7" spans="1:10" ht="15.75" thickBot="1" x14ac:dyDescent="0.3">
      <c r="A7" s="9"/>
      <c r="B7" s="2">
        <v>61396</v>
      </c>
      <c r="C7" s="2">
        <v>3.0993999999999999E-6</v>
      </c>
      <c r="D7" s="2">
        <v>9.0000000000000002E-6</v>
      </c>
      <c r="E7" s="2">
        <v>0</v>
      </c>
      <c r="G7" s="12">
        <v>5000000</v>
      </c>
      <c r="H7">
        <f>SUM(C83:C102)/20</f>
        <v>2.6821850000000001E-6</v>
      </c>
      <c r="I7">
        <f t="shared" ref="I7:J7" si="4">SUM(D83:D102)/20</f>
        <v>9.0500000000000014E-6</v>
      </c>
      <c r="J7">
        <f t="shared" si="4"/>
        <v>2.4999999999999999E-7</v>
      </c>
    </row>
    <row r="8" spans="1:10" ht="15.75" thickBot="1" x14ac:dyDescent="0.3">
      <c r="A8" s="9"/>
      <c r="B8" s="2">
        <v>10393545</v>
      </c>
      <c r="C8" s="2">
        <v>2.8609999999999998E-6</v>
      </c>
      <c r="D8" s="2">
        <v>1.0000000000000001E-5</v>
      </c>
      <c r="E8" s="2">
        <v>9.9999999999999995E-7</v>
      </c>
      <c r="G8" s="12">
        <v>6000000</v>
      </c>
      <c r="H8">
        <f>SUM(C103:C122)/20</f>
        <v>2.59874E-6</v>
      </c>
      <c r="I8">
        <f t="shared" ref="I8:J8" si="5">SUM(D103:D122)/20</f>
        <v>8.7500000000000009E-6</v>
      </c>
      <c r="J8">
        <f t="shared" si="5"/>
        <v>2.4999999999999999E-7</v>
      </c>
    </row>
    <row r="9" spans="1:10" ht="15.75" thickBot="1" x14ac:dyDescent="0.3">
      <c r="A9" s="9"/>
      <c r="B9" s="2">
        <v>2147445644</v>
      </c>
      <c r="C9" s="2">
        <v>1.9072999999999999E-6</v>
      </c>
      <c r="D9" s="2">
        <v>7.9999999999999996E-6</v>
      </c>
      <c r="E9" s="2">
        <v>9.9999999999999995E-7</v>
      </c>
      <c r="G9" s="12">
        <v>7000000</v>
      </c>
      <c r="H9">
        <f>SUM(C123:C142)/20</f>
        <v>2.8133100000000005E-6</v>
      </c>
      <c r="I9">
        <f t="shared" ref="I9:J9" si="6">SUM(D123:D142)/20</f>
        <v>8.6500000000000002E-6</v>
      </c>
      <c r="J9">
        <f t="shared" si="6"/>
        <v>1.0000000000000002E-6</v>
      </c>
    </row>
    <row r="10" spans="1:10" ht="15.75" thickBot="1" x14ac:dyDescent="0.3">
      <c r="A10" s="9"/>
      <c r="B10" s="2">
        <v>1295390003</v>
      </c>
      <c r="C10" s="2">
        <v>2.1457999999999999E-6</v>
      </c>
      <c r="D10" s="2">
        <v>9.0000000000000002E-6</v>
      </c>
      <c r="E10" s="2">
        <v>0</v>
      </c>
      <c r="G10" s="12">
        <v>8000000</v>
      </c>
      <c r="H10">
        <f>SUM(C143:C162)/20</f>
        <v>3.1470999999999999E-6</v>
      </c>
      <c r="I10">
        <f t="shared" ref="I10:J10" si="7">SUM(D143:D162)/20</f>
        <v>9.2499999999999995E-6</v>
      </c>
      <c r="J10">
        <f t="shared" si="7"/>
        <v>4.5000000000000003E-7</v>
      </c>
    </row>
    <row r="11" spans="1:10" ht="15.75" thickBot="1" x14ac:dyDescent="0.3">
      <c r="A11" s="9"/>
      <c r="B11" s="2">
        <v>450057883</v>
      </c>
      <c r="C11" s="2">
        <v>1.9072999999999999E-6</v>
      </c>
      <c r="D11" s="2">
        <v>6.9999999999999999E-6</v>
      </c>
      <c r="E11" s="2">
        <v>9.9999999999999995E-7</v>
      </c>
      <c r="G11" s="12">
        <v>9000000</v>
      </c>
      <c r="H11">
        <f>SUM(C163:C182)/20</f>
        <v>3.325915E-6</v>
      </c>
      <c r="I11">
        <f t="shared" ref="I11:J11" si="8">SUM(D163:D182)/20</f>
        <v>9.2500000000000012E-6</v>
      </c>
      <c r="J11">
        <f t="shared" si="8"/>
        <v>5.0000000000000008E-7</v>
      </c>
    </row>
    <row r="12" spans="1:10" ht="15.75" thickBot="1" x14ac:dyDescent="0.3">
      <c r="A12" s="9"/>
      <c r="B12" s="2">
        <v>187645041</v>
      </c>
      <c r="C12" s="2">
        <v>3.0993999999999999E-6</v>
      </c>
      <c r="D12" s="2">
        <v>7.9999999999999996E-6</v>
      </c>
      <c r="E12" s="2">
        <v>0</v>
      </c>
      <c r="G12" s="12">
        <v>10000000</v>
      </c>
      <c r="H12">
        <f>SUM(C183:C202)/20</f>
        <v>3.4451250000000012E-6</v>
      </c>
      <c r="I12">
        <f t="shared" ref="I12:J12" si="9">SUM(D183:D202)/20</f>
        <v>9.5999999999999996E-6</v>
      </c>
      <c r="J12">
        <f t="shared" si="9"/>
        <v>1.9999999999999999E-7</v>
      </c>
    </row>
    <row r="13" spans="1:10" ht="15.75" thickBot="1" x14ac:dyDescent="0.3">
      <c r="A13" s="9"/>
      <c r="B13" s="2">
        <v>1980098116</v>
      </c>
      <c r="C13" s="2">
        <v>1.9072999999999999E-6</v>
      </c>
      <c r="D13" s="2">
        <v>9.0000000000000002E-6</v>
      </c>
      <c r="E13" s="2">
        <v>9.9999999999999995E-7</v>
      </c>
    </row>
    <row r="14" spans="1:10" ht="15.75" thickBot="1" x14ac:dyDescent="0.3">
      <c r="A14" s="9"/>
      <c r="B14" s="2">
        <v>152503</v>
      </c>
      <c r="C14" s="2">
        <v>2.1457999999999999E-6</v>
      </c>
      <c r="D14" s="2">
        <v>7.9999999999999996E-6</v>
      </c>
      <c r="E14" s="2">
        <v>0</v>
      </c>
    </row>
    <row r="15" spans="1:10" ht="15.75" thickBot="1" x14ac:dyDescent="0.3">
      <c r="A15" s="9"/>
      <c r="B15" s="2">
        <v>5000</v>
      </c>
      <c r="C15" s="2">
        <v>3.0993999999999999E-6</v>
      </c>
      <c r="D15" s="2">
        <v>7.9999999999999996E-6</v>
      </c>
      <c r="E15" s="2">
        <v>9.9999999999999995E-7</v>
      </c>
    </row>
    <row r="16" spans="1:10" ht="15.75" thickBot="1" x14ac:dyDescent="0.3">
      <c r="A16" s="9"/>
      <c r="B16" s="2">
        <v>1493283650</v>
      </c>
      <c r="C16" s="2">
        <v>2.1457999999999999E-6</v>
      </c>
      <c r="D16" s="2">
        <v>7.9999999999999996E-6</v>
      </c>
      <c r="E16" s="2">
        <v>0</v>
      </c>
    </row>
    <row r="17" spans="1:11" ht="15.75" thickBot="1" x14ac:dyDescent="0.3">
      <c r="A17" s="9"/>
      <c r="B17" s="2">
        <v>214826</v>
      </c>
      <c r="C17" s="2">
        <v>1.9072999999999999E-6</v>
      </c>
      <c r="D17" s="2">
        <v>7.9999999999999996E-6</v>
      </c>
      <c r="E17" s="2">
        <v>9.9999999999999995E-7</v>
      </c>
    </row>
    <row r="18" spans="1:11" ht="15.75" thickBot="1" x14ac:dyDescent="0.3">
      <c r="A18" s="9"/>
      <c r="B18" s="2">
        <v>1843349527</v>
      </c>
      <c r="C18" s="2">
        <v>2.1457999999999999E-6</v>
      </c>
      <c r="D18" s="2">
        <v>9.0000000000000002E-6</v>
      </c>
      <c r="E18" s="2">
        <v>0</v>
      </c>
    </row>
    <row r="19" spans="1:11" ht="15.75" thickBot="1" x14ac:dyDescent="0.3">
      <c r="A19" s="9"/>
      <c r="B19" s="2">
        <v>1360839354</v>
      </c>
      <c r="C19" s="2">
        <v>2.1457999999999999E-6</v>
      </c>
      <c r="D19" s="2">
        <v>7.9999999999999996E-6</v>
      </c>
      <c r="E19" s="2">
        <v>9.9999999999999995E-7</v>
      </c>
    </row>
    <row r="20" spans="1:11" ht="15.75" thickBot="1" x14ac:dyDescent="0.3">
      <c r="A20" s="9"/>
      <c r="B20" s="2">
        <v>2109248666</v>
      </c>
      <c r="C20" s="2">
        <v>2.8609999999999998E-6</v>
      </c>
      <c r="D20" s="2">
        <v>7.9999999999999996E-6</v>
      </c>
      <c r="E20" s="2">
        <v>9.9999999999999995E-7</v>
      </c>
    </row>
    <row r="21" spans="1:11" ht="15.75" thickBot="1" x14ac:dyDescent="0.3">
      <c r="A21" s="9"/>
      <c r="B21" s="2">
        <v>2147470852</v>
      </c>
      <c r="C21" s="2">
        <v>1.9072999999999999E-6</v>
      </c>
      <c r="D21" s="2">
        <v>7.9999999999999996E-6</v>
      </c>
      <c r="E21" s="2">
        <v>9.9999999999999995E-7</v>
      </c>
    </row>
    <row r="22" spans="1:11" ht="15.75" thickBot="1" x14ac:dyDescent="0.3">
      <c r="A22" s="11"/>
      <c r="B22" s="2">
        <v>0</v>
      </c>
      <c r="C22" s="2">
        <v>1.9072999999999999E-6</v>
      </c>
      <c r="D22" s="2">
        <v>7.9999999999999996E-6</v>
      </c>
      <c r="E22" s="2">
        <v>0</v>
      </c>
    </row>
    <row r="23" spans="1:11" ht="15.75" thickBot="1" x14ac:dyDescent="0.3">
      <c r="A23" s="10">
        <v>2000000</v>
      </c>
      <c r="B23" s="2">
        <v>322486</v>
      </c>
      <c r="C23" s="2">
        <v>3.0993999999999999E-6</v>
      </c>
      <c r="D23" s="2">
        <v>1.0000000000000001E-5</v>
      </c>
      <c r="E23" s="2">
        <v>9.9999999999999995E-7</v>
      </c>
    </row>
    <row r="24" spans="1:11" ht="15.75" thickBot="1" x14ac:dyDescent="0.3">
      <c r="A24" s="9"/>
      <c r="B24" s="2">
        <v>14700764</v>
      </c>
      <c r="C24" s="2">
        <v>2.8609999999999998E-6</v>
      </c>
      <c r="D24" s="2">
        <v>1.0000000000000001E-5</v>
      </c>
      <c r="E24" s="2">
        <v>0</v>
      </c>
    </row>
    <row r="25" spans="1:11" ht="15.75" thickBot="1" x14ac:dyDescent="0.3">
      <c r="A25" s="9"/>
      <c r="B25" s="2">
        <v>3128036</v>
      </c>
      <c r="C25" s="2">
        <v>2.8609999999999998E-6</v>
      </c>
      <c r="D25" s="2">
        <v>1.0000000000000001E-5</v>
      </c>
      <c r="E25" s="2">
        <v>9.9999999999999995E-7</v>
      </c>
    </row>
    <row r="26" spans="1:11" ht="15.75" thickBot="1" x14ac:dyDescent="0.3">
      <c r="A26" s="9"/>
      <c r="B26" s="2">
        <v>6337399</v>
      </c>
      <c r="C26" s="2">
        <v>3.0993999999999999E-6</v>
      </c>
      <c r="D26" s="2">
        <v>9.0000000000000002E-6</v>
      </c>
      <c r="E26" s="2">
        <v>0</v>
      </c>
    </row>
    <row r="27" spans="1:11" ht="15.75" thickBot="1" x14ac:dyDescent="0.3">
      <c r="A27" s="9"/>
      <c r="B27" s="2">
        <v>61396</v>
      </c>
      <c r="C27" s="2">
        <v>2.8609999999999998E-6</v>
      </c>
      <c r="D27" s="2">
        <v>9.0000000000000002E-6</v>
      </c>
      <c r="E27" s="2">
        <v>0</v>
      </c>
    </row>
    <row r="28" spans="1:11" ht="15.75" thickBot="1" x14ac:dyDescent="0.3">
      <c r="A28" s="9"/>
      <c r="B28" s="2">
        <v>10393545</v>
      </c>
      <c r="C28" s="2">
        <v>2.8609999999999998E-6</v>
      </c>
      <c r="D28" s="2">
        <v>9.0000000000000002E-6</v>
      </c>
      <c r="E28" s="2">
        <v>9.9999999999999995E-7</v>
      </c>
    </row>
    <row r="29" spans="1:11" ht="15.75" thickBot="1" x14ac:dyDescent="0.3">
      <c r="A29" s="9"/>
      <c r="B29" s="2">
        <v>2147445644</v>
      </c>
      <c r="C29" s="2">
        <v>1.9072999999999999E-6</v>
      </c>
      <c r="D29" s="2">
        <v>7.9999999999999996E-6</v>
      </c>
      <c r="E29" s="2">
        <v>0</v>
      </c>
      <c r="K29" s="19">
        <f xml:space="preserve"> 0.0000000003*(H32^6) - 0.000000009*(H32^5) + 0.0000001*(H32^4) - 0.0000008*(H32^3) + 0.000003*(H32^2) - 0.000004*H32 + 0.000004</f>
        <v>4.6874971875006255E+36</v>
      </c>
    </row>
    <row r="30" spans="1:11" ht="15.75" thickBot="1" x14ac:dyDescent="0.3">
      <c r="A30" s="9"/>
      <c r="B30" s="2">
        <v>1295390003</v>
      </c>
      <c r="C30" s="2">
        <v>2.1457999999999999E-6</v>
      </c>
      <c r="D30" s="2">
        <v>7.9999999999999996E-6</v>
      </c>
      <c r="E30" s="2">
        <v>0</v>
      </c>
      <c r="K30" s="19">
        <f xml:space="preserve"> 0.0000000003*(H33^6) - 0.000000009*(H33^5) + 0.0000001*(H33^4) - 0.0000008*(H33^3) + 0.000003*(H33^2) - 0.000004*H33 + 0.000004</f>
        <v>2.9999991000001003E+38</v>
      </c>
    </row>
    <row r="31" spans="1:11" ht="15.75" thickBot="1" x14ac:dyDescent="0.3">
      <c r="A31" s="9"/>
      <c r="B31" s="2">
        <v>450057883</v>
      </c>
      <c r="C31" s="2">
        <v>1.9072999999999999E-6</v>
      </c>
      <c r="D31" s="2">
        <v>7.9999999999999996E-6</v>
      </c>
      <c r="E31" s="2">
        <v>9.9999999999999995E-7</v>
      </c>
      <c r="K31" s="19">
        <f xml:space="preserve"> 0.0000000003*(H34^6) - 0.000000009*(H34^5) + 0.0000001*(H34^4) - 0.0000008*(H34^3) + 0.000003*(H34^2) - 0.000004*H34 + 0.000004</f>
        <v>4.6874997187500069E+42</v>
      </c>
    </row>
    <row r="32" spans="1:11" ht="15.75" thickBot="1" x14ac:dyDescent="0.3">
      <c r="A32" s="9"/>
      <c r="B32" s="2">
        <v>187645041</v>
      </c>
      <c r="C32" s="2">
        <v>2.8609999999999998E-6</v>
      </c>
      <c r="D32" s="2">
        <v>1.1E-5</v>
      </c>
      <c r="E32" s="2">
        <v>0</v>
      </c>
      <c r="H32" s="14">
        <v>50000000</v>
      </c>
      <c r="K32" s="19">
        <f t="shared" ref="K30:K33" si="10" xml:space="preserve"> 0.0000000003*(H35^6) - 0.000000009*(H35^5) + 0.0000001*(H35^4) - 0.0000008*(H35^3) + 0.000003*(H35^2) - 0.000004*H35 + 0.000004</f>
        <v>2.9999999100000013E+44</v>
      </c>
    </row>
    <row r="33" spans="1:11" ht="15.75" thickBot="1" x14ac:dyDescent="0.3">
      <c r="A33" s="9"/>
      <c r="B33" s="2">
        <v>1980098116</v>
      </c>
      <c r="C33" s="2">
        <v>1.9072999999999999E-6</v>
      </c>
      <c r="D33" s="2">
        <v>9.0000000000000002E-6</v>
      </c>
      <c r="E33" s="2">
        <v>0</v>
      </c>
      <c r="H33" s="15">
        <v>100000000</v>
      </c>
      <c r="K33" s="19">
        <f t="shared" si="10"/>
        <v>4.6874999718749995E+48</v>
      </c>
    </row>
    <row r="34" spans="1:11" ht="15.75" thickBot="1" x14ac:dyDescent="0.3">
      <c r="A34" s="9"/>
      <c r="B34" s="2">
        <v>152503</v>
      </c>
      <c r="C34" s="2">
        <v>3.0993999999999999E-6</v>
      </c>
      <c r="D34" s="2">
        <v>9.0000000000000002E-6</v>
      </c>
      <c r="E34" s="2">
        <v>0</v>
      </c>
      <c r="H34" s="15">
        <v>500000000</v>
      </c>
    </row>
    <row r="35" spans="1:11" ht="15.75" thickBot="1" x14ac:dyDescent="0.3">
      <c r="A35" s="9"/>
      <c r="B35" s="2">
        <v>5000</v>
      </c>
      <c r="C35" s="2">
        <v>3.0993999999999999E-6</v>
      </c>
      <c r="D35" s="2">
        <v>9.0000000000000002E-6</v>
      </c>
      <c r="E35" s="2">
        <v>0</v>
      </c>
      <c r="H35" s="15">
        <v>1000000000</v>
      </c>
    </row>
    <row r="36" spans="1:11" ht="15.75" thickBot="1" x14ac:dyDescent="0.3">
      <c r="A36" s="9"/>
      <c r="B36" s="2">
        <v>1493283650</v>
      </c>
      <c r="C36" s="2">
        <v>1.9072999999999999E-6</v>
      </c>
      <c r="D36" s="2">
        <v>7.9999999999999996E-6</v>
      </c>
      <c r="E36" s="2">
        <v>9.9999999999999995E-7</v>
      </c>
      <c r="H36" s="15">
        <v>5000000000</v>
      </c>
    </row>
    <row r="37" spans="1:11" ht="15.75" thickBot="1" x14ac:dyDescent="0.3">
      <c r="A37" s="9"/>
      <c r="B37" s="2">
        <v>214826</v>
      </c>
      <c r="C37" s="2">
        <v>3.0993999999999999E-6</v>
      </c>
      <c r="D37" s="2">
        <v>7.9999999999999996E-6</v>
      </c>
      <c r="E37" s="2">
        <v>9.9999999999999995E-7</v>
      </c>
    </row>
    <row r="38" spans="1:11" ht="15.75" thickBot="1" x14ac:dyDescent="0.3">
      <c r="A38" s="9"/>
      <c r="B38" s="2">
        <v>1843349527</v>
      </c>
      <c r="C38" s="2">
        <v>2.1457999999999999E-6</v>
      </c>
      <c r="D38" s="2">
        <v>9.0000000000000002E-6</v>
      </c>
      <c r="E38" s="2">
        <v>0</v>
      </c>
    </row>
    <row r="39" spans="1:11" ht="15.75" thickBot="1" x14ac:dyDescent="0.3">
      <c r="A39" s="9"/>
      <c r="B39" s="2">
        <v>1360839354</v>
      </c>
      <c r="C39" s="2">
        <v>2.1457999999999999E-6</v>
      </c>
      <c r="D39" s="2">
        <v>1.1E-5</v>
      </c>
      <c r="E39" s="2">
        <v>9.9999999999999995E-7</v>
      </c>
    </row>
    <row r="40" spans="1:11" ht="15.75" thickBot="1" x14ac:dyDescent="0.3">
      <c r="A40" s="9"/>
      <c r="B40" s="2">
        <v>2109248666</v>
      </c>
      <c r="C40" s="2">
        <v>2.1457999999999999E-6</v>
      </c>
      <c r="D40" s="2">
        <v>9.0000000000000002E-6</v>
      </c>
      <c r="E40" s="2">
        <v>9.9999999999999995E-7</v>
      </c>
    </row>
    <row r="41" spans="1:11" ht="15.75" thickBot="1" x14ac:dyDescent="0.3">
      <c r="A41" s="9"/>
      <c r="B41" s="2">
        <v>2147470852</v>
      </c>
      <c r="C41" s="2">
        <v>1.9072999999999999E-6</v>
      </c>
      <c r="D41" s="2">
        <v>7.9999999999999996E-6</v>
      </c>
      <c r="E41" s="2">
        <v>0</v>
      </c>
    </row>
    <row r="42" spans="1:11" ht="15.75" thickBot="1" x14ac:dyDescent="0.3">
      <c r="A42" s="11"/>
      <c r="B42" s="2">
        <v>0</v>
      </c>
      <c r="C42" s="2">
        <v>2.8609999999999998E-6</v>
      </c>
      <c r="D42" s="2">
        <v>7.9999999999999996E-6</v>
      </c>
      <c r="E42" s="2">
        <v>0</v>
      </c>
    </row>
    <row r="43" spans="1:11" ht="15.75" thickBot="1" x14ac:dyDescent="0.3">
      <c r="A43" s="10">
        <v>3000000</v>
      </c>
      <c r="B43" s="2">
        <v>322486</v>
      </c>
      <c r="C43" s="2">
        <v>2.1457999999999999E-6</v>
      </c>
      <c r="D43" s="2">
        <v>7.9999999999999996E-6</v>
      </c>
      <c r="E43" s="2">
        <v>0</v>
      </c>
    </row>
    <row r="44" spans="1:11" ht="15.75" thickBot="1" x14ac:dyDescent="0.3">
      <c r="A44" s="9"/>
      <c r="B44" s="2">
        <v>14700764</v>
      </c>
      <c r="C44" s="2">
        <v>3.0993999999999999E-6</v>
      </c>
      <c r="D44" s="2">
        <v>7.9999999999999996E-6</v>
      </c>
      <c r="E44" s="2">
        <v>9.9999999999999995E-7</v>
      </c>
    </row>
    <row r="45" spans="1:11" ht="15.75" thickBot="1" x14ac:dyDescent="0.3">
      <c r="A45" s="9"/>
      <c r="B45" s="2">
        <v>3128036</v>
      </c>
      <c r="C45" s="2">
        <v>6.9140999999999996E-6</v>
      </c>
      <c r="D45" s="2">
        <v>9.0000000000000002E-6</v>
      </c>
      <c r="E45" s="2">
        <v>0</v>
      </c>
    </row>
    <row r="46" spans="1:11" ht="15.75" thickBot="1" x14ac:dyDescent="0.3">
      <c r="A46" s="9"/>
      <c r="B46" s="2">
        <v>6337399</v>
      </c>
      <c r="C46" s="2">
        <v>2.1457999999999999E-6</v>
      </c>
      <c r="D46" s="2">
        <v>9.0000000000000002E-6</v>
      </c>
      <c r="E46" s="2">
        <v>0</v>
      </c>
    </row>
    <row r="47" spans="1:11" ht="15.75" thickBot="1" x14ac:dyDescent="0.3">
      <c r="A47" s="9"/>
      <c r="B47" s="2">
        <v>61396</v>
      </c>
      <c r="C47" s="2">
        <v>3.0993999999999999E-6</v>
      </c>
      <c r="D47" s="2">
        <v>9.0000000000000002E-6</v>
      </c>
      <c r="E47" s="2">
        <v>9.9999999999999995E-7</v>
      </c>
    </row>
    <row r="48" spans="1:11" ht="15.75" thickBot="1" x14ac:dyDescent="0.3">
      <c r="A48" s="9"/>
      <c r="B48" s="2">
        <v>10393545</v>
      </c>
      <c r="C48" s="2">
        <v>3.0993999999999999E-6</v>
      </c>
      <c r="D48" s="2">
        <v>9.0000000000000002E-6</v>
      </c>
      <c r="E48" s="2">
        <v>9.9999999999999995E-7</v>
      </c>
    </row>
    <row r="49" spans="1:5" ht="15.75" thickBot="1" x14ac:dyDescent="0.3">
      <c r="A49" s="9"/>
      <c r="B49" s="2">
        <v>2147445644</v>
      </c>
      <c r="C49" s="2">
        <v>3.0993999999999999E-6</v>
      </c>
      <c r="D49" s="2">
        <v>7.9999999999999996E-6</v>
      </c>
      <c r="E49" s="2">
        <v>9.9999999999999995E-7</v>
      </c>
    </row>
    <row r="50" spans="1:5" ht="15.75" thickBot="1" x14ac:dyDescent="0.3">
      <c r="A50" s="9"/>
      <c r="B50" s="2">
        <v>1295390003</v>
      </c>
      <c r="C50" s="2">
        <v>1.9072999999999999E-6</v>
      </c>
      <c r="D50" s="2">
        <v>7.9999999999999996E-6</v>
      </c>
      <c r="E50" s="2">
        <v>0</v>
      </c>
    </row>
    <row r="51" spans="1:5" ht="15.75" thickBot="1" x14ac:dyDescent="0.3">
      <c r="A51" s="9"/>
      <c r="B51" s="2">
        <v>450057883</v>
      </c>
      <c r="C51" s="2">
        <v>2.8609999999999998E-6</v>
      </c>
      <c r="D51" s="2">
        <v>9.0000000000000002E-6</v>
      </c>
      <c r="E51" s="2">
        <v>9.9999999999999995E-7</v>
      </c>
    </row>
    <row r="52" spans="1:5" ht="15.75" thickBot="1" x14ac:dyDescent="0.3">
      <c r="A52" s="9"/>
      <c r="B52" s="2">
        <v>187645041</v>
      </c>
      <c r="C52" s="2">
        <v>4.0531000000000002E-6</v>
      </c>
      <c r="D52" s="2">
        <v>9.0000000000000002E-6</v>
      </c>
      <c r="E52" s="2">
        <v>0</v>
      </c>
    </row>
    <row r="53" spans="1:5" ht="15.75" thickBot="1" x14ac:dyDescent="0.3">
      <c r="A53" s="9"/>
      <c r="B53" s="2">
        <v>1980098116</v>
      </c>
      <c r="C53" s="2">
        <v>1.9072999999999999E-6</v>
      </c>
      <c r="D53" s="2">
        <v>9.0000000000000002E-6</v>
      </c>
      <c r="E53" s="2">
        <v>0</v>
      </c>
    </row>
    <row r="54" spans="1:5" ht="15.75" thickBot="1" x14ac:dyDescent="0.3">
      <c r="A54" s="9"/>
      <c r="B54" s="2">
        <v>152503</v>
      </c>
      <c r="C54" s="2">
        <v>3.0993999999999999E-6</v>
      </c>
      <c r="D54" s="2">
        <v>9.0000000000000002E-6</v>
      </c>
      <c r="E54" s="2">
        <v>9.9999999999999995E-7</v>
      </c>
    </row>
    <row r="55" spans="1:5" ht="15.75" thickBot="1" x14ac:dyDescent="0.3">
      <c r="A55" s="9"/>
      <c r="B55" s="2">
        <v>5000</v>
      </c>
      <c r="C55" s="2">
        <v>1.9072999999999999E-6</v>
      </c>
      <c r="D55" s="2">
        <v>1.2E-5</v>
      </c>
      <c r="E55" s="2">
        <v>0</v>
      </c>
    </row>
    <row r="56" spans="1:5" ht="15.75" thickBot="1" x14ac:dyDescent="0.3">
      <c r="A56" s="9"/>
      <c r="B56" s="2">
        <v>1493283650</v>
      </c>
      <c r="C56" s="2">
        <v>2.1457999999999999E-6</v>
      </c>
      <c r="D56" s="2">
        <v>7.9999999999999996E-6</v>
      </c>
      <c r="E56" s="2">
        <v>9.9999999999999995E-7</v>
      </c>
    </row>
    <row r="57" spans="1:5" ht="15.75" thickBot="1" x14ac:dyDescent="0.3">
      <c r="A57" s="9"/>
      <c r="B57" s="2">
        <v>214826</v>
      </c>
      <c r="C57" s="2">
        <v>2.8609999999999998E-6</v>
      </c>
      <c r="D57" s="2">
        <v>1.0000000000000001E-5</v>
      </c>
      <c r="E57" s="2">
        <v>0</v>
      </c>
    </row>
    <row r="58" spans="1:5" ht="15.75" thickBot="1" x14ac:dyDescent="0.3">
      <c r="A58" s="9"/>
      <c r="B58" s="2">
        <v>1843349527</v>
      </c>
      <c r="C58" s="2">
        <v>1.9072999999999999E-6</v>
      </c>
      <c r="D58" s="2">
        <v>7.9999999999999996E-6</v>
      </c>
      <c r="E58" s="2">
        <v>0</v>
      </c>
    </row>
    <row r="59" spans="1:5" ht="15.75" thickBot="1" x14ac:dyDescent="0.3">
      <c r="A59" s="9"/>
      <c r="B59" s="2">
        <v>1360839354</v>
      </c>
      <c r="C59" s="2">
        <v>1.9072999999999999E-6</v>
      </c>
      <c r="D59" s="2">
        <v>7.9999999999999996E-6</v>
      </c>
      <c r="E59" s="2">
        <v>0</v>
      </c>
    </row>
    <row r="60" spans="1:5" ht="15.75" thickBot="1" x14ac:dyDescent="0.3">
      <c r="A60" s="9"/>
      <c r="B60" s="2">
        <v>2109248666</v>
      </c>
      <c r="C60" s="2">
        <v>2.1457999999999999E-6</v>
      </c>
      <c r="D60" s="2">
        <v>7.9999999999999996E-6</v>
      </c>
      <c r="E60" s="2">
        <v>9.9999999999999995E-7</v>
      </c>
    </row>
    <row r="61" spans="1:5" ht="15.75" thickBot="1" x14ac:dyDescent="0.3">
      <c r="A61" s="9"/>
      <c r="B61" s="2">
        <v>2147470852</v>
      </c>
      <c r="C61" s="2">
        <v>1.9072999999999999E-6</v>
      </c>
      <c r="D61" s="2">
        <v>9.0000000000000002E-6</v>
      </c>
      <c r="E61" s="2">
        <v>0</v>
      </c>
    </row>
    <row r="62" spans="1:5" ht="15.75" thickBot="1" x14ac:dyDescent="0.3">
      <c r="A62" s="11"/>
      <c r="B62" s="2">
        <v>0</v>
      </c>
      <c r="C62" s="2">
        <v>3.0993999999999999E-6</v>
      </c>
      <c r="D62" s="2">
        <v>9.0000000000000002E-6</v>
      </c>
      <c r="E62" s="2">
        <v>9.9999999999999995E-7</v>
      </c>
    </row>
    <row r="63" spans="1:5" ht="15.75" thickBot="1" x14ac:dyDescent="0.3">
      <c r="A63" s="10">
        <v>4000000</v>
      </c>
      <c r="B63" s="2">
        <v>322486</v>
      </c>
      <c r="C63" s="2">
        <v>3.0993999999999999E-6</v>
      </c>
      <c r="D63" s="2">
        <v>7.9999999999999996E-6</v>
      </c>
      <c r="E63" s="2">
        <v>0</v>
      </c>
    </row>
    <row r="64" spans="1:5" ht="15.75" thickBot="1" x14ac:dyDescent="0.3">
      <c r="A64" s="9"/>
      <c r="B64" s="2">
        <v>14700764</v>
      </c>
      <c r="C64" s="2">
        <v>2.8609999999999998E-6</v>
      </c>
      <c r="D64" s="2">
        <v>9.0000000000000002E-6</v>
      </c>
      <c r="E64" s="2">
        <v>0</v>
      </c>
    </row>
    <row r="65" spans="1:5" ht="15.75" thickBot="1" x14ac:dyDescent="0.3">
      <c r="A65" s="9"/>
      <c r="B65" s="2">
        <v>3128036</v>
      </c>
      <c r="C65" s="2">
        <v>2.8609999999999998E-6</v>
      </c>
      <c r="D65" s="2">
        <v>9.0000000000000002E-6</v>
      </c>
      <c r="E65" s="2">
        <v>0</v>
      </c>
    </row>
    <row r="66" spans="1:5" ht="15.75" thickBot="1" x14ac:dyDescent="0.3">
      <c r="A66" s="9"/>
      <c r="B66" s="2">
        <v>6337399</v>
      </c>
      <c r="C66" s="2">
        <v>2.8609999999999998E-6</v>
      </c>
      <c r="D66" s="2">
        <v>9.0000000000000002E-6</v>
      </c>
      <c r="E66" s="2">
        <v>9.9999999999999995E-7</v>
      </c>
    </row>
    <row r="67" spans="1:5" ht="15.75" thickBot="1" x14ac:dyDescent="0.3">
      <c r="A67" s="9"/>
      <c r="B67" s="2">
        <v>61396</v>
      </c>
      <c r="C67" s="2">
        <v>3.0993999999999999E-6</v>
      </c>
      <c r="D67" s="2">
        <v>9.0000000000000002E-6</v>
      </c>
      <c r="E67" s="2">
        <v>9.9999999999999995E-7</v>
      </c>
    </row>
    <row r="68" spans="1:5" ht="15.75" thickBot="1" x14ac:dyDescent="0.3">
      <c r="A68" s="9"/>
      <c r="B68" s="2">
        <v>10393545</v>
      </c>
      <c r="C68" s="2">
        <v>3.0993999999999999E-6</v>
      </c>
      <c r="D68" s="2">
        <v>9.0000000000000002E-6</v>
      </c>
      <c r="E68" s="2">
        <v>9.9999999999999995E-7</v>
      </c>
    </row>
    <row r="69" spans="1:5" ht="15.75" thickBot="1" x14ac:dyDescent="0.3">
      <c r="A69" s="9"/>
      <c r="B69" s="2">
        <v>2147445644</v>
      </c>
      <c r="C69" s="2">
        <v>1.9072999999999999E-6</v>
      </c>
      <c r="D69" s="2">
        <v>7.9999999999999996E-6</v>
      </c>
      <c r="E69" s="2">
        <v>9.9999999999999995E-7</v>
      </c>
    </row>
    <row r="70" spans="1:5" ht="15.75" thickBot="1" x14ac:dyDescent="0.3">
      <c r="A70" s="9"/>
      <c r="B70" s="2">
        <v>1295390003</v>
      </c>
      <c r="C70" s="2">
        <v>1.9072999999999999E-6</v>
      </c>
      <c r="D70" s="2">
        <v>7.9999999999999996E-6</v>
      </c>
      <c r="E70" s="2">
        <v>9.9999999999999995E-7</v>
      </c>
    </row>
    <row r="71" spans="1:5" ht="15.75" thickBot="1" x14ac:dyDescent="0.3">
      <c r="A71" s="9"/>
      <c r="B71" s="2">
        <v>450057883</v>
      </c>
      <c r="C71" s="2">
        <v>3.8147000000000001E-6</v>
      </c>
      <c r="D71" s="2">
        <v>1.0000000000000001E-5</v>
      </c>
      <c r="E71" s="2">
        <v>0</v>
      </c>
    </row>
    <row r="72" spans="1:5" ht="15.75" thickBot="1" x14ac:dyDescent="0.3">
      <c r="A72" s="9"/>
      <c r="B72" s="2">
        <v>187645041</v>
      </c>
      <c r="C72" s="2">
        <v>3.8147000000000001E-6</v>
      </c>
      <c r="D72" s="2">
        <v>1.0000000000000001E-5</v>
      </c>
      <c r="E72" s="2">
        <v>0</v>
      </c>
    </row>
    <row r="73" spans="1:5" ht="15.75" thickBot="1" x14ac:dyDescent="0.3">
      <c r="A73" s="9"/>
      <c r="B73" s="2">
        <v>1980098116</v>
      </c>
      <c r="C73" s="2">
        <v>1.9072999999999999E-6</v>
      </c>
      <c r="D73" s="2">
        <v>9.0000000000000002E-6</v>
      </c>
      <c r="E73" s="2">
        <v>0</v>
      </c>
    </row>
    <row r="74" spans="1:5" ht="15.75" thickBot="1" x14ac:dyDescent="0.3">
      <c r="A74" s="9"/>
      <c r="B74" s="2">
        <v>152503</v>
      </c>
      <c r="C74" s="2">
        <v>3.0993999999999999E-6</v>
      </c>
      <c r="D74" s="2">
        <v>7.9999999999999996E-6</v>
      </c>
      <c r="E74" s="2">
        <v>9.9999999999999995E-7</v>
      </c>
    </row>
    <row r="75" spans="1:5" ht="15.75" thickBot="1" x14ac:dyDescent="0.3">
      <c r="A75" s="9"/>
      <c r="B75" s="2">
        <v>5000</v>
      </c>
      <c r="C75" s="2">
        <v>2.8609999999999998E-6</v>
      </c>
      <c r="D75" s="2">
        <v>9.0000000000000002E-6</v>
      </c>
      <c r="E75" s="2">
        <v>0</v>
      </c>
    </row>
    <row r="76" spans="1:5" ht="15.75" thickBot="1" x14ac:dyDescent="0.3">
      <c r="A76" s="9"/>
      <c r="B76" s="2">
        <v>1493283650</v>
      </c>
      <c r="C76" s="2">
        <v>2.8609999999999998E-6</v>
      </c>
      <c r="D76" s="2">
        <v>6.9999999999999999E-6</v>
      </c>
      <c r="E76" s="2">
        <v>0</v>
      </c>
    </row>
    <row r="77" spans="1:5" ht="15.75" thickBot="1" x14ac:dyDescent="0.3">
      <c r="A77" s="9"/>
      <c r="B77" s="2">
        <v>214826</v>
      </c>
      <c r="C77" s="2">
        <v>3.0993999999999999E-6</v>
      </c>
      <c r="D77" s="2">
        <v>9.0000000000000002E-6</v>
      </c>
      <c r="E77" s="2">
        <v>0</v>
      </c>
    </row>
    <row r="78" spans="1:5" ht="15.75" thickBot="1" x14ac:dyDescent="0.3">
      <c r="A78" s="9"/>
      <c r="B78" s="2">
        <v>1843349527</v>
      </c>
      <c r="C78" s="2">
        <v>2.8609999999999998E-6</v>
      </c>
      <c r="D78" s="2">
        <v>7.9999999999999996E-6</v>
      </c>
      <c r="E78" s="2">
        <v>0</v>
      </c>
    </row>
    <row r="79" spans="1:5" ht="15.75" thickBot="1" x14ac:dyDescent="0.3">
      <c r="A79" s="9"/>
      <c r="B79" s="2">
        <v>1360839354</v>
      </c>
      <c r="C79" s="2">
        <v>1.9072999999999999E-6</v>
      </c>
      <c r="D79" s="2">
        <v>7.9999999999999996E-6</v>
      </c>
      <c r="E79" s="2">
        <v>0</v>
      </c>
    </row>
    <row r="80" spans="1:5" ht="15.75" thickBot="1" x14ac:dyDescent="0.3">
      <c r="A80" s="9"/>
      <c r="B80" s="2">
        <v>2109248666</v>
      </c>
      <c r="C80" s="2">
        <v>5.0068000000000001E-6</v>
      </c>
      <c r="D80" s="2">
        <v>3.6999999999999998E-5</v>
      </c>
      <c r="E80" s="2">
        <v>9.9999999999999995E-7</v>
      </c>
    </row>
    <row r="81" spans="1:5" ht="15.75" thickBot="1" x14ac:dyDescent="0.3">
      <c r="A81" s="9"/>
      <c r="B81" s="2">
        <v>2147470852</v>
      </c>
      <c r="C81" s="2">
        <v>2.1457999999999999E-6</v>
      </c>
      <c r="D81" s="2">
        <v>7.9999999999999996E-6</v>
      </c>
      <c r="E81" s="2">
        <v>9.9999999999999995E-7</v>
      </c>
    </row>
    <row r="82" spans="1:5" ht="15.75" thickBot="1" x14ac:dyDescent="0.3">
      <c r="A82" s="11"/>
      <c r="B82" s="2">
        <v>0</v>
      </c>
      <c r="C82" s="2">
        <v>2.1457999999999999E-6</v>
      </c>
      <c r="D82" s="2">
        <v>7.9999999999999996E-6</v>
      </c>
      <c r="E82" s="2">
        <v>0</v>
      </c>
    </row>
    <row r="83" spans="1:5" ht="15.75" thickBot="1" x14ac:dyDescent="0.3">
      <c r="A83" s="10">
        <v>5000000</v>
      </c>
      <c r="B83" s="2">
        <v>322486</v>
      </c>
      <c r="C83" s="2">
        <v>2.8609999999999998E-6</v>
      </c>
      <c r="D83" s="2">
        <v>1.0000000000000001E-5</v>
      </c>
      <c r="E83" s="2">
        <v>0</v>
      </c>
    </row>
    <row r="84" spans="1:5" ht="15.75" thickBot="1" x14ac:dyDescent="0.3">
      <c r="A84" s="9"/>
      <c r="B84" s="2">
        <v>14700764</v>
      </c>
      <c r="C84" s="2">
        <v>2.8609999999999998E-6</v>
      </c>
      <c r="D84" s="2">
        <v>1.0000000000000001E-5</v>
      </c>
      <c r="E84" s="2">
        <v>0</v>
      </c>
    </row>
    <row r="85" spans="1:5" ht="15.75" thickBot="1" x14ac:dyDescent="0.3">
      <c r="A85" s="9"/>
      <c r="B85" s="2">
        <v>3128036</v>
      </c>
      <c r="C85" s="2">
        <v>3.0993999999999999E-6</v>
      </c>
      <c r="D85" s="2">
        <v>9.0000000000000002E-6</v>
      </c>
      <c r="E85" s="2">
        <v>0</v>
      </c>
    </row>
    <row r="86" spans="1:5" ht="15.75" thickBot="1" x14ac:dyDescent="0.3">
      <c r="A86" s="9"/>
      <c r="B86" s="2">
        <v>6337399</v>
      </c>
      <c r="C86" s="2">
        <v>3.0993999999999999E-6</v>
      </c>
      <c r="D86" s="2">
        <v>1.0000000000000001E-5</v>
      </c>
      <c r="E86" s="2">
        <v>0</v>
      </c>
    </row>
    <row r="87" spans="1:5" ht="15.75" thickBot="1" x14ac:dyDescent="0.3">
      <c r="A87" s="9"/>
      <c r="B87" s="2">
        <v>61396</v>
      </c>
      <c r="C87" s="2">
        <v>3.0993999999999999E-6</v>
      </c>
      <c r="D87" s="2">
        <v>9.0000000000000002E-6</v>
      </c>
      <c r="E87" s="2">
        <v>0</v>
      </c>
    </row>
    <row r="88" spans="1:5" ht="15.75" thickBot="1" x14ac:dyDescent="0.3">
      <c r="A88" s="9"/>
      <c r="B88" s="2">
        <v>10393545</v>
      </c>
      <c r="C88" s="2">
        <v>2.8609999999999998E-6</v>
      </c>
      <c r="D88" s="2">
        <v>9.0000000000000002E-6</v>
      </c>
      <c r="E88" s="2">
        <v>0</v>
      </c>
    </row>
    <row r="89" spans="1:5" ht="15.75" thickBot="1" x14ac:dyDescent="0.3">
      <c r="A89" s="9"/>
      <c r="B89" s="2">
        <v>2147445644</v>
      </c>
      <c r="C89" s="2">
        <v>1.9072999999999999E-6</v>
      </c>
      <c r="D89" s="2">
        <v>9.0000000000000002E-6</v>
      </c>
      <c r="E89" s="2">
        <v>0</v>
      </c>
    </row>
    <row r="90" spans="1:5" ht="15.75" thickBot="1" x14ac:dyDescent="0.3">
      <c r="A90" s="9"/>
      <c r="B90" s="2">
        <v>1295390003</v>
      </c>
      <c r="C90" s="2">
        <v>2.8609999999999998E-6</v>
      </c>
      <c r="D90" s="2">
        <v>9.0000000000000002E-6</v>
      </c>
      <c r="E90" s="2">
        <v>0</v>
      </c>
    </row>
    <row r="91" spans="1:5" ht="15.75" thickBot="1" x14ac:dyDescent="0.3">
      <c r="A91" s="9"/>
      <c r="B91" s="2">
        <v>450057883</v>
      </c>
      <c r="C91" s="2">
        <v>4.0531000000000002E-6</v>
      </c>
      <c r="D91" s="2">
        <v>1.1E-5</v>
      </c>
      <c r="E91" s="2">
        <v>9.9999999999999995E-7</v>
      </c>
    </row>
    <row r="92" spans="1:5" ht="15.75" thickBot="1" x14ac:dyDescent="0.3">
      <c r="A92" s="9"/>
      <c r="B92" s="2">
        <v>187645041</v>
      </c>
      <c r="C92" s="2">
        <v>3.0993999999999999E-6</v>
      </c>
      <c r="D92" s="2">
        <v>1.0000000000000001E-5</v>
      </c>
      <c r="E92" s="2">
        <v>0</v>
      </c>
    </row>
    <row r="93" spans="1:5" ht="15.75" thickBot="1" x14ac:dyDescent="0.3">
      <c r="A93" s="9"/>
      <c r="B93" s="2">
        <v>1980098116</v>
      </c>
      <c r="C93" s="2">
        <v>1.9072999999999999E-6</v>
      </c>
      <c r="D93" s="2">
        <v>7.9999999999999996E-6</v>
      </c>
      <c r="E93" s="2">
        <v>0</v>
      </c>
    </row>
    <row r="94" spans="1:5" ht="15.75" thickBot="1" x14ac:dyDescent="0.3">
      <c r="A94" s="9"/>
      <c r="B94" s="2">
        <v>152503</v>
      </c>
      <c r="C94" s="2">
        <v>2.8609999999999998E-6</v>
      </c>
      <c r="D94" s="2">
        <v>7.9999999999999996E-6</v>
      </c>
      <c r="E94" s="2">
        <v>9.9999999999999995E-7</v>
      </c>
    </row>
    <row r="95" spans="1:5" ht="15.75" thickBot="1" x14ac:dyDescent="0.3">
      <c r="A95" s="9"/>
      <c r="B95" s="2">
        <v>5000</v>
      </c>
      <c r="C95" s="2">
        <v>2.1457999999999999E-6</v>
      </c>
      <c r="D95" s="2">
        <v>9.0000000000000002E-6</v>
      </c>
      <c r="E95" s="2">
        <v>0</v>
      </c>
    </row>
    <row r="96" spans="1:5" ht="15.75" thickBot="1" x14ac:dyDescent="0.3">
      <c r="A96" s="9"/>
      <c r="B96" s="2">
        <v>1493283650</v>
      </c>
      <c r="C96" s="2">
        <v>3.0993999999999999E-6</v>
      </c>
      <c r="D96" s="2">
        <v>7.9999999999999996E-6</v>
      </c>
      <c r="E96" s="2">
        <v>9.9999999999999995E-7</v>
      </c>
    </row>
    <row r="97" spans="1:5" ht="15.75" thickBot="1" x14ac:dyDescent="0.3">
      <c r="A97" s="9"/>
      <c r="B97" s="2">
        <v>214826</v>
      </c>
      <c r="C97" s="2">
        <v>2.8609999999999998E-6</v>
      </c>
      <c r="D97" s="2">
        <v>1.0000000000000001E-5</v>
      </c>
      <c r="E97" s="2">
        <v>0</v>
      </c>
    </row>
    <row r="98" spans="1:5" ht="15.75" thickBot="1" x14ac:dyDescent="0.3">
      <c r="A98" s="9"/>
      <c r="B98" s="2">
        <v>1843349527</v>
      </c>
      <c r="C98" s="2">
        <v>2.1457999999999999E-6</v>
      </c>
      <c r="D98" s="2">
        <v>7.9999999999999996E-6</v>
      </c>
      <c r="E98" s="2">
        <v>0</v>
      </c>
    </row>
    <row r="99" spans="1:5" ht="15.75" thickBot="1" x14ac:dyDescent="0.3">
      <c r="A99" s="9"/>
      <c r="B99" s="2">
        <v>1360839354</v>
      </c>
      <c r="C99" s="2">
        <v>1.9072999999999999E-6</v>
      </c>
      <c r="D99" s="2">
        <v>9.0000000000000002E-6</v>
      </c>
      <c r="E99" s="2">
        <v>0</v>
      </c>
    </row>
    <row r="100" spans="1:5" ht="15.75" thickBot="1" x14ac:dyDescent="0.3">
      <c r="A100" s="9"/>
      <c r="B100" s="2">
        <v>2109248666</v>
      </c>
      <c r="C100" s="2">
        <v>2.1457999999999999E-6</v>
      </c>
      <c r="D100" s="2">
        <v>7.9999999999999996E-6</v>
      </c>
      <c r="E100" s="2">
        <v>9.9999999999999995E-7</v>
      </c>
    </row>
    <row r="101" spans="1:5" ht="15.75" thickBot="1" x14ac:dyDescent="0.3">
      <c r="A101" s="9"/>
      <c r="B101" s="2">
        <v>2147470852</v>
      </c>
      <c r="C101" s="2">
        <v>2.8609999999999998E-6</v>
      </c>
      <c r="D101" s="2">
        <v>9.0000000000000002E-6</v>
      </c>
      <c r="E101" s="2">
        <v>9.9999999999999995E-7</v>
      </c>
    </row>
    <row r="102" spans="1:5" ht="15.75" thickBot="1" x14ac:dyDescent="0.3">
      <c r="A102" s="11"/>
      <c r="B102" s="2">
        <v>0</v>
      </c>
      <c r="C102" s="2">
        <v>1.9072999999999999E-6</v>
      </c>
      <c r="D102" s="2">
        <v>7.9999999999999996E-6</v>
      </c>
      <c r="E102" s="2">
        <v>0</v>
      </c>
    </row>
    <row r="103" spans="1:5" ht="15.75" thickBot="1" x14ac:dyDescent="0.3">
      <c r="A103" s="10">
        <v>6000000</v>
      </c>
      <c r="B103" s="2">
        <v>322486</v>
      </c>
      <c r="C103" s="2">
        <v>1.9072999999999999E-6</v>
      </c>
      <c r="D103" s="2">
        <v>7.9999999999999996E-6</v>
      </c>
      <c r="E103" s="2">
        <v>0</v>
      </c>
    </row>
    <row r="104" spans="1:5" ht="15.75" thickBot="1" x14ac:dyDescent="0.3">
      <c r="A104" s="9"/>
      <c r="B104" s="2">
        <v>14700764</v>
      </c>
      <c r="C104" s="2">
        <v>2.8609999999999998E-6</v>
      </c>
      <c r="D104" s="2">
        <v>9.0000000000000002E-6</v>
      </c>
      <c r="E104" s="2">
        <v>0</v>
      </c>
    </row>
    <row r="105" spans="1:5" ht="15.75" thickBot="1" x14ac:dyDescent="0.3">
      <c r="A105" s="9"/>
      <c r="B105" s="2">
        <v>3128036</v>
      </c>
      <c r="C105" s="2">
        <v>2.8609999999999998E-6</v>
      </c>
      <c r="D105" s="2">
        <v>1.0000000000000001E-5</v>
      </c>
      <c r="E105" s="2">
        <v>0</v>
      </c>
    </row>
    <row r="106" spans="1:5" ht="15.75" thickBot="1" x14ac:dyDescent="0.3">
      <c r="A106" s="9"/>
      <c r="B106" s="2">
        <v>6337399</v>
      </c>
      <c r="C106" s="2">
        <v>3.0993999999999999E-6</v>
      </c>
      <c r="D106" s="2">
        <v>9.0000000000000002E-6</v>
      </c>
      <c r="E106" s="2">
        <v>9.9999999999999995E-7</v>
      </c>
    </row>
    <row r="107" spans="1:5" ht="15.75" thickBot="1" x14ac:dyDescent="0.3">
      <c r="A107" s="9"/>
      <c r="B107" s="2">
        <v>61396</v>
      </c>
      <c r="C107" s="2">
        <v>3.0993999999999999E-6</v>
      </c>
      <c r="D107" s="2">
        <v>9.0000000000000002E-6</v>
      </c>
      <c r="E107" s="2">
        <v>0</v>
      </c>
    </row>
    <row r="108" spans="1:5" ht="15.75" thickBot="1" x14ac:dyDescent="0.3">
      <c r="A108" s="9"/>
      <c r="B108" s="2">
        <v>10393545</v>
      </c>
      <c r="C108" s="2">
        <v>2.8609999999999998E-6</v>
      </c>
      <c r="D108" s="2">
        <v>1.0000000000000001E-5</v>
      </c>
      <c r="E108" s="2">
        <v>0</v>
      </c>
    </row>
    <row r="109" spans="1:5" ht="15.75" thickBot="1" x14ac:dyDescent="0.3">
      <c r="A109" s="9"/>
      <c r="B109" s="2">
        <v>2147445644</v>
      </c>
      <c r="C109" s="2">
        <v>2.1457999999999999E-6</v>
      </c>
      <c r="D109" s="2">
        <v>9.0000000000000002E-6</v>
      </c>
      <c r="E109" s="2">
        <v>0</v>
      </c>
    </row>
    <row r="110" spans="1:5" ht="15.75" thickBot="1" x14ac:dyDescent="0.3">
      <c r="A110" s="9"/>
      <c r="B110" s="2">
        <v>1295390003</v>
      </c>
      <c r="C110" s="2">
        <v>3.0993999999999999E-6</v>
      </c>
      <c r="D110" s="2">
        <v>7.9999999999999996E-6</v>
      </c>
      <c r="E110" s="2">
        <v>0</v>
      </c>
    </row>
    <row r="111" spans="1:5" ht="15.75" thickBot="1" x14ac:dyDescent="0.3">
      <c r="A111" s="9"/>
      <c r="B111" s="2">
        <v>450057883</v>
      </c>
      <c r="C111" s="2">
        <v>3.8147000000000001E-6</v>
      </c>
      <c r="D111" s="2">
        <v>1.0000000000000001E-5</v>
      </c>
      <c r="E111" s="2">
        <v>0</v>
      </c>
    </row>
    <row r="112" spans="1:5" ht="15.75" thickBot="1" x14ac:dyDescent="0.3">
      <c r="A112" s="9"/>
      <c r="B112" s="2">
        <v>187645041</v>
      </c>
      <c r="C112" s="2">
        <v>3.0993999999999999E-6</v>
      </c>
      <c r="D112" s="2">
        <v>1.0000000000000001E-5</v>
      </c>
      <c r="E112" s="2">
        <v>0</v>
      </c>
    </row>
    <row r="113" spans="1:5" ht="15.75" thickBot="1" x14ac:dyDescent="0.3">
      <c r="A113" s="9"/>
      <c r="B113" s="2">
        <v>1980098116</v>
      </c>
      <c r="C113" s="2">
        <v>1.9072999999999999E-6</v>
      </c>
      <c r="D113" s="2">
        <v>7.9999999999999996E-6</v>
      </c>
      <c r="E113" s="2">
        <v>0</v>
      </c>
    </row>
    <row r="114" spans="1:5" ht="15.75" thickBot="1" x14ac:dyDescent="0.3">
      <c r="A114" s="9"/>
      <c r="B114" s="2">
        <v>152503</v>
      </c>
      <c r="C114" s="2">
        <v>3.0993999999999999E-6</v>
      </c>
      <c r="D114" s="2">
        <v>9.0000000000000002E-6</v>
      </c>
      <c r="E114" s="2">
        <v>9.9999999999999995E-7</v>
      </c>
    </row>
    <row r="115" spans="1:5" ht="15.75" thickBot="1" x14ac:dyDescent="0.3">
      <c r="A115" s="9"/>
      <c r="B115" s="2">
        <v>5000</v>
      </c>
      <c r="C115" s="2">
        <v>1.9072999999999999E-6</v>
      </c>
      <c r="D115" s="2">
        <v>9.0000000000000002E-6</v>
      </c>
      <c r="E115" s="2">
        <v>0</v>
      </c>
    </row>
    <row r="116" spans="1:5" ht="15.75" thickBot="1" x14ac:dyDescent="0.3">
      <c r="A116" s="9"/>
      <c r="B116" s="2">
        <v>1493283650</v>
      </c>
      <c r="C116" s="2">
        <v>1.9072999999999999E-6</v>
      </c>
      <c r="D116" s="2">
        <v>6.9999999999999999E-6</v>
      </c>
      <c r="E116" s="2">
        <v>0</v>
      </c>
    </row>
    <row r="117" spans="1:5" ht="15.75" thickBot="1" x14ac:dyDescent="0.3">
      <c r="A117" s="9"/>
      <c r="B117" s="2">
        <v>214826</v>
      </c>
      <c r="C117" s="2">
        <v>3.0993999999999999E-6</v>
      </c>
      <c r="D117" s="2">
        <v>9.0000000000000002E-6</v>
      </c>
      <c r="E117" s="2">
        <v>0</v>
      </c>
    </row>
    <row r="118" spans="1:5" ht="15.75" thickBot="1" x14ac:dyDescent="0.3">
      <c r="A118" s="9"/>
      <c r="B118" s="2">
        <v>1843349527</v>
      </c>
      <c r="C118" s="2">
        <v>1.9072999999999999E-6</v>
      </c>
      <c r="D118" s="2">
        <v>7.9999999999999996E-6</v>
      </c>
      <c r="E118" s="2">
        <v>9.9999999999999995E-7</v>
      </c>
    </row>
    <row r="119" spans="1:5" ht="15.75" thickBot="1" x14ac:dyDescent="0.3">
      <c r="A119" s="9"/>
      <c r="B119" s="2">
        <v>1360839354</v>
      </c>
      <c r="C119" s="2">
        <v>2.1457999999999999E-6</v>
      </c>
      <c r="D119" s="2">
        <v>7.9999999999999996E-6</v>
      </c>
      <c r="E119" s="2">
        <v>9.9999999999999995E-7</v>
      </c>
    </row>
    <row r="120" spans="1:5" ht="15.75" thickBot="1" x14ac:dyDescent="0.3">
      <c r="A120" s="9"/>
      <c r="B120" s="2">
        <v>2109248666</v>
      </c>
      <c r="C120" s="2">
        <v>2.1457999999999999E-6</v>
      </c>
      <c r="D120" s="2">
        <v>7.9999999999999996E-6</v>
      </c>
      <c r="E120" s="2">
        <v>9.9999999999999995E-7</v>
      </c>
    </row>
    <row r="121" spans="1:5" ht="15.75" thickBot="1" x14ac:dyDescent="0.3">
      <c r="A121" s="9"/>
      <c r="B121" s="2">
        <v>2147470852</v>
      </c>
      <c r="C121" s="2">
        <v>2.1457999999999999E-6</v>
      </c>
      <c r="D121" s="2">
        <v>7.9999999999999996E-6</v>
      </c>
      <c r="E121" s="2">
        <v>0</v>
      </c>
    </row>
    <row r="122" spans="1:5" ht="15.75" thickBot="1" x14ac:dyDescent="0.3">
      <c r="A122" s="11"/>
      <c r="B122" s="2">
        <v>0</v>
      </c>
      <c r="C122" s="2">
        <v>2.8609999999999998E-6</v>
      </c>
      <c r="D122" s="2">
        <v>9.0000000000000002E-6</v>
      </c>
      <c r="E122" s="2">
        <v>0</v>
      </c>
    </row>
    <row r="123" spans="1:5" ht="15.75" thickBot="1" x14ac:dyDescent="0.3">
      <c r="A123" s="10">
        <v>7000000</v>
      </c>
      <c r="B123" s="2">
        <v>322486</v>
      </c>
      <c r="C123" s="2">
        <v>2.1457999999999999E-6</v>
      </c>
      <c r="D123" s="2">
        <v>9.0000000000000002E-6</v>
      </c>
      <c r="E123" s="2">
        <v>9.9999999999999995E-7</v>
      </c>
    </row>
    <row r="124" spans="1:5" ht="15.75" thickBot="1" x14ac:dyDescent="0.3">
      <c r="A124" s="9"/>
      <c r="B124" s="2">
        <v>14700764</v>
      </c>
      <c r="C124" s="2">
        <v>3.0993999999999999E-6</v>
      </c>
      <c r="D124" s="2">
        <v>1.0000000000000001E-5</v>
      </c>
      <c r="E124" s="2">
        <v>0</v>
      </c>
    </row>
    <row r="125" spans="1:5" ht="15.75" thickBot="1" x14ac:dyDescent="0.3">
      <c r="A125" s="9"/>
      <c r="B125" s="2">
        <v>3128036</v>
      </c>
      <c r="C125" s="2">
        <v>3.0993999999999999E-6</v>
      </c>
      <c r="D125" s="2">
        <v>9.0000000000000002E-6</v>
      </c>
      <c r="E125" s="2">
        <v>9.9999999999999995E-7</v>
      </c>
    </row>
    <row r="126" spans="1:5" ht="15.75" thickBot="1" x14ac:dyDescent="0.3">
      <c r="A126" s="9"/>
      <c r="B126" s="2">
        <v>6337399</v>
      </c>
      <c r="C126" s="2">
        <v>4.0531000000000002E-6</v>
      </c>
      <c r="D126" s="2">
        <v>1.0000000000000001E-5</v>
      </c>
      <c r="E126" s="2">
        <v>9.9999999999999995E-7</v>
      </c>
    </row>
    <row r="127" spans="1:5" ht="15.75" thickBot="1" x14ac:dyDescent="0.3">
      <c r="A127" s="9"/>
      <c r="B127" s="2">
        <v>61396</v>
      </c>
      <c r="C127" s="2">
        <v>2.8609999999999998E-6</v>
      </c>
      <c r="D127" s="2">
        <v>0</v>
      </c>
      <c r="E127" s="2">
        <v>1.2999999999999999E-5</v>
      </c>
    </row>
    <row r="128" spans="1:5" ht="15.75" thickBot="1" x14ac:dyDescent="0.3">
      <c r="A128" s="9"/>
      <c r="B128" s="2">
        <v>10393545</v>
      </c>
      <c r="C128" s="2">
        <v>3.0993999999999999E-6</v>
      </c>
      <c r="D128" s="2">
        <v>9.0000000000000002E-6</v>
      </c>
      <c r="E128" s="2">
        <v>0</v>
      </c>
    </row>
    <row r="129" spans="1:5" ht="15.75" thickBot="1" x14ac:dyDescent="0.3">
      <c r="A129" s="9"/>
      <c r="B129" s="2">
        <v>2147445644</v>
      </c>
      <c r="C129" s="2">
        <v>3.0993999999999999E-6</v>
      </c>
      <c r="D129" s="2">
        <v>7.9999999999999996E-6</v>
      </c>
      <c r="E129" s="2">
        <v>9.9999999999999995E-7</v>
      </c>
    </row>
    <row r="130" spans="1:5" ht="15.75" thickBot="1" x14ac:dyDescent="0.3">
      <c r="A130" s="9"/>
      <c r="B130" s="2">
        <v>1295390003</v>
      </c>
      <c r="C130" s="2">
        <v>3.0993999999999999E-6</v>
      </c>
      <c r="D130" s="2">
        <v>9.0000000000000002E-6</v>
      </c>
      <c r="E130" s="2">
        <v>9.9999999999999995E-7</v>
      </c>
    </row>
    <row r="131" spans="1:5" ht="15.75" thickBot="1" x14ac:dyDescent="0.3">
      <c r="A131" s="9"/>
      <c r="B131" s="2">
        <v>450057883</v>
      </c>
      <c r="C131" s="2">
        <v>4.0531000000000002E-6</v>
      </c>
      <c r="D131" s="2">
        <v>1.1E-5</v>
      </c>
      <c r="E131" s="2">
        <v>0</v>
      </c>
    </row>
    <row r="132" spans="1:5" ht="15.75" thickBot="1" x14ac:dyDescent="0.3">
      <c r="A132" s="9"/>
      <c r="B132" s="2">
        <v>187645041</v>
      </c>
      <c r="C132" s="2">
        <v>3.8147000000000001E-6</v>
      </c>
      <c r="D132" s="2">
        <v>1.0000000000000001E-5</v>
      </c>
      <c r="E132" s="2">
        <v>0</v>
      </c>
    </row>
    <row r="133" spans="1:5" ht="15.75" thickBot="1" x14ac:dyDescent="0.3">
      <c r="A133" s="9"/>
      <c r="B133" s="2">
        <v>1980098116</v>
      </c>
      <c r="C133" s="2">
        <v>1.9072999999999999E-6</v>
      </c>
      <c r="D133" s="2">
        <v>9.0000000000000002E-6</v>
      </c>
      <c r="E133" s="2">
        <v>9.9999999999999995E-7</v>
      </c>
    </row>
    <row r="134" spans="1:5" ht="15.75" thickBot="1" x14ac:dyDescent="0.3">
      <c r="A134" s="9"/>
      <c r="B134" s="2">
        <v>152503</v>
      </c>
      <c r="C134" s="2">
        <v>1.9072999999999999E-6</v>
      </c>
      <c r="D134" s="2">
        <v>9.0000000000000002E-6</v>
      </c>
      <c r="E134" s="2">
        <v>0</v>
      </c>
    </row>
    <row r="135" spans="1:5" ht="15.75" thickBot="1" x14ac:dyDescent="0.3">
      <c r="A135" s="9"/>
      <c r="B135" s="2">
        <v>5000</v>
      </c>
      <c r="C135" s="2">
        <v>1.9072999999999999E-6</v>
      </c>
      <c r="D135" s="2">
        <v>1.0000000000000001E-5</v>
      </c>
      <c r="E135" s="2">
        <v>0</v>
      </c>
    </row>
    <row r="136" spans="1:5" ht="15.75" thickBot="1" x14ac:dyDescent="0.3">
      <c r="A136" s="9"/>
      <c r="B136" s="2">
        <v>1493283650</v>
      </c>
      <c r="C136" s="2">
        <v>3.0993999999999999E-6</v>
      </c>
      <c r="D136" s="2">
        <v>7.9999999999999996E-6</v>
      </c>
      <c r="E136" s="2">
        <v>0</v>
      </c>
    </row>
    <row r="137" spans="1:5" ht="15.75" thickBot="1" x14ac:dyDescent="0.3">
      <c r="A137" s="9"/>
      <c r="B137" s="2">
        <v>214826</v>
      </c>
      <c r="C137" s="2">
        <v>3.0993999999999999E-6</v>
      </c>
      <c r="D137" s="2">
        <v>9.0000000000000002E-6</v>
      </c>
      <c r="E137" s="2">
        <v>0</v>
      </c>
    </row>
    <row r="138" spans="1:5" ht="15.75" thickBot="1" x14ac:dyDescent="0.3">
      <c r="A138" s="9"/>
      <c r="B138" s="2">
        <v>1843349527</v>
      </c>
      <c r="C138" s="2">
        <v>1.9072999999999999E-6</v>
      </c>
      <c r="D138" s="2">
        <v>9.0000000000000002E-6</v>
      </c>
      <c r="E138" s="2">
        <v>0</v>
      </c>
    </row>
    <row r="139" spans="1:5" ht="15.75" thickBot="1" x14ac:dyDescent="0.3">
      <c r="A139" s="9"/>
      <c r="B139" s="2">
        <v>1360839354</v>
      </c>
      <c r="C139" s="2">
        <v>2.8609999999999998E-6</v>
      </c>
      <c r="D139" s="2">
        <v>9.0000000000000002E-6</v>
      </c>
      <c r="E139" s="2">
        <v>0</v>
      </c>
    </row>
    <row r="140" spans="1:5" ht="15.75" thickBot="1" x14ac:dyDescent="0.3">
      <c r="A140" s="9"/>
      <c r="B140" s="2">
        <v>2109248666</v>
      </c>
      <c r="C140" s="2">
        <v>1.9072999999999999E-6</v>
      </c>
      <c r="D140" s="2">
        <v>7.9999999999999996E-6</v>
      </c>
      <c r="E140" s="2">
        <v>0</v>
      </c>
    </row>
    <row r="141" spans="1:5" ht="15.75" thickBot="1" x14ac:dyDescent="0.3">
      <c r="A141" s="9"/>
      <c r="B141" s="2">
        <v>2147470852</v>
      </c>
      <c r="C141" s="2">
        <v>2.1457999999999999E-6</v>
      </c>
      <c r="D141" s="2">
        <v>7.9999999999999996E-6</v>
      </c>
      <c r="E141" s="2">
        <v>0</v>
      </c>
    </row>
    <row r="142" spans="1:5" ht="15.75" thickBot="1" x14ac:dyDescent="0.3">
      <c r="A142" s="11"/>
      <c r="B142" s="2">
        <v>0</v>
      </c>
      <c r="C142" s="2">
        <v>3.0993999999999999E-6</v>
      </c>
      <c r="D142" s="2">
        <v>9.0000000000000002E-6</v>
      </c>
      <c r="E142" s="2">
        <v>9.9999999999999995E-7</v>
      </c>
    </row>
    <row r="143" spans="1:5" ht="15.75" thickBot="1" x14ac:dyDescent="0.3">
      <c r="A143" s="10">
        <v>8000000</v>
      </c>
      <c r="B143" s="2">
        <v>322486</v>
      </c>
      <c r="C143" s="2">
        <v>3.0993999999999999E-6</v>
      </c>
      <c r="D143" s="2">
        <v>9.0000000000000002E-6</v>
      </c>
      <c r="E143" s="2">
        <v>0</v>
      </c>
    </row>
    <row r="144" spans="1:5" ht="15.75" thickBot="1" x14ac:dyDescent="0.3">
      <c r="A144" s="9"/>
      <c r="B144" s="2">
        <v>14700764</v>
      </c>
      <c r="C144" s="2">
        <v>3.0993999999999999E-6</v>
      </c>
      <c r="D144" s="2">
        <v>9.0000000000000002E-6</v>
      </c>
      <c r="E144" s="2">
        <v>0</v>
      </c>
    </row>
    <row r="145" spans="1:5" ht="15.75" thickBot="1" x14ac:dyDescent="0.3">
      <c r="A145" s="9"/>
      <c r="B145" s="2">
        <v>3128036</v>
      </c>
      <c r="C145" s="2">
        <v>4.0531000000000002E-6</v>
      </c>
      <c r="D145" s="2">
        <v>1.1E-5</v>
      </c>
      <c r="E145" s="2">
        <v>9.9999999999999995E-7</v>
      </c>
    </row>
    <row r="146" spans="1:5" ht="15.75" thickBot="1" x14ac:dyDescent="0.3">
      <c r="A146" s="9"/>
      <c r="B146" s="2">
        <v>6337399</v>
      </c>
      <c r="C146" s="2">
        <v>2.8609999999999998E-6</v>
      </c>
      <c r="D146" s="2">
        <v>9.0000000000000002E-6</v>
      </c>
      <c r="E146" s="2">
        <v>0</v>
      </c>
    </row>
    <row r="147" spans="1:5" ht="15.75" thickBot="1" x14ac:dyDescent="0.3">
      <c r="A147" s="9"/>
      <c r="B147" s="2">
        <v>61396</v>
      </c>
      <c r="C147" s="2">
        <v>2.8609999999999998E-6</v>
      </c>
      <c r="D147" s="2">
        <v>7.9999999999999996E-6</v>
      </c>
      <c r="E147" s="2">
        <v>9.9999999999999995E-7</v>
      </c>
    </row>
    <row r="148" spans="1:5" ht="15.75" thickBot="1" x14ac:dyDescent="0.3">
      <c r="A148" s="9"/>
      <c r="B148" s="2">
        <v>10393545</v>
      </c>
      <c r="C148" s="2">
        <v>2.8609999999999998E-6</v>
      </c>
      <c r="D148" s="2">
        <v>9.0000000000000002E-6</v>
      </c>
      <c r="E148" s="2">
        <v>0</v>
      </c>
    </row>
    <row r="149" spans="1:5" ht="15.75" thickBot="1" x14ac:dyDescent="0.3">
      <c r="A149" s="9"/>
      <c r="B149" s="2">
        <v>2147445644</v>
      </c>
      <c r="C149" s="2">
        <v>3.0993999999999999E-6</v>
      </c>
      <c r="D149" s="2">
        <v>9.0000000000000002E-6</v>
      </c>
      <c r="E149" s="2">
        <v>9.9999999999999995E-7</v>
      </c>
    </row>
    <row r="150" spans="1:5" ht="15.75" thickBot="1" x14ac:dyDescent="0.3">
      <c r="A150" s="9"/>
      <c r="B150" s="2">
        <v>1295390003</v>
      </c>
      <c r="C150" s="2">
        <v>4.0531000000000002E-6</v>
      </c>
      <c r="D150" s="2">
        <v>9.0000000000000002E-6</v>
      </c>
      <c r="E150" s="2">
        <v>0</v>
      </c>
    </row>
    <row r="151" spans="1:5" ht="15.75" thickBot="1" x14ac:dyDescent="0.3">
      <c r="A151" s="9"/>
      <c r="B151" s="2">
        <v>450057883</v>
      </c>
      <c r="C151" s="2">
        <v>3.0993999999999999E-6</v>
      </c>
      <c r="D151" s="2">
        <v>1.0000000000000001E-5</v>
      </c>
      <c r="E151" s="2">
        <v>0</v>
      </c>
    </row>
    <row r="152" spans="1:5" ht="15.75" thickBot="1" x14ac:dyDescent="0.3">
      <c r="A152" s="9"/>
      <c r="B152" s="2">
        <v>187645041</v>
      </c>
      <c r="C152" s="2">
        <v>3.0993999999999999E-6</v>
      </c>
      <c r="D152" s="2">
        <v>9.0000000000000002E-6</v>
      </c>
      <c r="E152" s="2">
        <v>9.9999999999999995E-7</v>
      </c>
    </row>
    <row r="153" spans="1:5" ht="15.75" thickBot="1" x14ac:dyDescent="0.3">
      <c r="A153" s="9"/>
      <c r="B153" s="2">
        <v>1980098116</v>
      </c>
      <c r="C153" s="2">
        <v>2.8609999999999998E-6</v>
      </c>
      <c r="D153" s="2">
        <v>9.0000000000000002E-6</v>
      </c>
      <c r="E153" s="2">
        <v>9.9999999999999995E-7</v>
      </c>
    </row>
    <row r="154" spans="1:5" ht="15.75" thickBot="1" x14ac:dyDescent="0.3">
      <c r="A154" s="9"/>
      <c r="B154" s="2">
        <v>152503</v>
      </c>
      <c r="C154" s="2">
        <v>2.8609999999999998E-6</v>
      </c>
      <c r="D154" s="2">
        <v>1.1E-5</v>
      </c>
      <c r="E154" s="2">
        <v>0</v>
      </c>
    </row>
    <row r="155" spans="1:5" ht="15.75" thickBot="1" x14ac:dyDescent="0.3">
      <c r="A155" s="9"/>
      <c r="B155" s="2">
        <v>5000</v>
      </c>
      <c r="C155" s="2">
        <v>3.0993999999999999E-6</v>
      </c>
      <c r="D155" s="2">
        <v>7.9999999999999996E-6</v>
      </c>
      <c r="E155" s="2">
        <v>9.9999999999999995E-7</v>
      </c>
    </row>
    <row r="156" spans="1:5" ht="15.75" thickBot="1" x14ac:dyDescent="0.3">
      <c r="A156" s="9"/>
      <c r="B156" s="2">
        <v>1493283650</v>
      </c>
      <c r="C156" s="2">
        <v>3.8147000000000001E-6</v>
      </c>
      <c r="D156" s="2">
        <v>9.0000000000000002E-6</v>
      </c>
      <c r="E156" s="2">
        <v>0</v>
      </c>
    </row>
    <row r="157" spans="1:5" ht="15.75" thickBot="1" x14ac:dyDescent="0.3">
      <c r="A157" s="9"/>
      <c r="B157" s="2">
        <v>214826</v>
      </c>
      <c r="C157" s="2">
        <v>2.8609999999999998E-6</v>
      </c>
      <c r="D157" s="2">
        <v>9.0000000000000002E-6</v>
      </c>
      <c r="E157" s="2">
        <v>9.9999999999999995E-7</v>
      </c>
    </row>
    <row r="158" spans="1:5" ht="15.75" thickBot="1" x14ac:dyDescent="0.3">
      <c r="A158" s="9"/>
      <c r="B158" s="2">
        <v>1843349527</v>
      </c>
      <c r="C158" s="2">
        <v>2.1457999999999999E-6</v>
      </c>
      <c r="D158" s="2">
        <v>7.9999999999999996E-6</v>
      </c>
      <c r="E158" s="2">
        <v>0</v>
      </c>
    </row>
    <row r="159" spans="1:5" ht="15.75" thickBot="1" x14ac:dyDescent="0.3">
      <c r="A159" s="9"/>
      <c r="B159" s="2">
        <v>1360839354</v>
      </c>
      <c r="C159" s="2">
        <v>4.0531000000000002E-6</v>
      </c>
      <c r="D159" s="2">
        <v>1.0000000000000001E-5</v>
      </c>
      <c r="E159" s="2">
        <v>0</v>
      </c>
    </row>
    <row r="160" spans="1:5" ht="15.75" thickBot="1" x14ac:dyDescent="0.3">
      <c r="A160" s="9"/>
      <c r="B160" s="2">
        <v>2109248666</v>
      </c>
      <c r="C160" s="2">
        <v>1.9072999999999999E-6</v>
      </c>
      <c r="D160" s="2">
        <v>9.0000000000000002E-6</v>
      </c>
      <c r="E160" s="2">
        <v>9.9999999999999995E-7</v>
      </c>
    </row>
    <row r="161" spans="1:5" ht="15.75" thickBot="1" x14ac:dyDescent="0.3">
      <c r="A161" s="9"/>
      <c r="B161" s="2">
        <v>2147470852</v>
      </c>
      <c r="C161" s="2">
        <v>3.0993999999999999E-6</v>
      </c>
      <c r="D161" s="2">
        <v>1.0000000000000001E-5</v>
      </c>
      <c r="E161" s="2">
        <v>0</v>
      </c>
    </row>
    <row r="162" spans="1:5" ht="15.75" thickBot="1" x14ac:dyDescent="0.3">
      <c r="A162" s="11"/>
      <c r="B162" s="2">
        <v>0</v>
      </c>
      <c r="C162" s="2">
        <v>4.0531000000000002E-6</v>
      </c>
      <c r="D162" s="2">
        <v>1.0000000000000001E-5</v>
      </c>
      <c r="E162" s="2">
        <v>9.9999999999999995E-7</v>
      </c>
    </row>
    <row r="163" spans="1:5" ht="15.75" thickBot="1" x14ac:dyDescent="0.3">
      <c r="A163" s="10">
        <v>9000000</v>
      </c>
      <c r="B163" s="2">
        <v>322486</v>
      </c>
      <c r="C163" s="2">
        <v>3.0993999999999999E-6</v>
      </c>
      <c r="D163" s="2">
        <v>1.0000000000000001E-5</v>
      </c>
      <c r="E163" s="2">
        <v>9.9999999999999995E-7</v>
      </c>
    </row>
    <row r="164" spans="1:5" ht="15.75" thickBot="1" x14ac:dyDescent="0.3">
      <c r="A164" s="9"/>
      <c r="B164" s="2">
        <v>14700764</v>
      </c>
      <c r="C164" s="2">
        <v>7.1525999999999999E-6</v>
      </c>
      <c r="D164" s="2">
        <v>9.0000000000000002E-6</v>
      </c>
      <c r="E164" s="2">
        <v>0</v>
      </c>
    </row>
    <row r="165" spans="1:5" ht="15.75" thickBot="1" x14ac:dyDescent="0.3">
      <c r="A165" s="9"/>
      <c r="B165" s="2">
        <v>3128036</v>
      </c>
      <c r="C165" s="2">
        <v>4.0531000000000002E-6</v>
      </c>
      <c r="D165" s="2">
        <v>1.0000000000000001E-5</v>
      </c>
      <c r="E165" s="2">
        <v>9.9999999999999995E-7</v>
      </c>
    </row>
    <row r="166" spans="1:5" ht="15.75" thickBot="1" x14ac:dyDescent="0.3">
      <c r="A166" s="9"/>
      <c r="B166" s="2">
        <v>6337399</v>
      </c>
      <c r="C166" s="2">
        <v>4.0531000000000002E-6</v>
      </c>
      <c r="D166" s="2">
        <v>1.0000000000000001E-5</v>
      </c>
      <c r="E166" s="2">
        <v>9.9999999999999995E-7</v>
      </c>
    </row>
    <row r="167" spans="1:5" ht="15.75" thickBot="1" x14ac:dyDescent="0.3">
      <c r="A167" s="9"/>
      <c r="B167" s="2">
        <v>61396</v>
      </c>
      <c r="C167" s="2">
        <v>3.0993999999999999E-6</v>
      </c>
      <c r="D167" s="2">
        <v>1.0000000000000001E-5</v>
      </c>
      <c r="E167" s="2">
        <v>9.9999999999999995E-7</v>
      </c>
    </row>
    <row r="168" spans="1:5" ht="15.75" thickBot="1" x14ac:dyDescent="0.3">
      <c r="A168" s="9"/>
      <c r="B168" s="2">
        <v>10393545</v>
      </c>
      <c r="C168" s="2">
        <v>2.8609999999999998E-6</v>
      </c>
      <c r="D168" s="2">
        <v>1.0000000000000001E-5</v>
      </c>
      <c r="E168" s="2">
        <v>0</v>
      </c>
    </row>
    <row r="169" spans="1:5" ht="15.75" thickBot="1" x14ac:dyDescent="0.3">
      <c r="A169" s="9"/>
      <c r="B169" s="2">
        <v>2147445644</v>
      </c>
      <c r="C169" s="2">
        <v>2.1457999999999999E-6</v>
      </c>
      <c r="D169" s="2">
        <v>7.9999999999999996E-6</v>
      </c>
      <c r="E169" s="2">
        <v>9.9999999999999995E-7</v>
      </c>
    </row>
    <row r="170" spans="1:5" ht="15.75" thickBot="1" x14ac:dyDescent="0.3">
      <c r="A170" s="9"/>
      <c r="B170" s="2">
        <v>1295390003</v>
      </c>
      <c r="C170" s="2">
        <v>4.0531000000000002E-6</v>
      </c>
      <c r="D170" s="2">
        <v>9.0000000000000002E-6</v>
      </c>
      <c r="E170" s="2">
        <v>0</v>
      </c>
    </row>
    <row r="171" spans="1:5" ht="15.75" thickBot="1" x14ac:dyDescent="0.3">
      <c r="A171" s="9"/>
      <c r="B171" s="2">
        <v>450057883</v>
      </c>
      <c r="C171" s="2">
        <v>3.0993999999999999E-6</v>
      </c>
      <c r="D171" s="2">
        <v>9.0000000000000002E-6</v>
      </c>
      <c r="E171" s="2">
        <v>0</v>
      </c>
    </row>
    <row r="172" spans="1:5" ht="15.75" thickBot="1" x14ac:dyDescent="0.3">
      <c r="A172" s="9"/>
      <c r="B172" s="2">
        <v>187645041</v>
      </c>
      <c r="C172" s="2">
        <v>4.0531000000000002E-6</v>
      </c>
      <c r="D172" s="2">
        <v>1.0000000000000001E-5</v>
      </c>
      <c r="E172" s="2">
        <v>9.9999999999999995E-7</v>
      </c>
    </row>
    <row r="173" spans="1:5" ht="15.75" thickBot="1" x14ac:dyDescent="0.3">
      <c r="A173" s="9"/>
      <c r="B173" s="2">
        <v>1980098116</v>
      </c>
      <c r="C173" s="2">
        <v>1.9072999999999999E-6</v>
      </c>
      <c r="D173" s="2">
        <v>9.0000000000000002E-6</v>
      </c>
      <c r="E173" s="2">
        <v>9.9999999999999995E-7</v>
      </c>
    </row>
    <row r="174" spans="1:5" ht="15.75" thickBot="1" x14ac:dyDescent="0.3">
      <c r="A174" s="9"/>
      <c r="B174" s="2">
        <v>152503</v>
      </c>
      <c r="C174" s="2">
        <v>3.0993999999999999E-6</v>
      </c>
      <c r="D174" s="2">
        <v>1.0000000000000001E-5</v>
      </c>
      <c r="E174" s="2">
        <v>0</v>
      </c>
    </row>
    <row r="175" spans="1:5" ht="15.75" thickBot="1" x14ac:dyDescent="0.3">
      <c r="A175" s="9"/>
      <c r="B175" s="2">
        <v>5000</v>
      </c>
      <c r="C175" s="2">
        <v>3.0993999999999999E-6</v>
      </c>
      <c r="D175" s="2">
        <v>7.9999999999999996E-6</v>
      </c>
      <c r="E175" s="2">
        <v>0</v>
      </c>
    </row>
    <row r="176" spans="1:5" ht="15.75" thickBot="1" x14ac:dyDescent="0.3">
      <c r="A176" s="9"/>
      <c r="B176" s="2">
        <v>1493283650</v>
      </c>
      <c r="C176" s="2">
        <v>2.8609999999999998E-6</v>
      </c>
      <c r="D176" s="2">
        <v>9.0000000000000002E-6</v>
      </c>
      <c r="E176" s="2">
        <v>0</v>
      </c>
    </row>
    <row r="177" spans="1:5" ht="15.75" thickBot="1" x14ac:dyDescent="0.3">
      <c r="A177" s="9"/>
      <c r="B177" s="2">
        <v>214826</v>
      </c>
      <c r="C177" s="2">
        <v>2.8609999999999998E-6</v>
      </c>
      <c r="D177" s="2">
        <v>9.0000000000000002E-6</v>
      </c>
      <c r="E177" s="2">
        <v>0</v>
      </c>
    </row>
    <row r="178" spans="1:5" ht="15.75" thickBot="1" x14ac:dyDescent="0.3">
      <c r="A178" s="9"/>
      <c r="B178" s="2">
        <v>1843349527</v>
      </c>
      <c r="C178" s="2">
        <v>3.0993999999999999E-6</v>
      </c>
      <c r="D178" s="2">
        <v>9.0000000000000002E-6</v>
      </c>
      <c r="E178" s="2">
        <v>9.9999999999999995E-7</v>
      </c>
    </row>
    <row r="179" spans="1:5" ht="15.75" thickBot="1" x14ac:dyDescent="0.3">
      <c r="A179" s="9"/>
      <c r="B179" s="2">
        <v>1360839354</v>
      </c>
      <c r="C179" s="2">
        <v>4.0531000000000002E-6</v>
      </c>
      <c r="D179" s="2">
        <v>1.0000000000000001E-5</v>
      </c>
      <c r="E179" s="2">
        <v>9.9999999999999995E-7</v>
      </c>
    </row>
    <row r="180" spans="1:5" ht="15.75" thickBot="1" x14ac:dyDescent="0.3">
      <c r="A180" s="9"/>
      <c r="B180" s="2">
        <v>2109248666</v>
      </c>
      <c r="C180" s="2">
        <v>3.0993999999999999E-6</v>
      </c>
      <c r="D180" s="2">
        <v>7.9999999999999996E-6</v>
      </c>
      <c r="E180" s="2">
        <v>0</v>
      </c>
    </row>
    <row r="181" spans="1:5" ht="15.75" thickBot="1" x14ac:dyDescent="0.3">
      <c r="A181" s="9"/>
      <c r="B181" s="2">
        <v>2147470852</v>
      </c>
      <c r="C181" s="2">
        <v>1.9072999999999999E-6</v>
      </c>
      <c r="D181" s="2">
        <v>9.0000000000000002E-6</v>
      </c>
      <c r="E181" s="2">
        <v>0</v>
      </c>
    </row>
    <row r="182" spans="1:5" ht="15.75" thickBot="1" x14ac:dyDescent="0.3">
      <c r="A182" s="11"/>
      <c r="B182" s="2">
        <v>0</v>
      </c>
      <c r="C182" s="2">
        <v>2.8609999999999998E-6</v>
      </c>
      <c r="D182" s="2">
        <v>9.0000000000000002E-6</v>
      </c>
      <c r="E182" s="2">
        <v>9.9999999999999995E-7</v>
      </c>
    </row>
    <row r="183" spans="1:5" ht="15.75" thickBot="1" x14ac:dyDescent="0.3">
      <c r="A183" s="10">
        <v>10000000</v>
      </c>
      <c r="B183" s="2">
        <v>322486</v>
      </c>
      <c r="C183" s="2">
        <v>2.8609999999999998E-6</v>
      </c>
      <c r="D183" s="2">
        <v>9.0000000000000002E-6</v>
      </c>
      <c r="E183" s="2">
        <v>0</v>
      </c>
    </row>
    <row r="184" spans="1:5" ht="15.75" thickBot="1" x14ac:dyDescent="0.3">
      <c r="A184" s="9"/>
      <c r="B184" s="2">
        <v>14700764</v>
      </c>
      <c r="C184" s="2">
        <v>4.0531000000000002E-6</v>
      </c>
      <c r="D184" s="2">
        <v>1.0000000000000001E-5</v>
      </c>
      <c r="E184" s="2">
        <v>9.9999999999999995E-7</v>
      </c>
    </row>
    <row r="185" spans="1:5" ht="15.75" thickBot="1" x14ac:dyDescent="0.3">
      <c r="A185" s="9"/>
      <c r="B185" s="2">
        <v>3128036</v>
      </c>
      <c r="C185" s="2">
        <v>4.0531000000000002E-6</v>
      </c>
      <c r="D185" s="2">
        <v>9.0000000000000002E-6</v>
      </c>
      <c r="E185" s="2">
        <v>0</v>
      </c>
    </row>
    <row r="186" spans="1:5" ht="15.75" thickBot="1" x14ac:dyDescent="0.3">
      <c r="A186" s="9"/>
      <c r="B186" s="2">
        <v>6337399</v>
      </c>
      <c r="C186" s="2">
        <v>3.8147000000000001E-6</v>
      </c>
      <c r="D186" s="2">
        <v>1.0000000000000001E-5</v>
      </c>
      <c r="E186" s="2">
        <v>0</v>
      </c>
    </row>
    <row r="187" spans="1:5" ht="15.75" thickBot="1" x14ac:dyDescent="0.3">
      <c r="A187" s="9"/>
      <c r="B187" s="2">
        <v>61396</v>
      </c>
      <c r="C187" s="2">
        <v>3.0993999999999999E-6</v>
      </c>
      <c r="D187" s="2">
        <v>9.0000000000000002E-6</v>
      </c>
      <c r="E187" s="2">
        <v>0</v>
      </c>
    </row>
    <row r="188" spans="1:5" ht="15.75" thickBot="1" x14ac:dyDescent="0.3">
      <c r="A188" s="9"/>
      <c r="B188" s="2">
        <v>10393545</v>
      </c>
      <c r="C188" s="2">
        <v>2.8609999999999998E-6</v>
      </c>
      <c r="D188" s="2">
        <v>1.0000000000000001E-5</v>
      </c>
      <c r="E188" s="2">
        <v>0</v>
      </c>
    </row>
    <row r="189" spans="1:5" ht="15.75" thickBot="1" x14ac:dyDescent="0.3">
      <c r="A189" s="9"/>
      <c r="B189" s="2">
        <v>2147445644</v>
      </c>
      <c r="C189" s="2">
        <v>2.8609999999999998E-6</v>
      </c>
      <c r="D189" s="2">
        <v>9.0000000000000002E-6</v>
      </c>
      <c r="E189" s="2">
        <v>0</v>
      </c>
    </row>
    <row r="190" spans="1:5" ht="15.75" thickBot="1" x14ac:dyDescent="0.3">
      <c r="A190" s="9"/>
      <c r="B190" s="2">
        <v>1295390003</v>
      </c>
      <c r="C190" s="2">
        <v>4.0531000000000002E-6</v>
      </c>
      <c r="D190" s="2">
        <v>1.0000000000000001E-5</v>
      </c>
      <c r="E190" s="2">
        <v>0</v>
      </c>
    </row>
    <row r="191" spans="1:5" ht="15.75" thickBot="1" x14ac:dyDescent="0.3">
      <c r="A191" s="9"/>
      <c r="B191" s="2">
        <v>450057883</v>
      </c>
      <c r="C191" s="2">
        <v>4.0531000000000002E-6</v>
      </c>
      <c r="D191" s="2">
        <v>1.0000000000000001E-5</v>
      </c>
      <c r="E191" s="2">
        <v>9.9999999999999995E-7</v>
      </c>
    </row>
    <row r="192" spans="1:5" ht="15.75" thickBot="1" x14ac:dyDescent="0.3">
      <c r="A192" s="9"/>
      <c r="B192" s="2">
        <v>187645041</v>
      </c>
      <c r="C192" s="2">
        <v>4.0531000000000002E-6</v>
      </c>
      <c r="D192" s="2">
        <v>1.1E-5</v>
      </c>
      <c r="E192" s="3">
        <v>0</v>
      </c>
    </row>
    <row r="193" spans="1:5" ht="15.75" thickBot="1" x14ac:dyDescent="0.3">
      <c r="A193" s="9"/>
      <c r="B193" s="2">
        <v>1980098116</v>
      </c>
      <c r="C193" s="2">
        <v>2.8609999999999998E-6</v>
      </c>
      <c r="D193" s="2">
        <v>1.0000000000000001E-5</v>
      </c>
      <c r="E193" s="2">
        <v>0</v>
      </c>
    </row>
    <row r="194" spans="1:5" ht="15.75" thickBot="1" x14ac:dyDescent="0.3">
      <c r="A194" s="9"/>
      <c r="B194" s="2">
        <v>152503</v>
      </c>
      <c r="C194" s="2">
        <v>4.0531000000000002E-6</v>
      </c>
      <c r="D194" s="2">
        <v>1.0000000000000001E-5</v>
      </c>
      <c r="E194" s="2">
        <v>0</v>
      </c>
    </row>
    <row r="195" spans="1:5" ht="15.75" thickBot="1" x14ac:dyDescent="0.3">
      <c r="A195" s="9"/>
      <c r="B195" s="2">
        <v>5000</v>
      </c>
      <c r="C195" s="2">
        <v>3.0993999999999999E-6</v>
      </c>
      <c r="D195" s="2">
        <v>9.0000000000000002E-6</v>
      </c>
      <c r="E195" s="2">
        <v>0</v>
      </c>
    </row>
    <row r="196" spans="1:5" ht="15.75" thickBot="1" x14ac:dyDescent="0.3">
      <c r="A196" s="9"/>
      <c r="B196" s="2">
        <v>1493283650</v>
      </c>
      <c r="C196" s="2">
        <v>3.0993999999999999E-6</v>
      </c>
      <c r="D196" s="2">
        <v>1.0000000000000001E-5</v>
      </c>
      <c r="E196" s="2">
        <v>0</v>
      </c>
    </row>
    <row r="197" spans="1:5" ht="15.75" thickBot="1" x14ac:dyDescent="0.3">
      <c r="A197" s="9"/>
      <c r="B197" s="2">
        <v>214826</v>
      </c>
      <c r="C197" s="2">
        <v>3.0993999999999999E-6</v>
      </c>
      <c r="D197" s="2">
        <v>1.0000000000000001E-5</v>
      </c>
      <c r="E197" s="2">
        <v>9.9999999999999995E-7</v>
      </c>
    </row>
    <row r="198" spans="1:5" ht="15.75" thickBot="1" x14ac:dyDescent="0.3">
      <c r="A198" s="9"/>
      <c r="B198" s="2">
        <v>1843349527</v>
      </c>
      <c r="C198" s="2">
        <v>3.8147000000000001E-6</v>
      </c>
      <c r="D198" s="2">
        <v>9.0000000000000002E-6</v>
      </c>
      <c r="E198" s="2">
        <v>0</v>
      </c>
    </row>
    <row r="199" spans="1:5" ht="15.75" thickBot="1" x14ac:dyDescent="0.3">
      <c r="A199" s="9"/>
      <c r="B199" s="2">
        <v>1360839354</v>
      </c>
      <c r="C199" s="2">
        <v>4.0531000000000002E-6</v>
      </c>
      <c r="D199" s="2">
        <v>1.1E-5</v>
      </c>
      <c r="E199" s="2">
        <v>9.9999999999999995E-7</v>
      </c>
    </row>
    <row r="200" spans="1:5" ht="15.75" thickBot="1" x14ac:dyDescent="0.3">
      <c r="A200" s="9"/>
      <c r="B200" s="2">
        <v>2109248666</v>
      </c>
      <c r="C200" s="2">
        <v>3.0993999999999999E-6</v>
      </c>
      <c r="D200" s="2">
        <v>9.0000000000000002E-6</v>
      </c>
      <c r="E200" s="2">
        <v>0</v>
      </c>
    </row>
    <row r="201" spans="1:5" ht="15.75" thickBot="1" x14ac:dyDescent="0.3">
      <c r="A201" s="9"/>
      <c r="B201" s="2">
        <v>2147470852</v>
      </c>
      <c r="C201" s="2">
        <v>3.0993999999999999E-6</v>
      </c>
      <c r="D201" s="2">
        <v>7.9999999999999996E-6</v>
      </c>
      <c r="E201" s="2">
        <v>0</v>
      </c>
    </row>
    <row r="202" spans="1:5" ht="15.75" thickBot="1" x14ac:dyDescent="0.3">
      <c r="A202" s="11"/>
      <c r="B202" s="2">
        <v>0</v>
      </c>
      <c r="C202" s="2">
        <v>2.8609999999999998E-6</v>
      </c>
      <c r="D202" s="2">
        <v>9.0000000000000002E-6</v>
      </c>
      <c r="E202" s="2">
        <v>0</v>
      </c>
    </row>
  </sheetData>
  <mergeCells count="13">
    <mergeCell ref="A183:A202"/>
    <mergeCell ref="A63:A82"/>
    <mergeCell ref="A83:A102"/>
    <mergeCell ref="A103:A122"/>
    <mergeCell ref="A123:A142"/>
    <mergeCell ref="A143:A162"/>
    <mergeCell ref="A163:A182"/>
    <mergeCell ref="A1:A2"/>
    <mergeCell ref="B1:B2"/>
    <mergeCell ref="C1:E1"/>
    <mergeCell ref="A3:A22"/>
    <mergeCell ref="A23:A42"/>
    <mergeCell ref="A43:A6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0AAA-0904-40ED-BADE-A392A92835EC}">
  <dimension ref="A1:F11"/>
  <sheetViews>
    <sheetView workbookViewId="0">
      <selection activeCell="E16" sqref="E16"/>
    </sheetView>
  </sheetViews>
  <sheetFormatPr baseColWidth="10" defaultRowHeight="15" x14ac:dyDescent="0.25"/>
  <cols>
    <col min="5" max="5" width="13.28515625" customWidth="1"/>
  </cols>
  <sheetData>
    <row r="1" spans="1:6" ht="30.75" thickBot="1" x14ac:dyDescent="0.3">
      <c r="B1" t="s">
        <v>10</v>
      </c>
      <c r="C1" t="s">
        <v>11</v>
      </c>
      <c r="D1" t="s">
        <v>12</v>
      </c>
      <c r="E1" t="s">
        <v>13</v>
      </c>
      <c r="F1" s="13" t="s">
        <v>9</v>
      </c>
    </row>
    <row r="2" spans="1:6" ht="15.75" thickBot="1" x14ac:dyDescent="0.3">
      <c r="A2" s="12">
        <v>1000000</v>
      </c>
      <c r="B2" s="14">
        <v>1.3223957999999999E-2</v>
      </c>
      <c r="C2" s="15">
        <v>5.4479E-6</v>
      </c>
      <c r="D2" s="15">
        <v>2.2963299999999999E-6</v>
      </c>
      <c r="E2" s="15">
        <v>2.3960999999999998E-6</v>
      </c>
      <c r="F2">
        <v>2.3603250000000006E-6</v>
      </c>
    </row>
    <row r="3" spans="1:6" ht="15.75" thickBot="1" x14ac:dyDescent="0.3">
      <c r="A3" s="12">
        <v>2000000</v>
      </c>
      <c r="B3" s="14">
        <v>3.0387544999999998E-2</v>
      </c>
      <c r="C3" s="15">
        <v>5.8888999999999996E-6</v>
      </c>
      <c r="D3" s="15">
        <v>2.7480600000000002E-6</v>
      </c>
      <c r="E3" s="16">
        <v>2.5272000000000001E-6</v>
      </c>
      <c r="F3">
        <v>2.5391350000000007E-6</v>
      </c>
    </row>
    <row r="4" spans="1:6" ht="15.75" thickBot="1" x14ac:dyDescent="0.3">
      <c r="A4" s="12">
        <v>3000000</v>
      </c>
      <c r="B4">
        <v>3.9472279999999998E-2</v>
      </c>
      <c r="C4">
        <v>6.3539000000000003E-6</v>
      </c>
      <c r="D4">
        <v>2.5347399999999999E-6</v>
      </c>
      <c r="E4">
        <v>2.5867999999999999E-6</v>
      </c>
      <c r="F4">
        <v>2.7656300000000002E-6</v>
      </c>
    </row>
    <row r="5" spans="1:6" ht="15.75" thickBot="1" x14ac:dyDescent="0.3">
      <c r="A5" s="12">
        <v>4000000</v>
      </c>
      <c r="B5" s="17">
        <v>5.1192929999999998E-2</v>
      </c>
      <c r="C5" s="15">
        <v>6.0677999999999997E-6</v>
      </c>
      <c r="D5" s="18">
        <v>2.81082E-6</v>
      </c>
      <c r="E5" s="15">
        <v>2.9921000000000001E-6</v>
      </c>
      <c r="F5">
        <v>2.8610000000000002E-6</v>
      </c>
    </row>
    <row r="6" spans="1:6" ht="15.75" thickBot="1" x14ac:dyDescent="0.3">
      <c r="A6" s="12">
        <v>5000000</v>
      </c>
      <c r="B6" s="17">
        <v>7.3115269999999996E-2</v>
      </c>
      <c r="C6" s="15">
        <v>6.5446E-6</v>
      </c>
      <c r="D6" s="18">
        <v>2.6978700000000001E-6</v>
      </c>
      <c r="E6" s="16">
        <v>2.6703000000000001E-6</v>
      </c>
      <c r="F6">
        <v>2.6821850000000001E-6</v>
      </c>
    </row>
    <row r="7" spans="1:6" ht="15.75" thickBot="1" x14ac:dyDescent="0.3">
      <c r="A7" s="12">
        <v>6000000</v>
      </c>
      <c r="B7" s="17">
        <v>7.1266889999999999E-2</v>
      </c>
      <c r="C7" s="15">
        <v>6.1511999999999997E-6</v>
      </c>
      <c r="D7" s="18">
        <v>2.93628E-6</v>
      </c>
      <c r="E7" s="15">
        <v>2.7180000000000001E-6</v>
      </c>
      <c r="F7">
        <v>2.59874E-6</v>
      </c>
    </row>
    <row r="8" spans="1:6" ht="15.75" thickBot="1" x14ac:dyDescent="0.3">
      <c r="A8" s="12">
        <v>7000000</v>
      </c>
      <c r="B8" s="17">
        <v>9.3780760000000005E-2</v>
      </c>
      <c r="C8" s="15">
        <v>6.1989000000000001E-6</v>
      </c>
      <c r="D8" s="18">
        <v>2.78572E-6</v>
      </c>
      <c r="E8" s="15">
        <v>2.8491E-6</v>
      </c>
      <c r="F8">
        <v>2.8133100000000005E-6</v>
      </c>
    </row>
    <row r="9" spans="1:6" ht="15.75" thickBot="1" x14ac:dyDescent="0.3">
      <c r="A9" s="12">
        <v>8000000</v>
      </c>
      <c r="B9" s="17">
        <v>9.1873369999999996E-2</v>
      </c>
      <c r="C9" s="15">
        <v>6.5088000000000003E-6</v>
      </c>
      <c r="D9" s="18">
        <v>2.6476700000000001E-6</v>
      </c>
      <c r="E9" s="15">
        <v>3.1232999999999998E-6</v>
      </c>
      <c r="F9">
        <v>3.1470999999999999E-6</v>
      </c>
    </row>
    <row r="10" spans="1:6" ht="15.75" thickBot="1" x14ac:dyDescent="0.3">
      <c r="A10" s="12">
        <v>9000000</v>
      </c>
      <c r="B10" s="17">
        <v>0.10065818999999999</v>
      </c>
      <c r="C10" s="15">
        <v>6.4730999999999999E-6</v>
      </c>
      <c r="D10" s="18">
        <v>3.13707E-6</v>
      </c>
      <c r="E10" s="15">
        <v>2.9801999999999999E-6</v>
      </c>
      <c r="F10">
        <v>3.325915E-6</v>
      </c>
    </row>
    <row r="11" spans="1:6" ht="15.75" thickBot="1" x14ac:dyDescent="0.3">
      <c r="A11" s="12">
        <v>10000000</v>
      </c>
      <c r="B11" s="17">
        <v>0.10714911000000001</v>
      </c>
      <c r="C11" s="15">
        <v>6.0558999999999999E-6</v>
      </c>
      <c r="D11" s="18">
        <v>4.2162200000000001E-6</v>
      </c>
      <c r="E11" s="15">
        <v>3.004E-6</v>
      </c>
      <c r="F11">
        <v>3.4451250000000012E-6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Olivares</dc:creator>
  <cp:lastModifiedBy>Gloria Olivares</cp:lastModifiedBy>
  <dcterms:created xsi:type="dcterms:W3CDTF">2022-04-14T22:33:56Z</dcterms:created>
  <dcterms:modified xsi:type="dcterms:W3CDTF">2022-04-14T23:14:12Z</dcterms:modified>
</cp:coreProperties>
</file>