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Rabi\Downloads\"/>
    </mc:Choice>
  </mc:AlternateContent>
  <xr:revisionPtr revIDLastSave="0" documentId="13_ncr:1_{EFA77EE3-CA4A-43E7-92D5-199337E4C4FD}" xr6:coauthVersionLast="47" xr6:coauthVersionMax="47" xr10:uidLastSave="{00000000-0000-0000-0000-000000000000}"/>
  <bookViews>
    <workbookView xWindow="-120" yWindow="-120" windowWidth="20730" windowHeight="11160" firstSheet="3" activeTab="5" xr2:uid="{00000000-000D-0000-FFFF-FFFF00000000}"/>
  </bookViews>
  <sheets>
    <sheet name="Index wise Company size" sheetId="3" r:id="rId1"/>
    <sheet name="Average Salary by Job Title" sheetId="4" r:id="rId2"/>
    <sheet name="Count of index by Experience Le" sheetId="5" r:id="rId3"/>
    <sheet name="Average Salary by Experience Le" sheetId="6" r:id="rId4"/>
    <sheet name="Data Science Salary Report" sheetId="1" r:id="rId5"/>
    <sheet name="Sheet2" sheetId="2" r:id="rId6"/>
  </sheets>
  <definedNames>
    <definedName name="_xlnm._FilterDatabase" localSheetId="4" hidden="1">'Data Science Salary Report'!$A$1:$L$301</definedName>
    <definedName name="Slicer_company_location">#N/A</definedName>
    <definedName name="Slicer_salary">#N/A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<sst xmlns="http://schemas.openxmlformats.org/spreadsheetml/2006/main" count="2453" uniqueCount="439">
  <si>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</si>
  <si>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</si>
  <si>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</si>
  <si>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</si>
  <si>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</si>
  <si>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</si>
  <si>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</si>
  <si>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</si>
  <si>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</si>
  <si>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</si>
  <si>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</si>
  <si>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</si>
  <si>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</si>
  <si>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</si>
  <si>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</si>
  <si>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</si>
  <si>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</si>
  <si>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</si>
  <si>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</si>
  <si>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</si>
  <si>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</si>
  <si>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</si>
  <si>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</si>
  <si>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</si>
  <si>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</si>
  <si>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</si>
  <si>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</si>
  <si>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</si>
  <si>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</si>
  <si>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</si>
  <si>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</si>
  <si>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</si>
  <si>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</si>
  <si>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</si>
  <si>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</si>
  <si>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</si>
  <si>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</si>
  <si>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</si>
  <si>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</si>
  <si>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</si>
  <si>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</si>
  <si>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</si>
  <si>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</si>
  <si>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</si>
  <si>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</si>
  <si>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</si>
  <si>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</si>
  <si>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</si>
  <si>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</si>
  <si>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</si>
  <si>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</si>
  <si>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</si>
  <si>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</si>
  <si>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</si>
  <si>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</si>
  <si>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</si>
  <si>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</si>
  <si>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</si>
  <si>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</si>
  <si>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</si>
  <si>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</si>
  <si>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</si>
  <si>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</si>
  <si>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</si>
  <si>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</si>
  <si>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</si>
  <si>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</si>
  <si>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</si>
  <si>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</si>
  <si>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</si>
  <si>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</si>
  <si>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</si>
  <si>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</si>
  <si>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</si>
  <si>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</si>
  <si>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</si>
  <si>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</si>
  <si>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</si>
  <si>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</si>
  <si>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</si>
  <si>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</si>
  <si>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</si>
  <si>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</si>
  <si>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</si>
  <si>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</si>
  <si>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</si>
  <si>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</si>
  <si>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</si>
  <si>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</si>
  <si>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</si>
  <si>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</si>
  <si>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</si>
  <si>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</si>
  <si>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</si>
  <si>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</si>
  <si>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</si>
  <si>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</si>
  <si>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</si>
  <si>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</si>
  <si>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</si>
  <si>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</si>
  <si>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</si>
  <si>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</si>
  <si>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</si>
  <si>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</si>
  <si>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</si>
  <si>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</si>
  <si>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</si>
  <si>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</si>
  <si>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</si>
  <si>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</si>
  <si>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</si>
  <si>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</si>
  <si>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</si>
  <si>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</si>
  <si>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</si>
  <si>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</si>
  <si>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</si>
  <si>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</si>
  <si>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</si>
  <si>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</si>
  <si>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</si>
  <si>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</si>
  <si>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</si>
  <si>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</si>
  <si>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</si>
  <si>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</si>
  <si>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</si>
  <si>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</si>
  <si>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</si>
  <si>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</si>
  <si>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</si>
  <si>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</si>
  <si>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</si>
  <si>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</si>
  <si>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</si>
  <si>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</si>
  <si>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</si>
  <si>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</si>
  <si>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</si>
  <si>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</si>
  <si>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</si>
  <si>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</si>
  <si>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</si>
  <si>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</si>
  <si>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</si>
  <si>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</si>
  <si>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</si>
  <si>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</si>
  <si>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</si>
  <si>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</si>
  <si>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</si>
  <si>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</si>
  <si>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</si>
  <si>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</si>
  <si>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</si>
  <si>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</si>
  <si>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</si>
  <si>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</si>
  <si>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</si>
  <si>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</si>
  <si>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</si>
  <si>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</si>
  <si>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</si>
  <si>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</si>
  <si>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</si>
  <si>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</si>
  <si>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</si>
  <si>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</si>
  <si>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</si>
  <si>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</si>
  <si>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</si>
  <si>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</si>
  <si>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</si>
  <si>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</si>
  <si>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</si>
  <si>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</si>
  <si>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</si>
  <si>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</si>
  <si>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</si>
  <si>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</si>
  <si>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</si>
  <si>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</si>
  <si>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</si>
  <si>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</si>
  <si>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</si>
  <si>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</si>
  <si>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</si>
  <si>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</si>
  <si>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</si>
  <si>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</si>
  <si>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</si>
  <si>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</si>
  <si>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</si>
  <si>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</si>
  <si>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</si>
  <si>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</si>
  <si>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</si>
  <si>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</si>
  <si>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</si>
  <si>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</si>
  <si>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</si>
  <si>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</si>
  <si>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</si>
  <si>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</si>
  <si>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</si>
  <si>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</si>
  <si>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</si>
  <si>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</si>
  <si>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</si>
  <si>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</si>
  <si>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</si>
  <si>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</si>
  <si>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</si>
  <si>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</si>
  <si>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</si>
  <si>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</si>
  <si>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</si>
  <si>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</si>
  <si>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</si>
  <si>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</si>
  <si>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</si>
  <si>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</si>
  <si>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</si>
  <si>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</si>
  <si>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</si>
  <si>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</si>
  <si>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</si>
  <si>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</si>
  <si>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</si>
  <si>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</si>
  <si>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</si>
  <si>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</si>
  <si>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</si>
  <si>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</si>
  <si>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</si>
  <si>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</si>
  <si>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</si>
  <si>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</si>
  <si>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</si>
  <si>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</si>
  <si>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</si>
  <si>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</si>
  <si>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</si>
  <si>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</si>
  <si>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</si>
  <si>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</si>
  <si>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</si>
  <si>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</si>
  <si>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</si>
  <si>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</si>
  <si>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</si>
  <si>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</si>
  <si>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</si>
  <si>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</si>
  <si>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</si>
  <si>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</si>
  <si>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</si>
  <si>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</si>
  <si>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</si>
  <si>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</si>
  <si>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</si>
  <si>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</si>
  <si>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</si>
  <si>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</si>
  <si>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</si>
  <si>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</si>
  <si>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</si>
  <si>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</si>
  <si>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</si>
  <si>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</si>
  <si>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</si>
  <si>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</si>
  <si>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</si>
  <si>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</si>
  <si>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</si>
  <si>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</si>
  <si>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</si>
  <si>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</si>
  <si>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</si>
  <si>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</si>
  <si>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</si>
  <si>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</si>
  <si>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</si>
  <si>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</si>
  <si>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</si>
  <si>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</si>
  <si>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</si>
  <si>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</si>
  <si>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</si>
  <si>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</si>
  <si>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</si>
  <si>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</si>
  <si>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</si>
  <si>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</si>
  <si>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</si>
  <si>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</si>
  <si>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</si>
  <si>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</si>
  <si>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</si>
  <si>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</si>
  <si>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</si>
  <si>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</si>
  <si>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</si>
  <si>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</si>
  <si>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</si>
  <si>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</si>
  <si>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</si>
  <si>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</si>
  <si>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</si>
  <si>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</si>
  <si>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</si>
  <si>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</si>
  <si>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</si>
  <si>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</si>
  <si>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</si>
  <si>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</si>
  <si>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</si>
  <si>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</si>
  <si>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</si>
  <si>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</si>
  <si>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</si>
  <si>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</si>
  <si>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</si>
  <si>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</si>
  <si>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</si>
  <si>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</si>
  <si>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</si>
  <si>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</si>
  <si>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</si>
  <si>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</si>
  <si>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</si>
  <si>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</si>
  <si>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</si>
  <si>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</si>
  <si>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</si>
  <si>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</si>
  <si>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</si>
  <si>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</si>
  <si>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</si>
  <si>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</si>
  <si>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</si>
  <si>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</si>
  <si>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</si>
  <si>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</si>
  <si>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</si>
  <si>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</si>
  <si>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</si>
  <si>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</si>
  <si>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</si>
  <si>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</si>
  <si>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</si>
  <si>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</si>
  <si>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</si>
  <si>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</si>
  <si>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</si>
  <si>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</si>
  <si>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</si>
  <si>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</si>
  <si>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</si>
  <si>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</si>
  <si>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</si>
  <si>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</si>
  <si>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</si>
  <si>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</si>
  <si>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</si>
  <si>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</si>
  <si>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</si>
  <si>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</si>
  <si>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</si>
  <si>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</si>
  <si>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</si>
  <si>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</si>
  <si>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</si>
  <si>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</si>
  <si>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</si>
  <si>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</si>
  <si>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</si>
  <si>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</si>
  <si>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</si>
  <si>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</si>
  <si>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</si>
  <si>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</si>
  <si>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</si>
  <si>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</si>
  <si>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</si>
  <si>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</si>
  <si>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</si>
  <si>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</si>
  <si>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</si>
  <si>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</si>
  <si>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</si>
  <si>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</si>
  <si>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</si>
  <si>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</si>
  <si>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</si>
  <si>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</si>
  <si>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</si>
  <si>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</si>
  <si>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</si>
  <si>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</si>
  <si>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</si>
  <si>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</si>
  <si>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</si>
  <si>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</si>
  <si>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</si>
  <si>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</si>
  <si>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</si>
  <si>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</si>
  <si>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</si>
  <si>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</si>
  <si>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</si>
  <si>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</si>
  <si>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</si>
  <si>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</si>
  <si>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</si>
  <si>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</si>
  <si>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</si>
  <si>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</si>
  <si>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</si>
  <si>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</si>
  <si>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</si>
  <si>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</si>
  <si>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</si>
  <si>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</si>
  <si>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</si>
  <si>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</si>
  <si>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</si>
  <si>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</si>
  <si>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</si>
  <si>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</si>
  <si>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</si>
  <si>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</si>
  <si>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</si>
  <si>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</si>
  <si>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</si>
  <si>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(All)</t>
  </si>
  <si>
    <t>Average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</si>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</sst>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1"/>
      <color theme="1"/>
      <name val="Calibri"/>
    </font>
    <font>
      <sz val="11"/>
      <color theme="1"/>
      <name val="Calibri"/>
    </font>
    <font>
      <sz val="10"/>
      <color theme="5" tint="-0.249977111117893"/>
      <name val="Arial"/>
      <family val="2"/>
      <scheme val="minor"/>
    </font>
    <font>
      <sz val="10"/>
      <color theme="9" tint="-0.249977111117893"/>
      <name val="Arial"/>
      <family val="2"/>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3" fillId="0" borderId="0" xfId="0" applyFont="1" applyAlignment="1"/>
    <xf numFmtId="0" fontId="4" fillId="0" borderId="0" xfId="0" applyFont="1" applyAlignment="1"/>
    <xf numFmtId="0" fontId="0" fillId="5" borderId="0" xfId="0" applyFont="1" applyFill="1" applyAlignment="1"/>
    <xf numFmtId="0" fontId="0"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(1).xlsx]Index wise Company size!PivotTable1</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Index</a:t>
            </a:r>
            <a:r>
              <a:rPr lang="en-US" b="1" baseline="0"/>
              <a:t> wise Company size</a:t>
            </a:r>
            <a:endParaRPr lang="en-US" b="1"/>
          </a:p>
        </c:rich>
      </c:tx>
      <c:layout>
        <c:manualLayout>
          <c:xMode val="edge"/>
          <c:yMode val="edge"/>
          <c:x val="0.16980557681073566"/>
          <c:y val="5.05599640511862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lumMod val="60000"/>
              <a:lumOff val="40000"/>
            </a:schemeClr>
          </a:solidFill>
          <a:ln w="19050">
            <a:solidFill>
              <a:schemeClr val="lt1"/>
            </a:solidFill>
          </a:ln>
          <a:effectLst/>
        </c:spPr>
      </c:pivotFmt>
      <c:pivotFmt>
        <c:idx val="7"/>
        <c:spPr>
          <a:solidFill>
            <a:schemeClr val="accent1">
              <a:lumMod val="20000"/>
              <a:lumOff val="8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pivotFmt>
      <c:pivotFmt>
        <c:idx val="11"/>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27536445091698958"/>
          <c:y val="0.30171594309466182"/>
          <c:w val="0.44091131241823611"/>
          <c:h val="0.54727902202886114"/>
        </c:manualLayout>
      </c:layout>
      <c:pieChart>
        <c:varyColors val="1"/>
        <c:ser>
          <c:idx val="0"/>
          <c:order val="0"/>
          <c:tx>
            <c:strRef>
              <c:f>'Index wise Company 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00-4125-A27C-A078F2D74000}"/>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BF00-4125-A27C-A078F2D74000}"/>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BF00-4125-A27C-A078F2D740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'Index wise Company size'!$A$4:$A$7</c:f>
              <c:strCache>
                <c:ptCount val="3"/>
                <c:pt idx="0">
                  <c:v>Large</c:v>
                </c:pt>
                <c:pt idx="1">
                  <c:v>Medium</c:v>
                </c:pt>
                <c:pt idx="2">
                  <c:v>Small</c:v>
                </c:pt>
              </c:strCache>
            </c:strRef>
          </c:cat>
          <c:val>
            <c:numRef>
              <c:f>'Index wise Company size'!$B$4:$B$7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BF00-4125-A27C-A078F2D740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(1).xlsx]Average Salary by Job Title!PivotTable2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Average Salary by Job Title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Salary by Job Title'!$B$3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Job Title'!$A$4:$A$14</c:f>
              <c:strCache>
                <c:ptCount val="10"/>
                <c:pt idx="0">
                  <c:v>3D Computer Vision Researcher</c:v>
                </c:pt>
                <c:pt idx="1">
                  <c:v>BI Data Analyst</c:v>
                </c:pt>
                <c:pt idx="2">
                  <c:v>Big Data Engineer</c:v>
                </c:pt>
                <c:pt idx="3">
                  <c:v>Data Science Manager</c:v>
                </c:pt>
                <c:pt idx="4">
                  <c:v>Data Scientist</c:v>
                </c:pt>
                <c:pt idx="5">
                  <c:v>Financial Data Analyst</c:v>
                </c:pt>
                <c:pt idx="6">
                  <c:v>Lead Data Analyst</c:v>
                </c:pt>
                <c:pt idx="7">
                  <c:v>Lead Data Scientist</c:v>
                </c:pt>
                <c:pt idx="8">
                  <c:v>Machine Learning Engineer</c:v>
                </c:pt>
                <c:pt idx="9">
                  <c:v>ML Engineer</c:v>
                </c:pt>
              </c:strCache>
            </c:strRef>
          </c:cat>
          <c:val>
            <c:numRef>
              <c:f>'Average Salary by Job Title'!$B$4:$B$14</c:f>
              <c:numCache>
                <c:formatCode>General</c:formatCode>
                <c:ptCount val="10"/>
                <c:pt idx="0">
                  <c:v>400000</c:v>
                </c:pt>
                <c:pt idx="1">
                  <c:v>1902045.3333333333</c:v>
                </c:pt>
                <c:pt idx="2">
                  <c:v>455000</c:v>
                </c:pt>
                <c:pt idx="3">
                  <c:v>1700028.5714285714</c:v>
                </c:pt>
                <c:pt idx="4">
                  <c:v>841587.57142857148</c:v>
                </c:pt>
                <c:pt idx="5">
                  <c:v>450000</c:v>
                </c:pt>
                <c:pt idx="6">
                  <c:v>569000</c:v>
                </c:pt>
                <c:pt idx="7">
                  <c:v>1101666.6666666667</c:v>
                </c:pt>
                <c:pt idx="8">
                  <c:v>386914.82608695654</c:v>
                </c:pt>
                <c:pt idx="9">
                  <c:v>3208000</c:v>
                </c:pt>
              </c:numCache>
            </c:numRef>
          </c:val>
          <c:extLst>
            <c:ext xmlns:c16="http://schemas.microsoft.com/office/drawing/2014/chart" uri="{C3380CC4-5D6E-409C-BE32-E72D297353CC}">
              <c16:uniqueId val="{00000000-27DE-4F6B-8933-43208E486353}"/>
            </c:ext>
          </c:extLst>
        </c:ser>
        <c:dLbls>
          <c:dLblPos val="outEnd"/>
          <c:showLegendKey val="0"/>
          <c:showVal val="1"/>
          <c:showCatName val="0"/>
          <c:showSerName val="0"/>
          <c:showPercent val="0"/>
          <c:showBubbleSize val="0"/>
        </c:dLbls>
        <c:gapWidth val="182"/>
        <c:axId val="664776592"/>
        <c:axId val="664780336"/>
      </c:barChart>
      <c:catAx>
        <c:axId val="66477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4780336"/>
        <c:crosses val="autoZero"/>
        <c:auto val="1"/>
        <c:lblAlgn val="ctr"/>
        <c:lblOffset val="100"/>
        <c:noMultiLvlLbl val="0"/>
      </c:catAx>
      <c:valAx>
        <c:axId val="664780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477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(1).xlsx]Count of index by Experience Le!PivotTable3</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Count</a:t>
            </a:r>
            <a:r>
              <a:rPr lang="en-US" b="1" baseline="0">
                <a:solidFill>
                  <a:sysClr val="windowText" lastClr="000000"/>
                </a:solidFill>
              </a:rPr>
              <a:t> of index by Experience Level And Employment Type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20031736307561096"/>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34464284641765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3544308906466783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26570184447767825"/>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26570184447767825"/>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3544308906466783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6.34464284641765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20031736307561096"/>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26570184447767825"/>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3544308906466783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6.34464284641765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20031736307561096"/>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3"/>
          </a:solidFill>
          <a:ln>
            <a:noFill/>
          </a:ln>
          <a:effectLst/>
        </c:spPr>
      </c:pivotFmt>
      <c:pivotFmt>
        <c:idx val="39"/>
        <c:spPr>
          <a:solidFill>
            <a:schemeClr val="accent3"/>
          </a:solidFill>
          <a:ln>
            <a:noFill/>
          </a:ln>
          <a:effectLst/>
        </c:spPr>
      </c:pivotFmt>
      <c:pivotFmt>
        <c:idx val="40"/>
        <c:spPr>
          <a:solidFill>
            <a:schemeClr val="accent3"/>
          </a:solidFill>
          <a:ln>
            <a:noFill/>
          </a:ln>
          <a:effectLst/>
        </c:spPr>
      </c:pivotFmt>
      <c:pivotFmt>
        <c:idx val="41"/>
        <c:spPr>
          <a:solidFill>
            <a:schemeClr val="accent3"/>
          </a:solidFill>
          <a:ln>
            <a:noFill/>
          </a:ln>
          <a:effectLst/>
        </c:spPr>
      </c:pivotFmt>
      <c:pivotFmt>
        <c:idx val="42"/>
        <c:spPr>
          <a:solidFill>
            <a:schemeClr val="accent4"/>
          </a:solidFill>
          <a:ln>
            <a:noFill/>
          </a:ln>
          <a:effectLst/>
        </c:spPr>
      </c:pivotFmt>
      <c:pivotFmt>
        <c:idx val="43"/>
        <c:spPr>
          <a:solidFill>
            <a:schemeClr val="accent4"/>
          </a:solidFill>
          <a:ln>
            <a:noFill/>
          </a:ln>
          <a:effectLst/>
        </c:spPr>
      </c:pivotFmt>
      <c:pivotFmt>
        <c:idx val="44"/>
        <c:spPr>
          <a:solidFill>
            <a:schemeClr val="accent4"/>
          </a:solidFill>
          <a:ln>
            <a:noFill/>
          </a:ln>
          <a:effectLst/>
        </c:spPr>
      </c:pivotFmt>
      <c:pivotFmt>
        <c:idx val="45"/>
        <c:spPr>
          <a:solidFill>
            <a:schemeClr val="accent4"/>
          </a:solidFill>
          <a:ln>
            <a:noFill/>
          </a:ln>
          <a:effectLst/>
        </c:spPr>
      </c:pivotFmt>
    </c:pivotFmts>
    <c:plotArea>
      <c:layout>
        <c:manualLayout>
          <c:layoutTarget val="inner"/>
          <c:xMode val="edge"/>
          <c:yMode val="edge"/>
          <c:x val="0.19228983104800684"/>
          <c:y val="0.23240740740740745"/>
          <c:w val="0.7603952318460192"/>
          <c:h val="0.65657407407407409"/>
        </c:manualLayout>
      </c:layout>
      <c:barChart>
        <c:barDir val="bar"/>
        <c:grouping val="stacked"/>
        <c:varyColors val="0"/>
        <c:ser>
          <c:idx val="0"/>
          <c:order val="0"/>
          <c:tx>
            <c:strRef>
              <c:f>'Count of index by Experience Le'!$B$3:$B$4</c:f>
              <c:strCache>
                <c:ptCount val="1"/>
                <c:pt idx="0">
                  <c:v>Contract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2F98-4262-ACB1-70F8403F398B}"/>
              </c:ext>
            </c:extLst>
          </c:dPt>
          <c:dPt>
            <c:idx val="1"/>
            <c:invertIfNegative val="0"/>
            <c:bubble3D val="0"/>
            <c:extLst>
              <c:ext xmlns:c16="http://schemas.microsoft.com/office/drawing/2014/chart" uri="{C3380CC4-5D6E-409C-BE32-E72D297353CC}">
                <c16:uniqueId val="{00000003-2F98-4262-ACB1-70F8403F398B}"/>
              </c:ext>
            </c:extLst>
          </c:dPt>
          <c:dPt>
            <c:idx val="2"/>
            <c:invertIfNegative val="0"/>
            <c:bubble3D val="0"/>
            <c:extLst>
              <c:ext xmlns:c16="http://schemas.microsoft.com/office/drawing/2014/chart" uri="{C3380CC4-5D6E-409C-BE32-E72D297353CC}">
                <c16:uniqueId val="{00000005-2F98-4262-ACB1-70F8403F398B}"/>
              </c:ext>
            </c:extLst>
          </c:dPt>
          <c:dPt>
            <c:idx val="3"/>
            <c:invertIfNegative val="0"/>
            <c:bubble3D val="0"/>
            <c:extLst>
              <c:ext xmlns:c16="http://schemas.microsoft.com/office/drawing/2014/chart" uri="{C3380CC4-5D6E-409C-BE32-E72D297353CC}">
                <c16:uniqueId val="{00000007-2F98-4262-ACB1-70F8403F398B}"/>
              </c:ext>
            </c:extLst>
          </c:dPt>
          <c:cat>
            <c:strRef>
              <c:f>'Count of index by Experience Le'!$A$5:$A$9</c:f>
              <c:strCache>
                <c:ptCount val="4"/>
                <c:pt idx="0">
                  <c:v>Senior</c:v>
                </c:pt>
                <c:pt idx="1">
                  <c:v>Intermediate</c:v>
                </c:pt>
                <c:pt idx="2">
                  <c:v>Expert</c:v>
                </c:pt>
                <c:pt idx="3">
                  <c:v>Entrylevel</c:v>
                </c:pt>
              </c:strCache>
            </c:strRef>
          </c:cat>
          <c:val>
            <c:numRef>
              <c:f>'Count of index by Experience Le'!$B$5:$B$9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8-2F98-4262-ACB1-70F8403F398B}"/>
            </c:ext>
          </c:extLst>
        </c:ser>
        <c:ser>
          <c:idx val="1"/>
          <c:order val="1"/>
          <c:tx>
            <c:strRef>
              <c:f>'Count of index by Experience Le'!$C$3:$C$4</c:f>
              <c:strCache>
                <c:ptCount val="1"/>
                <c:pt idx="0">
                  <c:v>Freelance</c:v>
                </c:pt>
              </c:strCache>
            </c:strRef>
          </c:tx>
          <c:spPr>
            <a:solidFill>
              <a:schemeClr val="accent2"/>
            </a:solidFill>
            <a:ln>
              <a:noFill/>
            </a:ln>
            <a:effectLst/>
          </c:spPr>
          <c:invertIfNegative val="0"/>
          <c:cat>
            <c:strRef>
              <c:f>'Count of index by Experience Le'!$A$5:$A$9</c:f>
              <c:strCache>
                <c:ptCount val="4"/>
                <c:pt idx="0">
                  <c:v>Senior</c:v>
                </c:pt>
                <c:pt idx="1">
                  <c:v>Intermediate</c:v>
                </c:pt>
                <c:pt idx="2">
                  <c:v>Expert</c:v>
                </c:pt>
                <c:pt idx="3">
                  <c:v>Entrylevel</c:v>
                </c:pt>
              </c:strCache>
            </c:strRef>
          </c:cat>
          <c:val>
            <c:numRef>
              <c:f>'Count of index by Experience Le'!$C$5:$C$9</c:f>
              <c:numCache>
                <c:formatCode>General</c:formatCode>
                <c:ptCount val="4"/>
                <c:pt idx="0">
                  <c:v>1</c:v>
                </c:pt>
                <c:pt idx="1">
                  <c:v>2</c:v>
                </c:pt>
              </c:numCache>
            </c:numRef>
          </c:val>
          <c:extLst>
            <c:ext xmlns:c16="http://schemas.microsoft.com/office/drawing/2014/chart" uri="{C3380CC4-5D6E-409C-BE32-E72D297353CC}">
              <c16:uniqueId val="{00000008-739B-4BFD-B0DD-AA6AAC100593}"/>
            </c:ext>
          </c:extLst>
        </c:ser>
        <c:ser>
          <c:idx val="2"/>
          <c:order val="2"/>
          <c:tx>
            <c:strRef>
              <c:f>'Count of index by Experience Le'!$D$3:$D$4</c:f>
              <c:strCache>
                <c:ptCount val="1"/>
                <c:pt idx="0">
                  <c:v>Full Time</c:v>
                </c:pt>
              </c:strCache>
            </c:strRef>
          </c:tx>
          <c:spPr>
            <a:solidFill>
              <a:schemeClr val="accent3"/>
            </a:solidFill>
            <a:ln>
              <a:noFill/>
            </a:ln>
            <a:effectLst/>
          </c:spPr>
          <c:invertIfNegative val="0"/>
          <c:cat>
            <c:strRef>
              <c:f>'Count of index by Experience Le'!$A$5:$A$9</c:f>
              <c:strCache>
                <c:ptCount val="4"/>
                <c:pt idx="0">
                  <c:v>Senior</c:v>
                </c:pt>
                <c:pt idx="1">
                  <c:v>Intermediate</c:v>
                </c:pt>
                <c:pt idx="2">
                  <c:v>Expert</c:v>
                </c:pt>
                <c:pt idx="3">
                  <c:v>Entrylevel</c:v>
                </c:pt>
              </c:strCache>
            </c:strRef>
          </c:cat>
          <c:val>
            <c:numRef>
              <c:f>'Count of index by Experience Le'!$D$5:$D$9</c:f>
              <c:numCache>
                <c:formatCode>General</c:formatCode>
                <c:ptCount val="4"/>
                <c:pt idx="0">
                  <c:v>92</c:v>
                </c:pt>
                <c:pt idx="1">
                  <c:v>121</c:v>
                </c:pt>
                <c:pt idx="2">
                  <c:v>12</c:v>
                </c:pt>
                <c:pt idx="3">
                  <c:v>60</c:v>
                </c:pt>
              </c:numCache>
            </c:numRef>
          </c:val>
          <c:extLst>
            <c:ext xmlns:c16="http://schemas.microsoft.com/office/drawing/2014/chart" uri="{C3380CC4-5D6E-409C-BE32-E72D297353CC}">
              <c16:uniqueId val="{00000009-739B-4BFD-B0DD-AA6AAC100593}"/>
            </c:ext>
          </c:extLst>
        </c:ser>
        <c:ser>
          <c:idx val="3"/>
          <c:order val="3"/>
          <c:tx>
            <c:strRef>
              <c:f>'Count of index by Experience Le'!$E$3:$E$4</c:f>
              <c:strCache>
                <c:ptCount val="1"/>
                <c:pt idx="0">
                  <c:v>Part Time</c:v>
                </c:pt>
              </c:strCache>
            </c:strRef>
          </c:tx>
          <c:spPr>
            <a:solidFill>
              <a:schemeClr val="accent4"/>
            </a:solidFill>
            <a:ln>
              <a:noFill/>
            </a:ln>
            <a:effectLst/>
          </c:spPr>
          <c:invertIfNegative val="0"/>
          <c:cat>
            <c:strRef>
              <c:f>'Count of index by Experience Le'!$A$5:$A$9</c:f>
              <c:strCache>
                <c:ptCount val="4"/>
                <c:pt idx="0">
                  <c:v>Senior</c:v>
                </c:pt>
                <c:pt idx="1">
                  <c:v>Intermediate</c:v>
                </c:pt>
                <c:pt idx="2">
                  <c:v>Expert</c:v>
                </c:pt>
                <c:pt idx="3">
                  <c:v>Entrylevel</c:v>
                </c:pt>
              </c:strCache>
            </c:strRef>
          </c:cat>
          <c:val>
            <c:numRef>
              <c:f>'Count of index by Experience Le'!$E$5:$E$9</c:f>
              <c:numCache>
                <c:formatCode>General</c:formatCode>
                <c:ptCount val="4"/>
                <c:pt idx="1">
                  <c:v>2</c:v>
                </c:pt>
                <c:pt idx="3">
                  <c:v>6</c:v>
                </c:pt>
              </c:numCache>
            </c:numRef>
          </c:val>
          <c:extLst>
            <c:ext xmlns:c16="http://schemas.microsoft.com/office/drawing/2014/chart" uri="{C3380CC4-5D6E-409C-BE32-E72D297353CC}">
              <c16:uniqueId val="{0000000A-739B-4BFD-B0DD-AA6AAC100593}"/>
            </c:ext>
          </c:extLst>
        </c:ser>
        <c:dLbls>
          <c:showLegendKey val="0"/>
          <c:showVal val="0"/>
          <c:showCatName val="0"/>
          <c:showSerName val="0"/>
          <c:showPercent val="0"/>
          <c:showBubbleSize val="0"/>
        </c:dLbls>
        <c:gapWidth val="182"/>
        <c:overlap val="100"/>
        <c:axId val="726287712"/>
        <c:axId val="726281888"/>
      </c:barChart>
      <c:catAx>
        <c:axId val="72628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6281888"/>
        <c:crosses val="autoZero"/>
        <c:auto val="1"/>
        <c:lblAlgn val="ctr"/>
        <c:lblOffset val="100"/>
        <c:noMultiLvlLbl val="0"/>
      </c:catAx>
      <c:valAx>
        <c:axId val="726281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6287712"/>
        <c:crosses val="autoZero"/>
        <c:crossBetween val="between"/>
      </c:valAx>
      <c:spPr>
        <a:noFill/>
        <a:ln w="25400">
          <a:noFill/>
        </a:ln>
        <a:effectLst/>
      </c:spPr>
    </c:plotArea>
    <c:legend>
      <c:legendPos val="r"/>
      <c:layout>
        <c:manualLayout>
          <c:xMode val="edge"/>
          <c:yMode val="edge"/>
          <c:x val="0.79842783954065222"/>
          <c:y val="0.15707170603674542"/>
          <c:w val="0.16773444131492785"/>
          <c:h val="0.346728859979459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(1).xlsx]Average Salary by Experience 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Salary by Experience Level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by Experience 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Experience Le'!$A$4:$A$8</c:f>
              <c:strCache>
                <c:ptCount val="4"/>
                <c:pt idx="0">
                  <c:v>Entrylevel</c:v>
                </c:pt>
                <c:pt idx="1">
                  <c:v>Expert</c:v>
                </c:pt>
                <c:pt idx="2">
                  <c:v>Intermediate</c:v>
                </c:pt>
                <c:pt idx="3">
                  <c:v>Senior</c:v>
                </c:pt>
              </c:strCache>
            </c:strRef>
          </c:cat>
          <c:val>
            <c:numRef>
              <c:f>'Average Salary by Experience Le'!$B$4:$B$8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966A-4B6A-9C01-2DA2798C9230}"/>
            </c:ext>
          </c:extLst>
        </c:ser>
        <c:dLbls>
          <c:dLblPos val="ctr"/>
          <c:showLegendKey val="0"/>
          <c:showVal val="1"/>
          <c:showCatName val="0"/>
          <c:showSerName val="0"/>
          <c:showPercent val="0"/>
          <c:showBubbleSize val="0"/>
        </c:dLbls>
        <c:smooth val="0"/>
        <c:axId val="769854480"/>
        <c:axId val="769862800"/>
      </c:lineChart>
      <c:catAx>
        <c:axId val="76985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9862800"/>
        <c:crosses val="autoZero"/>
        <c:auto val="1"/>
        <c:lblAlgn val="ctr"/>
        <c:lblOffset val="100"/>
        <c:noMultiLvlLbl val="0"/>
      </c:catAx>
      <c:valAx>
        <c:axId val="76986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985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438150</xdr:colOff>
      <xdr:row>0</xdr:row>
      <xdr:rowOff>19050</xdr:rowOff>
    </xdr:from>
    <xdr:to>
      <xdr:col>18</xdr:col>
      <xdr:colOff>38099</xdr:colOff>
      <xdr:row>3</xdr:row>
      <xdr:rowOff>142875</xdr:rowOff>
    </xdr:to>
    <xdr:sp macro="" textlink="">
      <xdr:nvSpPr>
        <xdr:cNvPr id="2" name="Rectangle 1">
          <a:extLst>
            <a:ext uri="{FF2B5EF4-FFF2-40B4-BE49-F238E27FC236}">
              <a16:creationId xmlns:a16="http://schemas.microsoft.com/office/drawing/2014/main" id="{6D8E8725-B777-479D-B586-2AABF88E5878}"/>
            </a:ext>
          </a:extLst>
        </xdr:cNvPr>
        <xdr:cNvSpPr/>
      </xdr:nvSpPr>
      <xdr:spPr>
        <a:xfrm>
          <a:off x="438150" y="19050"/>
          <a:ext cx="10572749" cy="609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accent2"/>
              </a:solidFill>
            </a:rPr>
            <a:t>Data Science</a:t>
          </a:r>
          <a:r>
            <a:rPr lang="en-US" sz="2800" baseline="0">
              <a:solidFill>
                <a:schemeClr val="accent2"/>
              </a:solidFill>
            </a:rPr>
            <a:t> Salary Insights and Excel Dashboard</a:t>
          </a:r>
          <a:endParaRPr lang="en-US" sz="2800">
            <a:solidFill>
              <a:schemeClr val="accent2"/>
            </a:solidFill>
          </a:endParaRPr>
        </a:p>
      </xdr:txBody>
    </xdr:sp>
    <xdr:clientData/>
  </xdr:twoCellAnchor>
  <xdr:twoCellAnchor>
    <xdr:from>
      <xdr:col>0</xdr:col>
      <xdr:colOff>438151</xdr:colOff>
      <xdr:row>4</xdr:row>
      <xdr:rowOff>1</xdr:rowOff>
    </xdr:from>
    <xdr:to>
      <xdr:col>5</xdr:col>
      <xdr:colOff>371475</xdr:colOff>
      <xdr:row>17</xdr:row>
      <xdr:rowOff>152400</xdr:rowOff>
    </xdr:to>
    <xdr:graphicFrame macro="">
      <xdr:nvGraphicFramePr>
        <xdr:cNvPr id="3" name="Chart 2">
          <a:extLst>
            <a:ext uri="{FF2B5EF4-FFF2-40B4-BE49-F238E27FC236}">
              <a16:creationId xmlns:a16="http://schemas.microsoft.com/office/drawing/2014/main" id="{650536C5-6E6D-47EF-87BE-B318E6570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581024</xdr:colOff>
      <xdr:row>4</xdr:row>
      <xdr:rowOff>9525</xdr:rowOff>
    </xdr:from>
    <xdr:to>
      <xdr:col>14</xdr:col>
      <xdr:colOff>323849</xdr:colOff>
      <xdr:row>18</xdr:row>
      <xdr:rowOff>19050</xdr:rowOff>
    </xdr:to>
    <xdr:graphicFrame macro="">
      <xdr:nvGraphicFramePr>
        <xdr:cNvPr id="4" name="Chart 3">
          <a:extLst>
            <a:ext uri="{FF2B5EF4-FFF2-40B4-BE49-F238E27FC236}">
              <a16:creationId xmlns:a16="http://schemas.microsoft.com/office/drawing/2014/main" id="{CF981194-10F2-432E-9EBE-58685B971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428625</xdr:colOff>
      <xdr:row>19</xdr:row>
      <xdr:rowOff>0</xdr:rowOff>
    </xdr:from>
    <xdr:to>
      <xdr:col>7</xdr:col>
      <xdr:colOff>323850</xdr:colOff>
      <xdr:row>33</xdr:row>
      <xdr:rowOff>114300</xdr:rowOff>
    </xdr:to>
    <xdr:graphicFrame macro="">
      <xdr:nvGraphicFramePr>
        <xdr:cNvPr id="5" name="Chart 4">
          <a:extLst>
            <a:ext uri="{FF2B5EF4-FFF2-40B4-BE49-F238E27FC236}">
              <a16:creationId xmlns:a16="http://schemas.microsoft.com/office/drawing/2014/main" id="{5E2C0AB9-5540-4150-8931-73E450FF2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0</xdr:rowOff>
    </xdr:from>
    <xdr:to>
      <xdr:col>14</xdr:col>
      <xdr:colOff>342900</xdr:colOff>
      <xdr:row>33</xdr:row>
      <xdr:rowOff>114300</xdr:rowOff>
    </xdr:to>
    <xdr:graphicFrame macro="">
      <xdr:nvGraphicFramePr>
        <xdr:cNvPr id="6" name="Chart 5">
          <a:extLst>
            <a:ext uri="{FF2B5EF4-FFF2-40B4-BE49-F238E27FC236}">
              <a16:creationId xmlns:a16="http://schemas.microsoft.com/office/drawing/2014/main" id="{DB2AA86F-7529-4849-9AD9-1A8C3C2C2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581025</xdr:colOff>
      <xdr:row>4</xdr:row>
      <xdr:rowOff>9525</xdr:rowOff>
    </xdr:from>
    <xdr:to>
      <xdr:col>17</xdr:col>
      <xdr:colOff>581025</xdr:colOff>
      <xdr:row>18</xdr:row>
      <xdr:rowOff>61058</xdr:rowOff>
    </xdr:to>
    <mc:AlternateContent xmlns:mc="http://schemas.openxmlformats.org/markup-compatibility/2006" xmlns:a14="http://schemas.microsoft.com/office/drawing/2010/main">
      <mc:Choice Requires="a14">
        <xdr:graphicFrame macro="">
          <xdr:nvGraphicFramePr>
            <xdr:cNvPr id="7" name="company_location">
              <a:extLst>
                <a:ext uri="{FF2B5EF4-FFF2-40B4-BE49-F238E27FC236}">
                  <a16:creationId xmlns:a16="http://schemas.microsoft.com/office/drawing/2014/main" id="{8E0FDDBA-18ED-4D7C-9565-102C32CF39D5}"/>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9115425" y="657225"/>
              <a:ext cx="1828800" cy="478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525096</xdr:colOff>
      <xdr:row>19</xdr:row>
      <xdr:rowOff>0</xdr:rowOff>
    </xdr:from>
    <xdr:to>
      <xdr:col>17</xdr:col>
      <xdr:colOff>522165</xdr:colOff>
      <xdr:row>34</xdr:row>
      <xdr:rowOff>0</xdr:rowOff>
    </xdr:to>
    <mc:AlternateContent xmlns:mc="http://schemas.openxmlformats.org/markup-compatibility/2006">
      <mc:Choice xmlns:a14="http://schemas.microsoft.com/office/drawing/2010/main" Requires="a14">
        <xdr:graphicFrame macro="">
          <xdr:nvGraphicFramePr>
            <xdr:cNvPr id="8" name="salary">
              <a:extLst>
                <a:ext uri="{FF2B5EF4-FFF2-40B4-BE49-F238E27FC236}">
                  <a16:creationId xmlns:a16="http://schemas.microsoft.com/office/drawing/2014/main" id="{A1DEC58E-BCA3-4183-9F95-23DAD54AB156}"/>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9073173" y="30162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i" refreshedDate="45254.946813078706" createdVersion="7" refreshedVersion="7" minRefreshableVersion="3" recordCount="300" xr:uid="{68325BF0-9A89-417F-8F43-1D09ACA562B6}">
  <cacheSource type="worksheet">
    <worksheetSource ref="A1:L301" sheet="Data Science Salary Report"/>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95011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x v="0"/>
    <s v="EUR"/>
    <n v="79833"/>
    <s v="DE"/>
    <n v="0"/>
    <x v="0"/>
    <x v="0"/>
  </r>
  <r>
    <x v="1"/>
    <n v="2020"/>
    <x v="1"/>
    <x v="0"/>
    <x v="1"/>
    <x v="1"/>
    <s v="USD"/>
    <n v="260000"/>
    <s v="JP"/>
    <n v="0"/>
    <x v="1"/>
    <x v="1"/>
  </r>
  <r>
    <x v="2"/>
    <n v="2020"/>
    <x v="1"/>
    <x v="0"/>
    <x v="2"/>
    <x v="2"/>
    <s v="GBP"/>
    <n v="109024"/>
    <s v="GB"/>
    <n v="50"/>
    <x v="2"/>
    <x v="2"/>
  </r>
  <r>
    <x v="3"/>
    <n v="2020"/>
    <x v="0"/>
    <x v="0"/>
    <x v="3"/>
    <x v="3"/>
    <s v="USD"/>
    <n v="20000"/>
    <s v="HN"/>
    <n v="0"/>
    <x v="3"/>
    <x v="1"/>
  </r>
  <r>
    <x v="4"/>
    <n v="2020"/>
    <x v="1"/>
    <x v="0"/>
    <x v="4"/>
    <x v="4"/>
    <s v="USD"/>
    <n v="150000"/>
    <s v="US"/>
    <n v="50"/>
    <x v="4"/>
    <x v="0"/>
  </r>
  <r>
    <x v="5"/>
    <n v="2020"/>
    <x v="2"/>
    <x v="0"/>
    <x v="5"/>
    <x v="5"/>
    <s v="USD"/>
    <n v="72000"/>
    <s v="US"/>
    <n v="100"/>
    <x v="4"/>
    <x v="0"/>
  </r>
  <r>
    <x v="6"/>
    <n v="2020"/>
    <x v="1"/>
    <x v="0"/>
    <x v="6"/>
    <x v="6"/>
    <s v="USD"/>
    <n v="190000"/>
    <s v="US"/>
    <n v="100"/>
    <x v="4"/>
    <x v="1"/>
  </r>
  <r>
    <x v="7"/>
    <n v="2020"/>
    <x v="0"/>
    <x v="0"/>
    <x v="0"/>
    <x v="7"/>
    <s v="HUF"/>
    <n v="35735"/>
    <s v="HU"/>
    <n v="50"/>
    <x v="5"/>
    <x v="0"/>
  </r>
  <r>
    <x v="8"/>
    <n v="2020"/>
    <x v="0"/>
    <x v="0"/>
    <x v="7"/>
    <x v="8"/>
    <s v="USD"/>
    <n v="135000"/>
    <s v="US"/>
    <n v="100"/>
    <x v="4"/>
    <x v="0"/>
  </r>
  <r>
    <x v="9"/>
    <n v="2020"/>
    <x v="1"/>
    <x v="0"/>
    <x v="8"/>
    <x v="9"/>
    <s v="USD"/>
    <n v="125000"/>
    <s v="NZ"/>
    <n v="50"/>
    <x v="6"/>
    <x v="1"/>
  </r>
  <r>
    <x v="10"/>
    <n v="2020"/>
    <x v="2"/>
    <x v="0"/>
    <x v="0"/>
    <x v="10"/>
    <s v="EUR"/>
    <n v="51321"/>
    <s v="FR"/>
    <n v="0"/>
    <x v="7"/>
    <x v="1"/>
  </r>
  <r>
    <x v="11"/>
    <n v="2020"/>
    <x v="0"/>
    <x v="0"/>
    <x v="0"/>
    <x v="11"/>
    <s v="INR"/>
    <n v="40481"/>
    <s v="IN"/>
    <n v="0"/>
    <x v="8"/>
    <x v="0"/>
  </r>
  <r>
    <x v="12"/>
    <n v="2020"/>
    <x v="2"/>
    <x v="0"/>
    <x v="0"/>
    <x v="12"/>
    <s v="EUR"/>
    <n v="39916"/>
    <s v="FR"/>
    <n v="0"/>
    <x v="7"/>
    <x v="2"/>
  </r>
  <r>
    <x v="13"/>
    <n v="2020"/>
    <x v="0"/>
    <x v="0"/>
    <x v="9"/>
    <x v="13"/>
    <s v="USD"/>
    <n v="87000"/>
    <s v="US"/>
    <n v="100"/>
    <x v="4"/>
    <x v="0"/>
  </r>
  <r>
    <x v="14"/>
    <n v="2020"/>
    <x v="0"/>
    <x v="0"/>
    <x v="5"/>
    <x v="2"/>
    <s v="USD"/>
    <n v="85000"/>
    <s v="US"/>
    <n v="100"/>
    <x v="4"/>
    <x v="0"/>
  </r>
  <r>
    <x v="15"/>
    <n v="2020"/>
    <x v="0"/>
    <x v="0"/>
    <x v="5"/>
    <x v="14"/>
    <s v="USD"/>
    <n v="8000"/>
    <s v="PK"/>
    <n v="50"/>
    <x v="9"/>
    <x v="0"/>
  </r>
  <r>
    <x v="16"/>
    <n v="2020"/>
    <x v="2"/>
    <x v="0"/>
    <x v="10"/>
    <x v="15"/>
    <s v="JPY"/>
    <n v="41689"/>
    <s v="JP"/>
    <n v="100"/>
    <x v="1"/>
    <x v="1"/>
  </r>
  <r>
    <x v="17"/>
    <n v="2020"/>
    <x v="1"/>
    <x v="0"/>
    <x v="2"/>
    <x v="16"/>
    <s v="EUR"/>
    <n v="114047"/>
    <s v="PL"/>
    <n v="100"/>
    <x v="2"/>
    <x v="1"/>
  </r>
  <r>
    <x v="18"/>
    <n v="2020"/>
    <x v="2"/>
    <x v="0"/>
    <x v="11"/>
    <x v="17"/>
    <s v="INR"/>
    <n v="5707"/>
    <s v="IN"/>
    <n v="50"/>
    <x v="8"/>
    <x v="2"/>
  </r>
  <r>
    <x v="19"/>
    <n v="2020"/>
    <x v="0"/>
    <x v="0"/>
    <x v="8"/>
    <x v="18"/>
    <s v="USD"/>
    <n v="56000"/>
    <s v="PT"/>
    <n v="100"/>
    <x v="4"/>
    <x v="2"/>
  </r>
  <r>
    <x v="20"/>
    <n v="2020"/>
    <x v="0"/>
    <x v="0"/>
    <x v="4"/>
    <x v="19"/>
    <s v="CNY"/>
    <n v="43331"/>
    <s v="CN"/>
    <n v="0"/>
    <x v="10"/>
    <x v="2"/>
  </r>
  <r>
    <x v="21"/>
    <n v="2020"/>
    <x v="0"/>
    <x v="0"/>
    <x v="3"/>
    <x v="20"/>
    <s v="INR"/>
    <n v="6072"/>
    <s v="IN"/>
    <n v="100"/>
    <x v="8"/>
    <x v="0"/>
  </r>
  <r>
    <x v="22"/>
    <n v="2020"/>
    <x v="1"/>
    <x v="0"/>
    <x v="10"/>
    <x v="21"/>
    <s v="EUR"/>
    <n v="47899"/>
    <s v="GR"/>
    <n v="50"/>
    <x v="11"/>
    <x v="0"/>
  </r>
  <r>
    <x v="23"/>
    <n v="2020"/>
    <x v="0"/>
    <x v="0"/>
    <x v="12"/>
    <x v="22"/>
    <s v="USD"/>
    <n v="98000"/>
    <s v="US"/>
    <n v="0"/>
    <x v="4"/>
    <x v="2"/>
  </r>
  <r>
    <x v="24"/>
    <n v="2020"/>
    <x v="0"/>
    <x v="0"/>
    <x v="6"/>
    <x v="23"/>
    <s v="USD"/>
    <n v="115000"/>
    <s v="AE"/>
    <n v="0"/>
    <x v="12"/>
    <x v="0"/>
  </r>
  <r>
    <x v="25"/>
    <n v="2020"/>
    <x v="3"/>
    <x v="0"/>
    <x v="13"/>
    <x v="24"/>
    <s v="USD"/>
    <n v="325000"/>
    <s v="US"/>
    <n v="100"/>
    <x v="4"/>
    <x v="0"/>
  </r>
  <r>
    <x v="26"/>
    <n v="2020"/>
    <x v="2"/>
    <x v="0"/>
    <x v="14"/>
    <x v="21"/>
    <s v="USD"/>
    <n v="42000"/>
    <s v="NL"/>
    <n v="50"/>
    <x v="13"/>
    <x v="0"/>
  </r>
  <r>
    <x v="27"/>
    <n v="2020"/>
    <x v="1"/>
    <x v="0"/>
    <x v="10"/>
    <x v="25"/>
    <s v="MXN"/>
    <n v="33511"/>
    <s v="MX"/>
    <n v="0"/>
    <x v="14"/>
    <x v="1"/>
  </r>
  <r>
    <x v="28"/>
    <n v="2020"/>
    <x v="2"/>
    <x v="1"/>
    <x v="7"/>
    <x v="16"/>
    <s v="USD"/>
    <n v="100000"/>
    <s v="US"/>
    <n v="100"/>
    <x v="4"/>
    <x v="0"/>
  </r>
  <r>
    <x v="29"/>
    <n v="2020"/>
    <x v="1"/>
    <x v="0"/>
    <x v="15"/>
    <x v="26"/>
    <s v="CAD"/>
    <n v="117104"/>
    <s v="CA"/>
    <n v="50"/>
    <x v="15"/>
    <x v="0"/>
  </r>
  <r>
    <x v="30"/>
    <n v="2020"/>
    <x v="0"/>
    <x v="0"/>
    <x v="16"/>
    <x v="27"/>
    <s v="EUR"/>
    <n v="59303"/>
    <s v="DE"/>
    <n v="100"/>
    <x v="0"/>
    <x v="1"/>
  </r>
  <r>
    <x v="31"/>
    <n v="2020"/>
    <x v="2"/>
    <x v="0"/>
    <x v="2"/>
    <x v="0"/>
    <s v="USD"/>
    <n v="70000"/>
    <s v="US"/>
    <n v="100"/>
    <x v="4"/>
    <x v="0"/>
  </r>
  <r>
    <x v="32"/>
    <n v="2020"/>
    <x v="1"/>
    <x v="0"/>
    <x v="0"/>
    <x v="28"/>
    <s v="EUR"/>
    <n v="68428"/>
    <s v="GR"/>
    <n v="100"/>
    <x v="4"/>
    <x v="0"/>
  </r>
  <r>
    <x v="33"/>
    <n v="2020"/>
    <x v="0"/>
    <x v="0"/>
    <x v="14"/>
    <x v="20"/>
    <s v="USD"/>
    <n v="450000"/>
    <s v="US"/>
    <n v="0"/>
    <x v="4"/>
    <x v="2"/>
  </r>
  <r>
    <x v="34"/>
    <n v="2020"/>
    <x v="0"/>
    <x v="0"/>
    <x v="5"/>
    <x v="29"/>
    <s v="EUR"/>
    <n v="46759"/>
    <s v="FR"/>
    <n v="50"/>
    <x v="7"/>
    <x v="0"/>
  </r>
  <r>
    <x v="35"/>
    <n v="2020"/>
    <x v="0"/>
    <x v="0"/>
    <x v="10"/>
    <x v="30"/>
    <s v="EUR"/>
    <n v="74130"/>
    <s v="AT"/>
    <n v="50"/>
    <x v="16"/>
    <x v="0"/>
  </r>
  <r>
    <x v="36"/>
    <n v="2020"/>
    <x v="0"/>
    <x v="0"/>
    <x v="11"/>
    <x v="31"/>
    <s v="USD"/>
    <n v="103000"/>
    <s v="US"/>
    <n v="100"/>
    <x v="4"/>
    <x v="0"/>
  </r>
  <r>
    <x v="37"/>
    <n v="2020"/>
    <x v="2"/>
    <x v="0"/>
    <x v="4"/>
    <x v="32"/>
    <s v="USD"/>
    <n v="250000"/>
    <s v="US"/>
    <n v="50"/>
    <x v="4"/>
    <x v="0"/>
  </r>
  <r>
    <x v="38"/>
    <n v="2020"/>
    <x v="2"/>
    <x v="0"/>
    <x v="5"/>
    <x v="33"/>
    <s v="USD"/>
    <n v="10000"/>
    <s v="NG"/>
    <n v="100"/>
    <x v="17"/>
    <x v="1"/>
  </r>
  <r>
    <x v="39"/>
    <n v="2020"/>
    <x v="2"/>
    <x v="0"/>
    <x v="4"/>
    <x v="34"/>
    <s v="USD"/>
    <n v="138000"/>
    <s v="US"/>
    <n v="100"/>
    <x v="4"/>
    <x v="1"/>
  </r>
  <r>
    <x v="40"/>
    <n v="2020"/>
    <x v="0"/>
    <x v="0"/>
    <x v="0"/>
    <x v="35"/>
    <s v="USD"/>
    <n v="45760"/>
    <s v="PH"/>
    <n v="100"/>
    <x v="4"/>
    <x v="1"/>
  </r>
  <r>
    <x v="41"/>
    <n v="2020"/>
    <x v="3"/>
    <x v="0"/>
    <x v="16"/>
    <x v="0"/>
    <s v="EUR"/>
    <n v="79833"/>
    <s v="ES"/>
    <n v="50"/>
    <x v="18"/>
    <x v="0"/>
  </r>
  <r>
    <x v="42"/>
    <n v="2020"/>
    <x v="0"/>
    <x v="0"/>
    <x v="17"/>
    <x v="36"/>
    <s v="EUR"/>
    <n v="50180"/>
    <s v="PT"/>
    <n v="0"/>
    <x v="19"/>
    <x v="2"/>
  </r>
  <r>
    <x v="43"/>
    <n v="2020"/>
    <x v="0"/>
    <x v="0"/>
    <x v="10"/>
    <x v="37"/>
    <s v="USD"/>
    <n v="106000"/>
    <s v="US"/>
    <n v="100"/>
    <x v="4"/>
    <x v="0"/>
  </r>
  <r>
    <x v="44"/>
    <n v="2020"/>
    <x v="0"/>
    <x v="0"/>
    <x v="10"/>
    <x v="38"/>
    <s v="GBP"/>
    <n v="112872"/>
    <s v="GB"/>
    <n v="50"/>
    <x v="2"/>
    <x v="0"/>
  </r>
  <r>
    <x v="45"/>
    <n v="2020"/>
    <x v="2"/>
    <x v="2"/>
    <x v="18"/>
    <x v="39"/>
    <s v="EUR"/>
    <n v="15966"/>
    <s v="DE"/>
    <n v="100"/>
    <x v="0"/>
    <x v="1"/>
  </r>
  <r>
    <x v="46"/>
    <n v="2020"/>
    <x v="0"/>
    <x v="0"/>
    <x v="0"/>
    <x v="28"/>
    <s v="GBP"/>
    <n v="76958"/>
    <s v="GB"/>
    <n v="100"/>
    <x v="2"/>
    <x v="1"/>
  </r>
  <r>
    <x v="47"/>
    <n v="2020"/>
    <x v="1"/>
    <x v="0"/>
    <x v="10"/>
    <x v="40"/>
    <s v="USD"/>
    <n v="188000"/>
    <s v="US"/>
    <n v="100"/>
    <x v="4"/>
    <x v="0"/>
  </r>
  <r>
    <x v="48"/>
    <n v="2020"/>
    <x v="0"/>
    <x v="0"/>
    <x v="0"/>
    <x v="41"/>
    <s v="USD"/>
    <n v="105000"/>
    <s v="US"/>
    <n v="100"/>
    <x v="4"/>
    <x v="0"/>
  </r>
  <r>
    <x v="49"/>
    <n v="2020"/>
    <x v="0"/>
    <x v="0"/>
    <x v="10"/>
    <x v="42"/>
    <s v="EUR"/>
    <n v="70139"/>
    <s v="FR"/>
    <n v="50"/>
    <x v="7"/>
    <x v="0"/>
  </r>
  <r>
    <x v="50"/>
    <n v="2020"/>
    <x v="2"/>
    <x v="0"/>
    <x v="5"/>
    <x v="20"/>
    <s v="INR"/>
    <n v="6072"/>
    <s v="IN"/>
    <n v="0"/>
    <x v="8"/>
    <x v="1"/>
  </r>
  <r>
    <x v="51"/>
    <n v="2020"/>
    <x v="2"/>
    <x v="0"/>
    <x v="5"/>
    <x v="43"/>
    <s v="USD"/>
    <n v="91000"/>
    <s v="US"/>
    <n v="100"/>
    <x v="4"/>
    <x v="0"/>
  </r>
  <r>
    <x v="52"/>
    <n v="2020"/>
    <x v="2"/>
    <x v="0"/>
    <x v="19"/>
    <x v="44"/>
    <s v="DKK"/>
    <n v="45896"/>
    <s v="DK"/>
    <n v="50"/>
    <x v="20"/>
    <x v="1"/>
  </r>
  <r>
    <x v="53"/>
    <n v="2020"/>
    <x v="2"/>
    <x v="0"/>
    <x v="10"/>
    <x v="45"/>
    <s v="EUR"/>
    <n v="54742"/>
    <s v="PK"/>
    <n v="100"/>
    <x v="0"/>
    <x v="0"/>
  </r>
  <r>
    <x v="54"/>
    <n v="2020"/>
    <x v="1"/>
    <x v="3"/>
    <x v="20"/>
    <x v="28"/>
    <s v="USD"/>
    <n v="60000"/>
    <s v="RU"/>
    <n v="100"/>
    <x v="4"/>
    <x v="1"/>
  </r>
  <r>
    <x v="55"/>
    <n v="2020"/>
    <x v="1"/>
    <x v="0"/>
    <x v="21"/>
    <x v="46"/>
    <s v="EUR"/>
    <n v="148261"/>
    <s v="DE"/>
    <n v="100"/>
    <x v="0"/>
    <x v="2"/>
  </r>
  <r>
    <x v="56"/>
    <n v="2020"/>
    <x v="0"/>
    <x v="0"/>
    <x v="0"/>
    <x v="47"/>
    <s v="EUR"/>
    <n v="38776"/>
    <s v="ES"/>
    <n v="100"/>
    <x v="18"/>
    <x v="2"/>
  </r>
  <r>
    <x v="57"/>
    <n v="2020"/>
    <x v="0"/>
    <x v="0"/>
    <x v="0"/>
    <x v="48"/>
    <s v="USD"/>
    <n v="118000"/>
    <s v="US"/>
    <n v="100"/>
    <x v="4"/>
    <x v="2"/>
  </r>
  <r>
    <x v="58"/>
    <n v="2020"/>
    <x v="1"/>
    <x v="0"/>
    <x v="0"/>
    <x v="49"/>
    <s v="USD"/>
    <n v="120000"/>
    <s v="US"/>
    <n v="50"/>
    <x v="4"/>
    <x v="0"/>
  </r>
  <r>
    <x v="59"/>
    <n v="2020"/>
    <x v="0"/>
    <x v="0"/>
    <x v="0"/>
    <x v="50"/>
    <s v="USD"/>
    <n v="138350"/>
    <s v="US"/>
    <n v="100"/>
    <x v="4"/>
    <x v="2"/>
  </r>
  <r>
    <x v="60"/>
    <n v="2020"/>
    <x v="0"/>
    <x v="0"/>
    <x v="10"/>
    <x v="51"/>
    <s v="USD"/>
    <n v="110000"/>
    <s v="US"/>
    <n v="100"/>
    <x v="4"/>
    <x v="0"/>
  </r>
  <r>
    <x v="61"/>
    <n v="2020"/>
    <x v="0"/>
    <x v="0"/>
    <x v="10"/>
    <x v="52"/>
    <s v="USD"/>
    <n v="130800"/>
    <s v="ES"/>
    <n v="100"/>
    <x v="4"/>
    <x v="2"/>
  </r>
  <r>
    <x v="62"/>
    <n v="2020"/>
    <x v="2"/>
    <x v="2"/>
    <x v="0"/>
    <x v="53"/>
    <s v="EUR"/>
    <n v="21669"/>
    <s v="IT"/>
    <n v="50"/>
    <x v="21"/>
    <x v="1"/>
  </r>
  <r>
    <x v="63"/>
    <n v="2020"/>
    <x v="1"/>
    <x v="0"/>
    <x v="0"/>
    <x v="54"/>
    <s v="USD"/>
    <n v="412000"/>
    <s v="US"/>
    <n v="100"/>
    <x v="4"/>
    <x v="0"/>
  </r>
  <r>
    <x v="64"/>
    <n v="2020"/>
    <x v="1"/>
    <x v="0"/>
    <x v="4"/>
    <x v="55"/>
    <s v="EUR"/>
    <n v="45618"/>
    <s v="HR"/>
    <n v="100"/>
    <x v="22"/>
    <x v="1"/>
  </r>
  <r>
    <x v="65"/>
    <n v="2020"/>
    <x v="2"/>
    <x v="0"/>
    <x v="0"/>
    <x v="56"/>
    <s v="EUR"/>
    <n v="62726"/>
    <s v="DE"/>
    <n v="50"/>
    <x v="0"/>
    <x v="1"/>
  </r>
  <r>
    <x v="66"/>
    <n v="2020"/>
    <x v="2"/>
    <x v="0"/>
    <x v="0"/>
    <x v="57"/>
    <s v="EUR"/>
    <n v="49268"/>
    <s v="DE"/>
    <n v="0"/>
    <x v="0"/>
    <x v="1"/>
  </r>
  <r>
    <x v="67"/>
    <n v="2020"/>
    <x v="1"/>
    <x v="0"/>
    <x v="22"/>
    <x v="58"/>
    <s v="USD"/>
    <n v="190200"/>
    <s v="US"/>
    <n v="100"/>
    <x v="4"/>
    <x v="2"/>
  </r>
  <r>
    <x v="68"/>
    <n v="2020"/>
    <x v="2"/>
    <x v="0"/>
    <x v="0"/>
    <x v="41"/>
    <s v="USD"/>
    <n v="105000"/>
    <s v="US"/>
    <n v="100"/>
    <x v="4"/>
    <x v="1"/>
  </r>
  <r>
    <x v="69"/>
    <n v="2020"/>
    <x v="1"/>
    <x v="0"/>
    <x v="0"/>
    <x v="59"/>
    <s v="EUR"/>
    <n v="91237"/>
    <s v="AT"/>
    <n v="0"/>
    <x v="16"/>
    <x v="1"/>
  </r>
  <r>
    <x v="70"/>
    <n v="2020"/>
    <x v="0"/>
    <x v="0"/>
    <x v="0"/>
    <x v="56"/>
    <s v="EUR"/>
    <n v="62726"/>
    <s v="FR"/>
    <n v="50"/>
    <x v="23"/>
    <x v="1"/>
  </r>
  <r>
    <x v="71"/>
    <n v="2020"/>
    <x v="0"/>
    <x v="0"/>
    <x v="0"/>
    <x v="60"/>
    <s v="EUR"/>
    <n v="42197"/>
    <s v="FR"/>
    <n v="50"/>
    <x v="7"/>
    <x v="1"/>
  </r>
  <r>
    <x v="72"/>
    <n v="2021"/>
    <x v="2"/>
    <x v="0"/>
    <x v="14"/>
    <x v="28"/>
    <s v="GBP"/>
    <n v="82528"/>
    <s v="GB"/>
    <n v="50"/>
    <x v="2"/>
    <x v="0"/>
  </r>
  <r>
    <x v="73"/>
    <n v="2021"/>
    <x v="3"/>
    <x v="0"/>
    <x v="12"/>
    <x v="4"/>
    <s v="USD"/>
    <n v="150000"/>
    <s v="IN"/>
    <n v="100"/>
    <x v="4"/>
    <x v="0"/>
  </r>
  <r>
    <x v="74"/>
    <n v="2021"/>
    <x v="3"/>
    <x v="0"/>
    <x v="23"/>
    <x v="61"/>
    <s v="USD"/>
    <n v="235000"/>
    <s v="US"/>
    <n v="100"/>
    <x v="4"/>
    <x v="0"/>
  </r>
  <r>
    <x v="75"/>
    <n v="2021"/>
    <x v="1"/>
    <x v="0"/>
    <x v="0"/>
    <x v="10"/>
    <s v="EUR"/>
    <n v="53192"/>
    <s v="FR"/>
    <n v="50"/>
    <x v="7"/>
    <x v="0"/>
  </r>
  <r>
    <x v="76"/>
    <n v="2021"/>
    <x v="0"/>
    <x v="0"/>
    <x v="12"/>
    <x v="16"/>
    <s v="USD"/>
    <n v="100000"/>
    <s v="US"/>
    <n v="100"/>
    <x v="4"/>
    <x v="2"/>
  </r>
  <r>
    <x v="77"/>
    <n v="2021"/>
    <x v="0"/>
    <x v="2"/>
    <x v="24"/>
    <x v="62"/>
    <s v="INR"/>
    <n v="5409"/>
    <s v="IN"/>
    <n v="50"/>
    <x v="8"/>
    <x v="2"/>
  </r>
  <r>
    <x v="78"/>
    <n v="2021"/>
    <x v="0"/>
    <x v="1"/>
    <x v="18"/>
    <x v="63"/>
    <s v="USD"/>
    <n v="270000"/>
    <s v="US"/>
    <n v="100"/>
    <x v="4"/>
    <x v="0"/>
  </r>
  <r>
    <x v="79"/>
    <n v="2021"/>
    <x v="2"/>
    <x v="0"/>
    <x v="5"/>
    <x v="59"/>
    <s v="USD"/>
    <n v="80000"/>
    <s v="US"/>
    <n v="100"/>
    <x v="4"/>
    <x v="2"/>
  </r>
  <r>
    <x v="80"/>
    <n v="2021"/>
    <x v="1"/>
    <x v="0"/>
    <x v="25"/>
    <x v="64"/>
    <s v="EUR"/>
    <n v="79197"/>
    <s v="DE"/>
    <n v="100"/>
    <x v="0"/>
    <x v="0"/>
  </r>
  <r>
    <x v="81"/>
    <n v="2021"/>
    <x v="0"/>
    <x v="0"/>
    <x v="10"/>
    <x v="65"/>
    <s v="USD"/>
    <n v="140000"/>
    <s v="US"/>
    <n v="100"/>
    <x v="4"/>
    <x v="0"/>
  </r>
  <r>
    <x v="82"/>
    <n v="2021"/>
    <x v="0"/>
    <x v="0"/>
    <x v="26"/>
    <x v="66"/>
    <s v="CAD"/>
    <n v="54238"/>
    <s v="GB"/>
    <n v="50"/>
    <x v="15"/>
    <x v="0"/>
  </r>
  <r>
    <x v="83"/>
    <n v="2021"/>
    <x v="0"/>
    <x v="0"/>
    <x v="4"/>
    <x v="55"/>
    <s v="EUR"/>
    <n v="47282"/>
    <s v="ES"/>
    <n v="100"/>
    <x v="18"/>
    <x v="1"/>
  </r>
  <r>
    <x v="84"/>
    <n v="2021"/>
    <x v="3"/>
    <x v="0"/>
    <x v="13"/>
    <x v="46"/>
    <s v="EUR"/>
    <n v="153667"/>
    <s v="IT"/>
    <n v="100"/>
    <x v="24"/>
    <x v="0"/>
  </r>
  <r>
    <x v="85"/>
    <n v="2021"/>
    <x v="0"/>
    <x v="0"/>
    <x v="10"/>
    <x v="51"/>
    <s v="PLN"/>
    <n v="28476"/>
    <s v="PL"/>
    <n v="100"/>
    <x v="24"/>
    <x v="0"/>
  </r>
  <r>
    <x v="86"/>
    <n v="2021"/>
    <x v="2"/>
    <x v="0"/>
    <x v="5"/>
    <x v="67"/>
    <s v="EUR"/>
    <n v="59102"/>
    <s v="FR"/>
    <n v="50"/>
    <x v="7"/>
    <x v="2"/>
  </r>
  <r>
    <x v="87"/>
    <n v="2021"/>
    <x v="0"/>
    <x v="0"/>
    <x v="25"/>
    <x v="51"/>
    <s v="USD"/>
    <n v="110000"/>
    <s v="US"/>
    <n v="100"/>
    <x v="4"/>
    <x v="0"/>
  </r>
  <r>
    <x v="88"/>
    <n v="2021"/>
    <x v="1"/>
    <x v="0"/>
    <x v="9"/>
    <x v="68"/>
    <s v="USD"/>
    <n v="170000"/>
    <s v="US"/>
    <n v="100"/>
    <x v="4"/>
    <x v="0"/>
  </r>
  <r>
    <x v="89"/>
    <n v="2021"/>
    <x v="1"/>
    <x v="0"/>
    <x v="5"/>
    <x v="59"/>
    <s v="USD"/>
    <n v="80000"/>
    <s v="BG"/>
    <n v="100"/>
    <x v="4"/>
    <x v="1"/>
  </r>
  <r>
    <x v="90"/>
    <n v="2021"/>
    <x v="1"/>
    <x v="0"/>
    <x v="27"/>
    <x v="69"/>
    <s v="EUR"/>
    <n v="88654"/>
    <s v="GR"/>
    <n v="100"/>
    <x v="20"/>
    <x v="0"/>
  </r>
  <r>
    <x v="91"/>
    <n v="2021"/>
    <x v="2"/>
    <x v="0"/>
    <x v="11"/>
    <x v="30"/>
    <s v="EUR"/>
    <n v="76833"/>
    <s v="DE"/>
    <n v="100"/>
    <x v="0"/>
    <x v="1"/>
  </r>
  <r>
    <x v="92"/>
    <n v="2021"/>
    <x v="0"/>
    <x v="0"/>
    <x v="9"/>
    <x v="70"/>
    <s v="INR"/>
    <n v="19609"/>
    <s v="IN"/>
    <n v="100"/>
    <x v="8"/>
    <x v="0"/>
  </r>
  <r>
    <x v="93"/>
    <n v="2021"/>
    <x v="1"/>
    <x v="0"/>
    <x v="8"/>
    <x v="71"/>
    <s v="USD"/>
    <n v="276000"/>
    <s v="US"/>
    <n v="0"/>
    <x v="4"/>
    <x v="0"/>
  </r>
  <r>
    <x v="94"/>
    <n v="2021"/>
    <x v="2"/>
    <x v="0"/>
    <x v="0"/>
    <x v="72"/>
    <s v="INR"/>
    <n v="29751"/>
    <s v="IN"/>
    <n v="50"/>
    <x v="8"/>
    <x v="0"/>
  </r>
  <r>
    <x v="95"/>
    <n v="2021"/>
    <x v="0"/>
    <x v="0"/>
    <x v="28"/>
    <x v="49"/>
    <s v="SGD"/>
    <n v="89294"/>
    <s v="SG"/>
    <n v="50"/>
    <x v="25"/>
    <x v="0"/>
  </r>
  <r>
    <x v="96"/>
    <n v="2021"/>
    <x v="2"/>
    <x v="2"/>
    <x v="19"/>
    <x v="73"/>
    <s v="USD"/>
    <n v="12000"/>
    <s v="BR"/>
    <n v="100"/>
    <x v="4"/>
    <x v="1"/>
  </r>
  <r>
    <x v="97"/>
    <n v="2021"/>
    <x v="0"/>
    <x v="0"/>
    <x v="29"/>
    <x v="20"/>
    <s v="USD"/>
    <n v="450000"/>
    <s v="US"/>
    <n v="100"/>
    <x v="4"/>
    <x v="0"/>
  </r>
  <r>
    <x v="98"/>
    <n v="2021"/>
    <x v="2"/>
    <x v="0"/>
    <x v="30"/>
    <x v="0"/>
    <s v="USD"/>
    <n v="70000"/>
    <s v="US"/>
    <n v="100"/>
    <x v="4"/>
    <x v="2"/>
  </r>
  <r>
    <x v="99"/>
    <n v="2021"/>
    <x v="0"/>
    <x v="0"/>
    <x v="30"/>
    <x v="74"/>
    <s v="EUR"/>
    <n v="95746"/>
    <s v="DE"/>
    <n v="100"/>
    <x v="4"/>
    <x v="1"/>
  </r>
  <r>
    <x v="100"/>
    <n v="2021"/>
    <x v="0"/>
    <x v="0"/>
    <x v="5"/>
    <x v="69"/>
    <s v="USD"/>
    <n v="75000"/>
    <s v="US"/>
    <n v="0"/>
    <x v="4"/>
    <x v="0"/>
  </r>
  <r>
    <x v="101"/>
    <n v="2021"/>
    <x v="1"/>
    <x v="0"/>
    <x v="10"/>
    <x v="4"/>
    <s v="USD"/>
    <n v="150000"/>
    <s v="US"/>
    <n v="100"/>
    <x v="4"/>
    <x v="0"/>
  </r>
  <r>
    <x v="102"/>
    <n v="2021"/>
    <x v="0"/>
    <x v="0"/>
    <x v="12"/>
    <x v="7"/>
    <s v="HUF"/>
    <n v="36259"/>
    <s v="HU"/>
    <n v="50"/>
    <x v="4"/>
    <x v="0"/>
  </r>
  <r>
    <x v="103"/>
    <n v="2021"/>
    <x v="0"/>
    <x v="0"/>
    <x v="5"/>
    <x v="75"/>
    <s v="USD"/>
    <n v="62000"/>
    <s v="US"/>
    <n v="0"/>
    <x v="4"/>
    <x v="0"/>
  </r>
  <r>
    <x v="104"/>
    <n v="2021"/>
    <x v="0"/>
    <x v="0"/>
    <x v="0"/>
    <x v="76"/>
    <s v="USD"/>
    <n v="73000"/>
    <s v="US"/>
    <n v="0"/>
    <x v="4"/>
    <x v="0"/>
  </r>
  <r>
    <x v="105"/>
    <n v="2021"/>
    <x v="0"/>
    <x v="0"/>
    <x v="5"/>
    <x v="77"/>
    <s v="GBP"/>
    <n v="51519"/>
    <s v="GB"/>
    <n v="50"/>
    <x v="2"/>
    <x v="0"/>
  </r>
  <r>
    <x v="106"/>
    <n v="2021"/>
    <x v="0"/>
    <x v="0"/>
    <x v="14"/>
    <x v="61"/>
    <s v="CAD"/>
    <n v="187442"/>
    <s v="CA"/>
    <n v="100"/>
    <x v="15"/>
    <x v="0"/>
  </r>
  <r>
    <x v="107"/>
    <n v="2021"/>
    <x v="1"/>
    <x v="0"/>
    <x v="10"/>
    <x v="23"/>
    <s v="USD"/>
    <n v="115000"/>
    <s v="US"/>
    <n v="100"/>
    <x v="4"/>
    <x v="1"/>
  </r>
  <r>
    <x v="108"/>
    <n v="2021"/>
    <x v="1"/>
    <x v="0"/>
    <x v="10"/>
    <x v="4"/>
    <s v="USD"/>
    <n v="150000"/>
    <s v="US"/>
    <n v="100"/>
    <x v="4"/>
    <x v="2"/>
  </r>
  <r>
    <x v="109"/>
    <n v="2021"/>
    <x v="2"/>
    <x v="0"/>
    <x v="10"/>
    <x v="78"/>
    <s v="INR"/>
    <n v="30428"/>
    <s v="IN"/>
    <n v="100"/>
    <x v="8"/>
    <x v="0"/>
  </r>
  <r>
    <x v="110"/>
    <n v="2021"/>
    <x v="1"/>
    <x v="0"/>
    <x v="4"/>
    <x v="59"/>
    <s v="EUR"/>
    <n v="94564"/>
    <s v="DE"/>
    <n v="50"/>
    <x v="0"/>
    <x v="0"/>
  </r>
  <r>
    <x v="111"/>
    <n v="2021"/>
    <x v="1"/>
    <x v="0"/>
    <x v="31"/>
    <x v="79"/>
    <s v="GBP"/>
    <n v="113476"/>
    <s v="GB"/>
    <n v="100"/>
    <x v="2"/>
    <x v="2"/>
  </r>
  <r>
    <x v="112"/>
    <n v="2021"/>
    <x v="1"/>
    <x v="0"/>
    <x v="8"/>
    <x v="69"/>
    <s v="GBP"/>
    <n v="103160"/>
    <s v="GB"/>
    <n v="100"/>
    <x v="2"/>
    <x v="1"/>
  </r>
  <r>
    <x v="113"/>
    <n v="2021"/>
    <x v="2"/>
    <x v="2"/>
    <x v="19"/>
    <x v="73"/>
    <s v="USD"/>
    <n v="12000"/>
    <s v="PK"/>
    <n v="100"/>
    <x v="4"/>
    <x v="2"/>
  </r>
  <r>
    <x v="114"/>
    <n v="2021"/>
    <x v="0"/>
    <x v="0"/>
    <x v="10"/>
    <x v="80"/>
    <s v="EUR"/>
    <n v="45391"/>
    <s v="NL"/>
    <n v="100"/>
    <x v="13"/>
    <x v="0"/>
  </r>
  <r>
    <x v="115"/>
    <n v="2021"/>
    <x v="2"/>
    <x v="0"/>
    <x v="1"/>
    <x v="81"/>
    <s v="USD"/>
    <n v="225000"/>
    <s v="US"/>
    <n v="100"/>
    <x v="4"/>
    <x v="0"/>
  </r>
  <r>
    <x v="116"/>
    <n v="2021"/>
    <x v="0"/>
    <x v="0"/>
    <x v="0"/>
    <x v="67"/>
    <s v="USD"/>
    <n v="50000"/>
    <s v="NG"/>
    <n v="100"/>
    <x v="17"/>
    <x v="0"/>
  </r>
  <r>
    <x v="117"/>
    <n v="2021"/>
    <x v="0"/>
    <x v="0"/>
    <x v="32"/>
    <x v="47"/>
    <s v="EUR"/>
    <n v="40189"/>
    <s v="GR"/>
    <n v="100"/>
    <x v="11"/>
    <x v="2"/>
  </r>
  <r>
    <x v="118"/>
    <n v="2021"/>
    <x v="2"/>
    <x v="0"/>
    <x v="5"/>
    <x v="82"/>
    <s v="USD"/>
    <n v="90000"/>
    <s v="US"/>
    <n v="100"/>
    <x v="4"/>
    <x v="1"/>
  </r>
  <r>
    <x v="119"/>
    <n v="2021"/>
    <x v="0"/>
    <x v="0"/>
    <x v="10"/>
    <x v="83"/>
    <s v="USD"/>
    <n v="200000"/>
    <s v="US"/>
    <n v="100"/>
    <x v="4"/>
    <x v="0"/>
  </r>
  <r>
    <x v="120"/>
    <n v="2021"/>
    <x v="0"/>
    <x v="0"/>
    <x v="2"/>
    <x v="28"/>
    <s v="USD"/>
    <n v="60000"/>
    <s v="ES"/>
    <n v="50"/>
    <x v="26"/>
    <x v="2"/>
  </r>
  <r>
    <x v="121"/>
    <n v="2021"/>
    <x v="1"/>
    <x v="0"/>
    <x v="33"/>
    <x v="83"/>
    <s v="USD"/>
    <n v="200000"/>
    <s v="US"/>
    <n v="100"/>
    <x v="4"/>
    <x v="2"/>
  </r>
  <r>
    <x v="122"/>
    <n v="2021"/>
    <x v="2"/>
    <x v="0"/>
    <x v="5"/>
    <x v="67"/>
    <s v="USD"/>
    <n v="50000"/>
    <s v="US"/>
    <n v="100"/>
    <x v="4"/>
    <x v="2"/>
  </r>
  <r>
    <x v="123"/>
    <n v="2021"/>
    <x v="2"/>
    <x v="0"/>
    <x v="26"/>
    <x v="59"/>
    <s v="GBP"/>
    <n v="110037"/>
    <s v="GB"/>
    <n v="0"/>
    <x v="2"/>
    <x v="0"/>
  </r>
  <r>
    <x v="124"/>
    <n v="2021"/>
    <x v="2"/>
    <x v="2"/>
    <x v="5"/>
    <x v="84"/>
    <s v="EUR"/>
    <n v="10354"/>
    <s v="ES"/>
    <n v="50"/>
    <x v="18"/>
    <x v="2"/>
  </r>
  <r>
    <x v="125"/>
    <n v="2021"/>
    <x v="0"/>
    <x v="0"/>
    <x v="21"/>
    <x v="85"/>
    <s v="USD"/>
    <n v="151000"/>
    <s v="US"/>
    <n v="100"/>
    <x v="4"/>
    <x v="0"/>
  </r>
  <r>
    <x v="126"/>
    <n v="2021"/>
    <x v="1"/>
    <x v="0"/>
    <x v="1"/>
    <x v="49"/>
    <s v="USD"/>
    <n v="120000"/>
    <s v="US"/>
    <n v="50"/>
    <x v="4"/>
    <x v="1"/>
  </r>
  <r>
    <x v="127"/>
    <n v="2021"/>
    <x v="0"/>
    <x v="0"/>
    <x v="0"/>
    <x v="86"/>
    <s v="INR"/>
    <n v="9466"/>
    <s v="IN"/>
    <n v="0"/>
    <x v="8"/>
    <x v="1"/>
  </r>
  <r>
    <x v="128"/>
    <n v="2021"/>
    <x v="2"/>
    <x v="0"/>
    <x v="4"/>
    <x v="3"/>
    <s v="USD"/>
    <n v="20000"/>
    <s v="IN"/>
    <n v="100"/>
    <x v="8"/>
    <x v="1"/>
  </r>
  <r>
    <x v="129"/>
    <n v="2021"/>
    <x v="1"/>
    <x v="0"/>
    <x v="6"/>
    <x v="11"/>
    <s v="INR"/>
    <n v="40570"/>
    <s v="IN"/>
    <n v="50"/>
    <x v="8"/>
    <x v="0"/>
  </r>
  <r>
    <x v="130"/>
    <n v="2021"/>
    <x v="2"/>
    <x v="0"/>
    <x v="34"/>
    <x v="16"/>
    <s v="USD"/>
    <n v="100000"/>
    <s v="IQ"/>
    <n v="50"/>
    <x v="27"/>
    <x v="1"/>
  </r>
  <r>
    <x v="131"/>
    <n v="2021"/>
    <x v="2"/>
    <x v="0"/>
    <x v="0"/>
    <x v="21"/>
    <s v="EUR"/>
    <n v="49646"/>
    <s v="FR"/>
    <n v="50"/>
    <x v="7"/>
    <x v="2"/>
  </r>
  <r>
    <x v="132"/>
    <n v="2021"/>
    <x v="0"/>
    <x v="0"/>
    <x v="35"/>
    <x v="80"/>
    <s v="USD"/>
    <n v="38400"/>
    <s v="VN"/>
    <n v="100"/>
    <x v="4"/>
    <x v="2"/>
  </r>
  <r>
    <x v="133"/>
    <n v="2021"/>
    <x v="1"/>
    <x v="0"/>
    <x v="20"/>
    <x v="87"/>
    <s v="USD"/>
    <n v="24000"/>
    <s v="BR"/>
    <n v="100"/>
    <x v="28"/>
    <x v="2"/>
  </r>
  <r>
    <x v="134"/>
    <n v="2021"/>
    <x v="2"/>
    <x v="0"/>
    <x v="0"/>
    <x v="16"/>
    <s v="USD"/>
    <n v="100000"/>
    <s v="US"/>
    <n v="0"/>
    <x v="4"/>
    <x v="1"/>
  </r>
  <r>
    <x v="135"/>
    <n v="2021"/>
    <x v="0"/>
    <x v="0"/>
    <x v="5"/>
    <x v="82"/>
    <s v="USD"/>
    <n v="90000"/>
    <s v="US"/>
    <n v="100"/>
    <x v="4"/>
    <x v="2"/>
  </r>
  <r>
    <x v="136"/>
    <n v="2021"/>
    <x v="0"/>
    <x v="0"/>
    <x v="18"/>
    <x v="88"/>
    <s v="JPY"/>
    <n v="63711"/>
    <s v="JP"/>
    <n v="50"/>
    <x v="1"/>
    <x v="1"/>
  </r>
  <r>
    <x v="137"/>
    <n v="2021"/>
    <x v="0"/>
    <x v="0"/>
    <x v="18"/>
    <x v="89"/>
    <s v="JPY"/>
    <n v="77364"/>
    <s v="JP"/>
    <n v="50"/>
    <x v="1"/>
    <x v="1"/>
  </r>
  <r>
    <x v="138"/>
    <n v="2021"/>
    <x v="1"/>
    <x v="0"/>
    <x v="21"/>
    <x v="90"/>
    <s v="USD"/>
    <n v="220000"/>
    <s v="US"/>
    <n v="0"/>
    <x v="4"/>
    <x v="0"/>
  </r>
  <r>
    <x v="139"/>
    <n v="2021"/>
    <x v="2"/>
    <x v="0"/>
    <x v="0"/>
    <x v="59"/>
    <s v="USD"/>
    <n v="80000"/>
    <s v="US"/>
    <n v="100"/>
    <x v="4"/>
    <x v="2"/>
  </r>
  <r>
    <x v="140"/>
    <n v="2021"/>
    <x v="0"/>
    <x v="0"/>
    <x v="5"/>
    <x v="8"/>
    <s v="USD"/>
    <n v="135000"/>
    <s v="US"/>
    <n v="100"/>
    <x v="4"/>
    <x v="0"/>
  </r>
  <r>
    <x v="141"/>
    <n v="2021"/>
    <x v="1"/>
    <x v="0"/>
    <x v="22"/>
    <x v="91"/>
    <s v="USD"/>
    <n v="240000"/>
    <s v="US"/>
    <n v="0"/>
    <x v="4"/>
    <x v="0"/>
  </r>
  <r>
    <x v="142"/>
    <n v="2021"/>
    <x v="1"/>
    <x v="0"/>
    <x v="16"/>
    <x v="4"/>
    <s v="USD"/>
    <n v="150000"/>
    <s v="US"/>
    <n v="0"/>
    <x v="4"/>
    <x v="0"/>
  </r>
  <r>
    <x v="143"/>
    <n v="2021"/>
    <x v="0"/>
    <x v="0"/>
    <x v="0"/>
    <x v="79"/>
    <s v="USD"/>
    <n v="82500"/>
    <s v="US"/>
    <n v="100"/>
    <x v="4"/>
    <x v="1"/>
  </r>
  <r>
    <x v="144"/>
    <n v="2021"/>
    <x v="0"/>
    <x v="0"/>
    <x v="10"/>
    <x v="16"/>
    <s v="USD"/>
    <n v="100000"/>
    <s v="US"/>
    <n v="100"/>
    <x v="4"/>
    <x v="0"/>
  </r>
  <r>
    <x v="145"/>
    <n v="2021"/>
    <x v="1"/>
    <x v="0"/>
    <x v="4"/>
    <x v="0"/>
    <s v="EUR"/>
    <n v="82744"/>
    <s v="BE"/>
    <n v="50"/>
    <x v="29"/>
    <x v="2"/>
  </r>
  <r>
    <x v="146"/>
    <n v="2021"/>
    <x v="0"/>
    <x v="0"/>
    <x v="14"/>
    <x v="92"/>
    <s v="EUR"/>
    <n v="62649"/>
    <s v="FR"/>
    <n v="50"/>
    <x v="7"/>
    <x v="2"/>
  </r>
  <r>
    <x v="147"/>
    <n v="2021"/>
    <x v="0"/>
    <x v="0"/>
    <x v="10"/>
    <x v="82"/>
    <s v="USD"/>
    <n v="90000"/>
    <s v="US"/>
    <n v="100"/>
    <x v="4"/>
    <x v="0"/>
  </r>
  <r>
    <x v="148"/>
    <n v="2021"/>
    <x v="1"/>
    <x v="0"/>
    <x v="16"/>
    <x v="93"/>
    <s v="USD"/>
    <n v="153000"/>
    <s v="US"/>
    <n v="100"/>
    <x v="4"/>
    <x v="0"/>
  </r>
  <r>
    <x v="149"/>
    <n v="2021"/>
    <x v="1"/>
    <x v="0"/>
    <x v="28"/>
    <x v="94"/>
    <s v="USD"/>
    <n v="160000"/>
    <s v="BR"/>
    <n v="100"/>
    <x v="4"/>
    <x v="1"/>
  </r>
  <r>
    <x v="150"/>
    <n v="2021"/>
    <x v="1"/>
    <x v="0"/>
    <x v="13"/>
    <x v="95"/>
    <s v="USD"/>
    <n v="168000"/>
    <s v="JP"/>
    <n v="0"/>
    <x v="1"/>
    <x v="1"/>
  </r>
  <r>
    <x v="151"/>
    <n v="2021"/>
    <x v="0"/>
    <x v="0"/>
    <x v="0"/>
    <x v="4"/>
    <s v="USD"/>
    <n v="150000"/>
    <s v="US"/>
    <n v="100"/>
    <x v="4"/>
    <x v="2"/>
  </r>
  <r>
    <x v="152"/>
    <n v="2021"/>
    <x v="0"/>
    <x v="0"/>
    <x v="0"/>
    <x v="96"/>
    <s v="CAD"/>
    <n v="75774"/>
    <s v="CA"/>
    <n v="100"/>
    <x v="15"/>
    <x v="0"/>
  </r>
  <r>
    <x v="153"/>
    <n v="2021"/>
    <x v="2"/>
    <x v="0"/>
    <x v="0"/>
    <x v="97"/>
    <s v="USD"/>
    <n v="13400"/>
    <s v="UA"/>
    <n v="100"/>
    <x v="30"/>
    <x v="0"/>
  </r>
  <r>
    <x v="154"/>
    <n v="2021"/>
    <x v="1"/>
    <x v="0"/>
    <x v="22"/>
    <x v="98"/>
    <s v="USD"/>
    <n v="144000"/>
    <s v="US"/>
    <n v="100"/>
    <x v="4"/>
    <x v="0"/>
  </r>
  <r>
    <x v="155"/>
    <n v="2021"/>
    <x v="1"/>
    <x v="0"/>
    <x v="32"/>
    <x v="99"/>
    <s v="CAD"/>
    <n v="127221"/>
    <s v="CA"/>
    <n v="50"/>
    <x v="15"/>
    <x v="0"/>
  </r>
  <r>
    <x v="156"/>
    <n v="2021"/>
    <x v="0"/>
    <x v="0"/>
    <x v="0"/>
    <x v="94"/>
    <s v="SGD"/>
    <n v="119059"/>
    <s v="SG"/>
    <n v="100"/>
    <x v="31"/>
    <x v="2"/>
  </r>
  <r>
    <x v="157"/>
    <n v="2021"/>
    <x v="0"/>
    <x v="0"/>
    <x v="35"/>
    <x v="17"/>
    <s v="USD"/>
    <n v="423000"/>
    <s v="US"/>
    <n v="50"/>
    <x v="4"/>
    <x v="0"/>
  </r>
  <r>
    <x v="158"/>
    <n v="2021"/>
    <x v="1"/>
    <x v="0"/>
    <x v="36"/>
    <x v="49"/>
    <s v="USD"/>
    <n v="120000"/>
    <s v="US"/>
    <n v="100"/>
    <x v="4"/>
    <x v="2"/>
  </r>
  <r>
    <x v="159"/>
    <n v="2021"/>
    <x v="2"/>
    <x v="0"/>
    <x v="4"/>
    <x v="9"/>
    <s v="USD"/>
    <n v="125000"/>
    <s v="US"/>
    <n v="100"/>
    <x v="4"/>
    <x v="1"/>
  </r>
  <r>
    <x v="160"/>
    <n v="2021"/>
    <x v="3"/>
    <x v="0"/>
    <x v="23"/>
    <x v="100"/>
    <s v="USD"/>
    <n v="230000"/>
    <s v="RU"/>
    <n v="50"/>
    <x v="32"/>
    <x v="0"/>
  </r>
  <r>
    <x v="161"/>
    <n v="2021"/>
    <x v="3"/>
    <x v="0"/>
    <x v="37"/>
    <x v="2"/>
    <s v="USD"/>
    <n v="85000"/>
    <s v="RU"/>
    <n v="0"/>
    <x v="32"/>
    <x v="2"/>
  </r>
  <r>
    <x v="162"/>
    <n v="2021"/>
    <x v="0"/>
    <x v="0"/>
    <x v="10"/>
    <x v="87"/>
    <s v="EUR"/>
    <n v="28369"/>
    <s v="MT"/>
    <n v="50"/>
    <x v="33"/>
    <x v="0"/>
  </r>
  <r>
    <x v="163"/>
    <n v="2021"/>
    <x v="2"/>
    <x v="0"/>
    <x v="11"/>
    <x v="101"/>
    <s v="EUR"/>
    <n v="63831"/>
    <s v="DE"/>
    <n v="50"/>
    <x v="0"/>
    <x v="0"/>
  </r>
  <r>
    <x v="164"/>
    <n v="2021"/>
    <x v="3"/>
    <x v="0"/>
    <x v="13"/>
    <x v="51"/>
    <s v="EUR"/>
    <n v="130026"/>
    <s v="DE"/>
    <n v="50"/>
    <x v="0"/>
    <x v="2"/>
  </r>
  <r>
    <x v="165"/>
    <n v="2021"/>
    <x v="1"/>
    <x v="0"/>
    <x v="38"/>
    <x v="102"/>
    <s v="USD"/>
    <n v="165000"/>
    <s v="US"/>
    <n v="100"/>
    <x v="4"/>
    <x v="0"/>
  </r>
  <r>
    <x v="166"/>
    <n v="2021"/>
    <x v="2"/>
    <x v="0"/>
    <x v="10"/>
    <x v="59"/>
    <s v="USD"/>
    <n v="80000"/>
    <s v="US"/>
    <n v="100"/>
    <x v="4"/>
    <x v="0"/>
  </r>
  <r>
    <x v="167"/>
    <n v="2021"/>
    <x v="3"/>
    <x v="0"/>
    <x v="13"/>
    <x v="32"/>
    <s v="USD"/>
    <n v="250000"/>
    <s v="US"/>
    <n v="0"/>
    <x v="4"/>
    <x v="0"/>
  </r>
  <r>
    <x v="168"/>
    <n v="2021"/>
    <x v="2"/>
    <x v="0"/>
    <x v="12"/>
    <x v="56"/>
    <s v="USD"/>
    <n v="55000"/>
    <s v="US"/>
    <n v="50"/>
    <x v="4"/>
    <x v="1"/>
  </r>
  <r>
    <x v="169"/>
    <n v="2021"/>
    <x v="0"/>
    <x v="0"/>
    <x v="39"/>
    <x v="4"/>
    <s v="USD"/>
    <n v="150000"/>
    <s v="US"/>
    <n v="100"/>
    <x v="4"/>
    <x v="0"/>
  </r>
  <r>
    <x v="170"/>
    <n v="2021"/>
    <x v="0"/>
    <x v="0"/>
    <x v="39"/>
    <x v="68"/>
    <s v="USD"/>
    <n v="170000"/>
    <s v="US"/>
    <n v="100"/>
    <x v="4"/>
    <x v="0"/>
  </r>
  <r>
    <x v="171"/>
    <n v="2021"/>
    <x v="0"/>
    <x v="0"/>
    <x v="10"/>
    <x v="28"/>
    <s v="GBP"/>
    <n v="82528"/>
    <s v="GB"/>
    <n v="100"/>
    <x v="2"/>
    <x v="0"/>
  </r>
  <r>
    <x v="172"/>
    <n v="2021"/>
    <x v="2"/>
    <x v="0"/>
    <x v="5"/>
    <x v="28"/>
    <s v="USD"/>
    <n v="60000"/>
    <s v="US"/>
    <n v="100"/>
    <x v="4"/>
    <x v="1"/>
  </r>
  <r>
    <x v="173"/>
    <n v="2021"/>
    <x v="1"/>
    <x v="0"/>
    <x v="21"/>
    <x v="61"/>
    <s v="USD"/>
    <n v="235000"/>
    <s v="US"/>
    <n v="100"/>
    <x v="4"/>
    <x v="0"/>
  </r>
  <r>
    <x v="174"/>
    <n v="2021"/>
    <x v="1"/>
    <x v="0"/>
    <x v="14"/>
    <x v="103"/>
    <s v="EUR"/>
    <n v="60757"/>
    <s v="PT"/>
    <n v="50"/>
    <x v="19"/>
    <x v="0"/>
  </r>
  <r>
    <x v="175"/>
    <n v="2021"/>
    <x v="1"/>
    <x v="0"/>
    <x v="16"/>
    <x v="104"/>
    <s v="USD"/>
    <n v="174000"/>
    <s v="US"/>
    <n v="100"/>
    <x v="4"/>
    <x v="0"/>
  </r>
  <r>
    <x v="176"/>
    <n v="2021"/>
    <x v="0"/>
    <x v="0"/>
    <x v="0"/>
    <x v="105"/>
    <s v="MXN"/>
    <n v="2859"/>
    <s v="MX"/>
    <n v="0"/>
    <x v="14"/>
    <x v="1"/>
  </r>
  <r>
    <x v="177"/>
    <n v="2021"/>
    <x v="0"/>
    <x v="0"/>
    <x v="0"/>
    <x v="106"/>
    <s v="CLP"/>
    <n v="40038"/>
    <s v="CL"/>
    <n v="100"/>
    <x v="34"/>
    <x v="0"/>
  </r>
  <r>
    <x v="178"/>
    <n v="2021"/>
    <x v="2"/>
    <x v="0"/>
    <x v="4"/>
    <x v="74"/>
    <s v="USD"/>
    <n v="81000"/>
    <s v="US"/>
    <n v="50"/>
    <x v="4"/>
    <x v="1"/>
  </r>
  <r>
    <x v="179"/>
    <n v="2021"/>
    <x v="0"/>
    <x v="0"/>
    <x v="0"/>
    <x v="107"/>
    <s v="INR"/>
    <n v="5679"/>
    <s v="IN"/>
    <n v="100"/>
    <x v="4"/>
    <x v="1"/>
  </r>
  <r>
    <x v="180"/>
    <n v="2021"/>
    <x v="0"/>
    <x v="0"/>
    <x v="2"/>
    <x v="108"/>
    <s v="INR"/>
    <n v="22611"/>
    <s v="IN"/>
    <n v="0"/>
    <x v="8"/>
    <x v="0"/>
  </r>
  <r>
    <x v="181"/>
    <n v="2021"/>
    <x v="0"/>
    <x v="0"/>
    <x v="0"/>
    <x v="109"/>
    <s v="EUR"/>
    <n v="90734"/>
    <s v="DE"/>
    <n v="50"/>
    <x v="0"/>
    <x v="0"/>
  </r>
  <r>
    <x v="182"/>
    <n v="2021"/>
    <x v="0"/>
    <x v="0"/>
    <x v="10"/>
    <x v="110"/>
    <s v="EUR"/>
    <n v="26005"/>
    <s v="RO"/>
    <n v="0"/>
    <x v="4"/>
    <x v="0"/>
  </r>
  <r>
    <x v="183"/>
    <n v="2021"/>
    <x v="1"/>
    <x v="0"/>
    <x v="40"/>
    <x v="10"/>
    <s v="GBP"/>
    <n v="61896"/>
    <s v="GB"/>
    <n v="50"/>
    <x v="2"/>
    <x v="0"/>
  </r>
  <r>
    <x v="184"/>
    <n v="2021"/>
    <x v="0"/>
    <x v="3"/>
    <x v="1"/>
    <x v="73"/>
    <s v="USD"/>
    <n v="12000"/>
    <s v="PK"/>
    <n v="50"/>
    <x v="9"/>
    <x v="2"/>
  </r>
  <r>
    <x v="185"/>
    <n v="2021"/>
    <x v="0"/>
    <x v="0"/>
    <x v="10"/>
    <x v="111"/>
    <s v="USD"/>
    <n v="4000"/>
    <s v="IR"/>
    <n v="100"/>
    <x v="35"/>
    <x v="2"/>
  </r>
  <r>
    <x v="186"/>
    <n v="2021"/>
    <x v="1"/>
    <x v="0"/>
    <x v="25"/>
    <x v="67"/>
    <s v="USD"/>
    <n v="50000"/>
    <s v="VN"/>
    <n v="100"/>
    <x v="2"/>
    <x v="2"/>
  </r>
  <r>
    <x v="187"/>
    <n v="2021"/>
    <x v="3"/>
    <x v="0"/>
    <x v="11"/>
    <x v="112"/>
    <s v="EUR"/>
    <n v="69741"/>
    <s v="FR"/>
    <n v="100"/>
    <x v="18"/>
    <x v="1"/>
  </r>
  <r>
    <x v="188"/>
    <n v="2021"/>
    <x v="1"/>
    <x v="0"/>
    <x v="10"/>
    <x v="30"/>
    <s v="EUR"/>
    <n v="76833"/>
    <s v="RO"/>
    <n v="50"/>
    <x v="2"/>
    <x v="1"/>
  </r>
  <r>
    <x v="189"/>
    <n v="2021"/>
    <x v="0"/>
    <x v="0"/>
    <x v="4"/>
    <x v="113"/>
    <s v="USD"/>
    <n v="74000"/>
    <s v="JP"/>
    <n v="50"/>
    <x v="1"/>
    <x v="1"/>
  </r>
  <r>
    <x v="190"/>
    <n v="2021"/>
    <x v="1"/>
    <x v="0"/>
    <x v="22"/>
    <x v="114"/>
    <s v="USD"/>
    <n v="152000"/>
    <s v="US"/>
    <n v="100"/>
    <x v="7"/>
    <x v="0"/>
  </r>
  <r>
    <x v="191"/>
    <n v="2021"/>
    <x v="2"/>
    <x v="0"/>
    <x v="4"/>
    <x v="115"/>
    <s v="USD"/>
    <n v="21844"/>
    <s v="CO"/>
    <n v="50"/>
    <x v="36"/>
    <x v="2"/>
  </r>
  <r>
    <x v="192"/>
    <n v="2021"/>
    <x v="0"/>
    <x v="0"/>
    <x v="2"/>
    <x v="116"/>
    <s v="USD"/>
    <n v="18000"/>
    <s v="MD"/>
    <n v="0"/>
    <x v="37"/>
    <x v="1"/>
  </r>
  <r>
    <x v="193"/>
    <n v="2021"/>
    <x v="1"/>
    <x v="0"/>
    <x v="22"/>
    <x v="104"/>
    <s v="USD"/>
    <n v="174000"/>
    <s v="US"/>
    <n v="100"/>
    <x v="4"/>
    <x v="0"/>
  </r>
  <r>
    <x v="194"/>
    <n v="2021"/>
    <x v="1"/>
    <x v="0"/>
    <x v="14"/>
    <x v="117"/>
    <s v="CAD"/>
    <n v="96113"/>
    <s v="CA"/>
    <n v="50"/>
    <x v="15"/>
    <x v="0"/>
  </r>
  <r>
    <x v="195"/>
    <n v="2021"/>
    <x v="0"/>
    <x v="0"/>
    <x v="0"/>
    <x v="118"/>
    <s v="USD"/>
    <n v="147000"/>
    <s v="US"/>
    <n v="50"/>
    <x v="4"/>
    <x v="0"/>
  </r>
  <r>
    <x v="196"/>
    <n v="2021"/>
    <x v="2"/>
    <x v="0"/>
    <x v="12"/>
    <x v="119"/>
    <s v="USD"/>
    <n v="9272"/>
    <s v="KE"/>
    <n v="100"/>
    <x v="38"/>
    <x v="1"/>
  </r>
  <r>
    <x v="197"/>
    <n v="2021"/>
    <x v="1"/>
    <x v="0"/>
    <x v="4"/>
    <x v="120"/>
    <s v="INR"/>
    <n v="24342"/>
    <s v="IN"/>
    <n v="100"/>
    <x v="8"/>
    <x v="0"/>
  </r>
  <r>
    <x v="198"/>
    <n v="2021"/>
    <x v="1"/>
    <x v="0"/>
    <x v="22"/>
    <x v="121"/>
    <s v="INR"/>
    <n v="54094"/>
    <s v="IN"/>
    <n v="50"/>
    <x v="4"/>
    <x v="0"/>
  </r>
  <r>
    <x v="199"/>
    <n v="2021"/>
    <x v="2"/>
    <x v="0"/>
    <x v="11"/>
    <x v="82"/>
    <s v="USD"/>
    <n v="90000"/>
    <s v="US"/>
    <n v="100"/>
    <x v="4"/>
    <x v="1"/>
  </r>
  <r>
    <x v="200"/>
    <n v="2021"/>
    <x v="0"/>
    <x v="0"/>
    <x v="0"/>
    <x v="122"/>
    <s v="EUR"/>
    <n v="61467"/>
    <s v="DE"/>
    <n v="50"/>
    <x v="16"/>
    <x v="2"/>
  </r>
  <r>
    <x v="201"/>
    <n v="2021"/>
    <x v="1"/>
    <x v="0"/>
    <x v="17"/>
    <x v="123"/>
    <s v="USD"/>
    <n v="195000"/>
    <s v="US"/>
    <n v="100"/>
    <x v="4"/>
    <x v="2"/>
  </r>
  <r>
    <x v="202"/>
    <n v="2021"/>
    <x v="0"/>
    <x v="0"/>
    <x v="0"/>
    <x v="124"/>
    <s v="EUR"/>
    <n v="37825"/>
    <s v="ES"/>
    <n v="100"/>
    <x v="18"/>
    <x v="0"/>
  </r>
  <r>
    <x v="203"/>
    <n v="2021"/>
    <x v="1"/>
    <x v="0"/>
    <x v="14"/>
    <x v="67"/>
    <s v="USD"/>
    <n v="50000"/>
    <s v="FR"/>
    <n v="100"/>
    <x v="4"/>
    <x v="1"/>
  </r>
  <r>
    <x v="204"/>
    <n v="2021"/>
    <x v="0"/>
    <x v="0"/>
    <x v="0"/>
    <x v="94"/>
    <s v="USD"/>
    <n v="160000"/>
    <s v="US"/>
    <n v="100"/>
    <x v="4"/>
    <x v="0"/>
  </r>
  <r>
    <x v="205"/>
    <n v="2021"/>
    <x v="0"/>
    <x v="0"/>
    <x v="0"/>
    <x v="125"/>
    <s v="BRL"/>
    <n v="12901"/>
    <s v="BR"/>
    <n v="0"/>
    <x v="28"/>
    <x v="1"/>
  </r>
  <r>
    <x v="206"/>
    <n v="2021"/>
    <x v="1"/>
    <x v="0"/>
    <x v="4"/>
    <x v="83"/>
    <s v="USD"/>
    <n v="200000"/>
    <s v="US"/>
    <n v="100"/>
    <x v="4"/>
    <x v="0"/>
  </r>
  <r>
    <x v="207"/>
    <n v="2021"/>
    <x v="1"/>
    <x v="0"/>
    <x v="10"/>
    <x v="102"/>
    <s v="USD"/>
    <n v="165000"/>
    <s v="US"/>
    <n v="0"/>
    <x v="4"/>
    <x v="2"/>
  </r>
  <r>
    <x v="208"/>
    <n v="2021"/>
    <x v="0"/>
    <x v="3"/>
    <x v="10"/>
    <x v="3"/>
    <s v="USD"/>
    <n v="20000"/>
    <s v="IT"/>
    <n v="0"/>
    <x v="4"/>
    <x v="0"/>
  </r>
  <r>
    <x v="209"/>
    <n v="2021"/>
    <x v="1"/>
    <x v="0"/>
    <x v="36"/>
    <x v="49"/>
    <s v="USD"/>
    <n v="120000"/>
    <s v="US"/>
    <n v="0"/>
    <x v="4"/>
    <x v="0"/>
  </r>
  <r>
    <x v="210"/>
    <n v="2021"/>
    <x v="0"/>
    <x v="0"/>
    <x v="4"/>
    <x v="126"/>
    <s v="EUR"/>
    <n v="24823"/>
    <s v="SI"/>
    <n v="50"/>
    <x v="39"/>
    <x v="0"/>
  </r>
  <r>
    <x v="211"/>
    <n v="2021"/>
    <x v="0"/>
    <x v="0"/>
    <x v="14"/>
    <x v="45"/>
    <s v="EUR"/>
    <n v="56738"/>
    <s v="FR"/>
    <n v="50"/>
    <x v="7"/>
    <x v="1"/>
  </r>
  <r>
    <x v="212"/>
    <n v="2021"/>
    <x v="0"/>
    <x v="0"/>
    <x v="10"/>
    <x v="45"/>
    <s v="GBP"/>
    <n v="66022"/>
    <s v="HK"/>
    <n v="50"/>
    <x v="2"/>
    <x v="1"/>
  </r>
  <r>
    <x v="213"/>
    <n v="2021"/>
    <x v="2"/>
    <x v="0"/>
    <x v="2"/>
    <x v="127"/>
    <s v="INR"/>
    <n v="5882"/>
    <s v="IN"/>
    <n v="0"/>
    <x v="40"/>
    <x v="0"/>
  </r>
  <r>
    <x v="214"/>
    <n v="2021"/>
    <x v="2"/>
    <x v="0"/>
    <x v="4"/>
    <x v="126"/>
    <s v="EUR"/>
    <n v="24823"/>
    <s v="DE"/>
    <n v="50"/>
    <x v="0"/>
    <x v="2"/>
  </r>
  <r>
    <x v="215"/>
    <n v="2021"/>
    <x v="1"/>
    <x v="0"/>
    <x v="33"/>
    <x v="128"/>
    <s v="USD"/>
    <n v="185000"/>
    <s v="US"/>
    <n v="100"/>
    <x v="4"/>
    <x v="0"/>
  </r>
  <r>
    <x v="216"/>
    <n v="2021"/>
    <x v="2"/>
    <x v="2"/>
    <x v="20"/>
    <x v="129"/>
    <s v="DKK"/>
    <n v="28609"/>
    <s v="DK"/>
    <n v="50"/>
    <x v="20"/>
    <x v="1"/>
  </r>
  <r>
    <x v="217"/>
    <n v="2021"/>
    <x v="0"/>
    <x v="0"/>
    <x v="0"/>
    <x v="109"/>
    <s v="EUR"/>
    <n v="90734"/>
    <s v="DE"/>
    <n v="50"/>
    <x v="0"/>
    <x v="0"/>
  </r>
  <r>
    <x v="218"/>
    <n v="2021"/>
    <x v="0"/>
    <x v="0"/>
    <x v="4"/>
    <x v="69"/>
    <s v="EUR"/>
    <n v="88654"/>
    <s v="BE"/>
    <n v="100"/>
    <x v="29"/>
    <x v="2"/>
  </r>
  <r>
    <x v="219"/>
    <n v="2021"/>
    <x v="1"/>
    <x v="0"/>
    <x v="36"/>
    <x v="65"/>
    <s v="USD"/>
    <n v="140000"/>
    <s v="US"/>
    <n v="100"/>
    <x v="4"/>
    <x v="0"/>
  </r>
  <r>
    <x v="220"/>
    <n v="2021"/>
    <x v="0"/>
    <x v="0"/>
    <x v="4"/>
    <x v="129"/>
    <s v="PLN"/>
    <n v="46597"/>
    <s v="PL"/>
    <n v="100"/>
    <x v="24"/>
    <x v="0"/>
  </r>
  <r>
    <x v="221"/>
    <n v="2021"/>
    <x v="0"/>
    <x v="0"/>
    <x v="0"/>
    <x v="2"/>
    <s v="GBP"/>
    <n v="116914"/>
    <s v="GB"/>
    <n v="50"/>
    <x v="2"/>
    <x v="0"/>
  </r>
  <r>
    <x v="222"/>
    <n v="2021"/>
    <x v="0"/>
    <x v="0"/>
    <x v="0"/>
    <x v="130"/>
    <s v="INR"/>
    <n v="33808"/>
    <s v="IN"/>
    <n v="0"/>
    <x v="8"/>
    <x v="2"/>
  </r>
  <r>
    <x v="223"/>
    <n v="2021"/>
    <x v="0"/>
    <x v="0"/>
    <x v="0"/>
    <x v="131"/>
    <s v="GBP"/>
    <n v="56256"/>
    <s v="GB"/>
    <n v="50"/>
    <x v="2"/>
    <x v="0"/>
  </r>
  <r>
    <x v="224"/>
    <n v="2021"/>
    <x v="1"/>
    <x v="0"/>
    <x v="1"/>
    <x v="81"/>
    <s v="USD"/>
    <n v="225000"/>
    <s v="US"/>
    <n v="100"/>
    <x v="15"/>
    <x v="0"/>
  </r>
  <r>
    <x v="225"/>
    <n v="2021"/>
    <x v="3"/>
    <x v="1"/>
    <x v="21"/>
    <x v="132"/>
    <s v="USD"/>
    <n v="416000"/>
    <s v="US"/>
    <n v="100"/>
    <x v="4"/>
    <x v="1"/>
  </r>
  <r>
    <x v="226"/>
    <n v="2021"/>
    <x v="1"/>
    <x v="0"/>
    <x v="0"/>
    <x v="51"/>
    <s v="CAD"/>
    <n v="87738"/>
    <s v="CA"/>
    <n v="100"/>
    <x v="15"/>
    <x v="1"/>
  </r>
  <r>
    <x v="227"/>
    <n v="2021"/>
    <x v="0"/>
    <x v="0"/>
    <x v="0"/>
    <x v="69"/>
    <s v="EUR"/>
    <n v="88654"/>
    <s v="DE"/>
    <n v="50"/>
    <x v="0"/>
    <x v="0"/>
  </r>
  <r>
    <x v="228"/>
    <n v="2021"/>
    <x v="1"/>
    <x v="0"/>
    <x v="0"/>
    <x v="8"/>
    <s v="USD"/>
    <n v="135000"/>
    <s v="US"/>
    <n v="0"/>
    <x v="4"/>
    <x v="0"/>
  </r>
  <r>
    <x v="229"/>
    <n v="2021"/>
    <x v="1"/>
    <x v="0"/>
    <x v="5"/>
    <x v="82"/>
    <s v="CAD"/>
    <n v="71786"/>
    <s v="CA"/>
    <n v="100"/>
    <x v="15"/>
    <x v="2"/>
  </r>
  <r>
    <x v="230"/>
    <n v="2021"/>
    <x v="2"/>
    <x v="0"/>
    <x v="2"/>
    <x v="133"/>
    <s v="INR"/>
    <n v="16228"/>
    <s v="IN"/>
    <n v="100"/>
    <x v="8"/>
    <x v="0"/>
  </r>
  <r>
    <x v="231"/>
    <n v="2021"/>
    <x v="1"/>
    <x v="0"/>
    <x v="18"/>
    <x v="134"/>
    <s v="USD"/>
    <n v="256000"/>
    <s v="US"/>
    <n v="100"/>
    <x v="4"/>
    <x v="1"/>
  </r>
  <r>
    <x v="232"/>
    <n v="2021"/>
    <x v="1"/>
    <x v="0"/>
    <x v="31"/>
    <x v="83"/>
    <s v="USD"/>
    <n v="200000"/>
    <s v="US"/>
    <n v="100"/>
    <x v="4"/>
    <x v="0"/>
  </r>
  <r>
    <x v="233"/>
    <n v="2021"/>
    <x v="1"/>
    <x v="0"/>
    <x v="5"/>
    <x v="83"/>
    <s v="USD"/>
    <n v="200000"/>
    <s v="US"/>
    <n v="100"/>
    <x v="4"/>
    <x v="0"/>
  </r>
  <r>
    <x v="234"/>
    <n v="2021"/>
    <x v="0"/>
    <x v="0"/>
    <x v="39"/>
    <x v="129"/>
    <s v="USD"/>
    <n v="180000"/>
    <s v="US"/>
    <n v="100"/>
    <x v="4"/>
    <x v="0"/>
  </r>
  <r>
    <x v="235"/>
    <n v="2021"/>
    <x v="0"/>
    <x v="0"/>
    <x v="37"/>
    <x v="51"/>
    <s v="USD"/>
    <n v="110000"/>
    <s v="US"/>
    <n v="0"/>
    <x v="4"/>
    <x v="1"/>
  </r>
  <r>
    <x v="236"/>
    <n v="2021"/>
    <x v="0"/>
    <x v="0"/>
    <x v="14"/>
    <x v="59"/>
    <s v="CAD"/>
    <n v="63810"/>
    <s v="CA"/>
    <n v="100"/>
    <x v="15"/>
    <x v="2"/>
  </r>
  <r>
    <x v="237"/>
    <n v="2021"/>
    <x v="0"/>
    <x v="0"/>
    <x v="0"/>
    <x v="135"/>
    <s v="EUR"/>
    <n v="46809"/>
    <s v="ES"/>
    <n v="100"/>
    <x v="18"/>
    <x v="2"/>
  </r>
  <r>
    <x v="238"/>
    <n v="2021"/>
    <x v="2"/>
    <x v="0"/>
    <x v="0"/>
    <x v="111"/>
    <s v="USD"/>
    <n v="4000"/>
    <s v="VN"/>
    <n v="0"/>
    <x v="41"/>
    <x v="2"/>
  </r>
  <r>
    <x v="239"/>
    <n v="2021"/>
    <x v="2"/>
    <x v="0"/>
    <x v="10"/>
    <x v="136"/>
    <s v="INR"/>
    <n v="21637"/>
    <s v="IN"/>
    <n v="50"/>
    <x v="8"/>
    <x v="2"/>
  </r>
  <r>
    <x v="240"/>
    <n v="2021"/>
    <x v="1"/>
    <x v="0"/>
    <x v="0"/>
    <x v="46"/>
    <s v="CAD"/>
    <n v="103691"/>
    <s v="CA"/>
    <n v="100"/>
    <x v="15"/>
    <x v="0"/>
  </r>
  <r>
    <x v="241"/>
    <n v="2021"/>
    <x v="0"/>
    <x v="0"/>
    <x v="5"/>
    <x v="59"/>
    <s v="USD"/>
    <n v="80000"/>
    <s v="US"/>
    <n v="100"/>
    <x v="4"/>
    <x v="0"/>
  </r>
  <r>
    <x v="242"/>
    <n v="2021"/>
    <x v="0"/>
    <x v="0"/>
    <x v="10"/>
    <x v="51"/>
    <s v="USD"/>
    <n v="110000"/>
    <s v="US"/>
    <n v="100"/>
    <x v="4"/>
    <x v="0"/>
  </r>
  <r>
    <x v="243"/>
    <n v="2021"/>
    <x v="1"/>
    <x v="0"/>
    <x v="0"/>
    <x v="102"/>
    <s v="USD"/>
    <n v="165000"/>
    <s v="US"/>
    <n v="100"/>
    <x v="4"/>
    <x v="0"/>
  </r>
  <r>
    <x v="244"/>
    <n v="2021"/>
    <x v="2"/>
    <x v="0"/>
    <x v="19"/>
    <x v="137"/>
    <s v="INR"/>
    <n v="18053"/>
    <s v="IN"/>
    <n v="100"/>
    <x v="42"/>
    <x v="1"/>
  </r>
  <r>
    <x v="245"/>
    <n v="2021"/>
    <x v="0"/>
    <x v="0"/>
    <x v="10"/>
    <x v="138"/>
    <s v="GBP"/>
    <n v="72212"/>
    <s v="GB"/>
    <n v="50"/>
    <x v="2"/>
    <x v="0"/>
  </r>
  <r>
    <x v="246"/>
    <n v="2021"/>
    <x v="2"/>
    <x v="0"/>
    <x v="0"/>
    <x v="139"/>
    <s v="EUR"/>
    <n v="36643"/>
    <s v="FR"/>
    <n v="50"/>
    <x v="7"/>
    <x v="0"/>
  </r>
  <r>
    <x v="247"/>
    <n v="2021"/>
    <x v="0"/>
    <x v="0"/>
    <x v="10"/>
    <x v="140"/>
    <s v="TRY"/>
    <n v="12103"/>
    <s v="TR"/>
    <n v="0"/>
    <x v="43"/>
    <x v="2"/>
  </r>
  <r>
    <x v="248"/>
    <n v="2021"/>
    <x v="1"/>
    <x v="0"/>
    <x v="10"/>
    <x v="0"/>
    <s v="GBP"/>
    <n v="96282"/>
    <s v="GB"/>
    <n v="50"/>
    <x v="2"/>
    <x v="0"/>
  </r>
  <r>
    <x v="249"/>
    <n v="2021"/>
    <x v="1"/>
    <x v="0"/>
    <x v="41"/>
    <x v="68"/>
    <s v="USD"/>
    <n v="170000"/>
    <s v="US"/>
    <n v="100"/>
    <x v="4"/>
    <x v="2"/>
  </r>
  <r>
    <x v="250"/>
    <n v="2021"/>
    <x v="0"/>
    <x v="0"/>
    <x v="0"/>
    <x v="23"/>
    <s v="USD"/>
    <n v="115000"/>
    <s v="US"/>
    <n v="50"/>
    <x v="4"/>
    <x v="0"/>
  </r>
  <r>
    <x v="251"/>
    <n v="2021"/>
    <x v="2"/>
    <x v="0"/>
    <x v="0"/>
    <x v="82"/>
    <s v="USD"/>
    <n v="90000"/>
    <s v="US"/>
    <n v="100"/>
    <x v="4"/>
    <x v="1"/>
  </r>
  <r>
    <x v="252"/>
    <n v="2021"/>
    <x v="3"/>
    <x v="0"/>
    <x v="33"/>
    <x v="141"/>
    <s v="USD"/>
    <n v="600000"/>
    <s v="US"/>
    <n v="100"/>
    <x v="4"/>
    <x v="0"/>
  </r>
  <r>
    <x v="253"/>
    <n v="2021"/>
    <x v="2"/>
    <x v="0"/>
    <x v="0"/>
    <x v="142"/>
    <s v="INR"/>
    <n v="28399"/>
    <s v="IN"/>
    <n v="100"/>
    <x v="8"/>
    <x v="2"/>
  </r>
  <r>
    <x v="254"/>
    <n v="2021"/>
    <x v="0"/>
    <x v="0"/>
    <x v="5"/>
    <x v="143"/>
    <s v="USD"/>
    <n v="93000"/>
    <s v="US"/>
    <n v="100"/>
    <x v="4"/>
    <x v="0"/>
  </r>
  <r>
    <x v="255"/>
    <n v="2021"/>
    <x v="1"/>
    <x v="0"/>
    <x v="42"/>
    <x v="9"/>
    <s v="CAD"/>
    <n v="99703"/>
    <s v="CA"/>
    <n v="50"/>
    <x v="15"/>
    <x v="2"/>
  </r>
  <r>
    <x v="256"/>
    <n v="2021"/>
    <x v="0"/>
    <x v="0"/>
    <x v="10"/>
    <x v="83"/>
    <s v="USD"/>
    <n v="200000"/>
    <s v="US"/>
    <n v="100"/>
    <x v="4"/>
    <x v="0"/>
  </r>
  <r>
    <x v="257"/>
    <n v="2021"/>
    <x v="1"/>
    <x v="0"/>
    <x v="21"/>
    <x v="118"/>
    <s v="EUR"/>
    <n v="173762"/>
    <s v="DE"/>
    <n v="100"/>
    <x v="0"/>
    <x v="2"/>
  </r>
  <r>
    <x v="258"/>
    <n v="2021"/>
    <x v="1"/>
    <x v="0"/>
    <x v="4"/>
    <x v="128"/>
    <s v="USD"/>
    <n v="185000"/>
    <s v="US"/>
    <n v="50"/>
    <x v="4"/>
    <x v="0"/>
  </r>
  <r>
    <x v="259"/>
    <n v="2021"/>
    <x v="3"/>
    <x v="0"/>
    <x v="13"/>
    <x v="49"/>
    <s v="EUR"/>
    <n v="141846"/>
    <s v="DE"/>
    <n v="0"/>
    <x v="0"/>
    <x v="0"/>
  </r>
  <r>
    <x v="260"/>
    <n v="2021"/>
    <x v="0"/>
    <x v="0"/>
    <x v="0"/>
    <x v="46"/>
    <s v="USD"/>
    <n v="130000"/>
    <s v="US"/>
    <n v="50"/>
    <x v="4"/>
    <x v="0"/>
  </r>
  <r>
    <x v="261"/>
    <n v="2021"/>
    <x v="1"/>
    <x v="0"/>
    <x v="5"/>
    <x v="101"/>
    <s v="EUR"/>
    <n v="63831"/>
    <s v="DE"/>
    <n v="50"/>
    <x v="0"/>
    <x v="0"/>
  </r>
  <r>
    <x v="262"/>
    <n v="2021"/>
    <x v="0"/>
    <x v="0"/>
    <x v="0"/>
    <x v="144"/>
    <s v="INR"/>
    <n v="16904"/>
    <s v="IN"/>
    <n v="100"/>
    <x v="8"/>
    <x v="1"/>
  </r>
  <r>
    <x v="263"/>
    <n v="2021"/>
    <x v="1"/>
    <x v="0"/>
    <x v="4"/>
    <x v="145"/>
    <s v="INR"/>
    <n v="66265"/>
    <s v="IN"/>
    <n v="0"/>
    <x v="8"/>
    <x v="0"/>
  </r>
  <r>
    <x v="264"/>
    <n v="2021"/>
    <x v="0"/>
    <x v="0"/>
    <x v="0"/>
    <x v="146"/>
    <s v="EUR"/>
    <n v="25532"/>
    <s v="RS"/>
    <n v="100"/>
    <x v="0"/>
    <x v="1"/>
  </r>
  <r>
    <x v="265"/>
    <n v="2021"/>
    <x v="1"/>
    <x v="0"/>
    <x v="8"/>
    <x v="94"/>
    <s v="USD"/>
    <n v="160000"/>
    <s v="PR"/>
    <n v="50"/>
    <x v="4"/>
    <x v="1"/>
  </r>
  <r>
    <x v="266"/>
    <n v="2021"/>
    <x v="0"/>
    <x v="0"/>
    <x v="10"/>
    <x v="147"/>
    <s v="USD"/>
    <n v="93150"/>
    <s v="US"/>
    <n v="0"/>
    <x v="4"/>
    <x v="2"/>
  </r>
  <r>
    <x v="267"/>
    <n v="2021"/>
    <x v="0"/>
    <x v="0"/>
    <x v="10"/>
    <x v="148"/>
    <s v="USD"/>
    <n v="111775"/>
    <s v="US"/>
    <n v="0"/>
    <x v="4"/>
    <x v="2"/>
  </r>
  <r>
    <x v="268"/>
    <n v="2021"/>
    <x v="0"/>
    <x v="0"/>
    <x v="10"/>
    <x v="32"/>
    <s v="TRY"/>
    <n v="28016"/>
    <s v="TR"/>
    <n v="100"/>
    <x v="43"/>
    <x v="2"/>
  </r>
  <r>
    <x v="269"/>
    <n v="2021"/>
    <x v="2"/>
    <x v="0"/>
    <x v="10"/>
    <x v="56"/>
    <s v="EUR"/>
    <n v="65013"/>
    <s v="DE"/>
    <n v="50"/>
    <x v="0"/>
    <x v="2"/>
  </r>
  <r>
    <x v="270"/>
    <n v="2021"/>
    <x v="2"/>
    <x v="0"/>
    <x v="10"/>
    <x v="149"/>
    <s v="USD"/>
    <n v="72500"/>
    <s v="US"/>
    <n v="100"/>
    <x v="4"/>
    <x v="0"/>
  </r>
  <r>
    <x v="271"/>
    <n v="2021"/>
    <x v="1"/>
    <x v="0"/>
    <x v="20"/>
    <x v="150"/>
    <s v="BRL"/>
    <n v="18907"/>
    <s v="BR"/>
    <n v="0"/>
    <x v="28"/>
    <x v="2"/>
  </r>
  <r>
    <x v="272"/>
    <n v="2021"/>
    <x v="2"/>
    <x v="0"/>
    <x v="11"/>
    <x v="30"/>
    <s v="EUR"/>
    <n v="76833"/>
    <s v="DE"/>
    <n v="0"/>
    <x v="0"/>
    <x v="0"/>
  </r>
  <r>
    <x v="273"/>
    <n v="2021"/>
    <x v="2"/>
    <x v="0"/>
    <x v="4"/>
    <x v="2"/>
    <s v="USD"/>
    <n v="85000"/>
    <s v="NL"/>
    <n v="100"/>
    <x v="0"/>
    <x v="1"/>
  </r>
  <r>
    <x v="274"/>
    <n v="2021"/>
    <x v="1"/>
    <x v="0"/>
    <x v="0"/>
    <x v="151"/>
    <s v="EUR"/>
    <n v="77684"/>
    <s v="FR"/>
    <n v="50"/>
    <x v="7"/>
    <x v="2"/>
  </r>
  <r>
    <x v="275"/>
    <n v="2021"/>
    <x v="2"/>
    <x v="0"/>
    <x v="0"/>
    <x v="16"/>
    <s v="USD"/>
    <n v="100000"/>
    <s v="US"/>
    <n v="100"/>
    <x v="4"/>
    <x v="2"/>
  </r>
  <r>
    <x v="276"/>
    <n v="2021"/>
    <x v="2"/>
    <x v="0"/>
    <x v="0"/>
    <x v="105"/>
    <s v="USD"/>
    <n v="58000"/>
    <s v="US"/>
    <n v="50"/>
    <x v="4"/>
    <x v="0"/>
  </r>
  <r>
    <x v="277"/>
    <n v="2021"/>
    <x v="1"/>
    <x v="0"/>
    <x v="19"/>
    <x v="56"/>
    <s v="USD"/>
    <n v="55000"/>
    <s v="ES"/>
    <n v="100"/>
    <x v="18"/>
    <x v="0"/>
  </r>
  <r>
    <x v="278"/>
    <n v="2021"/>
    <x v="1"/>
    <x v="0"/>
    <x v="0"/>
    <x v="129"/>
    <s v="TRY"/>
    <n v="20171"/>
    <s v="TR"/>
    <n v="50"/>
    <x v="43"/>
    <x v="0"/>
  </r>
  <r>
    <x v="279"/>
    <n v="2021"/>
    <x v="2"/>
    <x v="0"/>
    <x v="7"/>
    <x v="67"/>
    <s v="EUR"/>
    <n v="59102"/>
    <s v="LU"/>
    <n v="100"/>
    <x v="23"/>
    <x v="0"/>
  </r>
  <r>
    <x v="280"/>
    <n v="2021"/>
    <x v="0"/>
    <x v="0"/>
    <x v="10"/>
    <x v="152"/>
    <s v="USD"/>
    <n v="112000"/>
    <s v="US"/>
    <n v="100"/>
    <x v="4"/>
    <x v="0"/>
  </r>
  <r>
    <x v="281"/>
    <n v="2021"/>
    <x v="2"/>
    <x v="0"/>
    <x v="14"/>
    <x v="16"/>
    <s v="USD"/>
    <n v="100000"/>
    <s v="JE"/>
    <n v="0"/>
    <x v="10"/>
    <x v="0"/>
  </r>
  <r>
    <x v="282"/>
    <n v="2021"/>
    <x v="0"/>
    <x v="2"/>
    <x v="10"/>
    <x v="112"/>
    <s v="EUR"/>
    <n v="69741"/>
    <s v="NL"/>
    <n v="100"/>
    <x v="13"/>
    <x v="0"/>
  </r>
  <r>
    <x v="283"/>
    <n v="2021"/>
    <x v="1"/>
    <x v="1"/>
    <x v="43"/>
    <x v="41"/>
    <s v="USD"/>
    <n v="105000"/>
    <s v="US"/>
    <n v="100"/>
    <x v="4"/>
    <x v="2"/>
  </r>
  <r>
    <x v="284"/>
    <n v="2021"/>
    <x v="0"/>
    <x v="0"/>
    <x v="14"/>
    <x v="153"/>
    <s v="USD"/>
    <n v="69999"/>
    <s v="CZ"/>
    <n v="50"/>
    <x v="44"/>
    <x v="0"/>
  </r>
  <r>
    <x v="285"/>
    <n v="2021"/>
    <x v="1"/>
    <x v="0"/>
    <x v="22"/>
    <x v="88"/>
    <s v="INR"/>
    <n v="94665"/>
    <s v="IN"/>
    <n v="50"/>
    <x v="8"/>
    <x v="0"/>
  </r>
  <r>
    <x v="286"/>
    <n v="2021"/>
    <x v="1"/>
    <x v="0"/>
    <x v="23"/>
    <x v="13"/>
    <s v="EUR"/>
    <n v="102839"/>
    <s v="SI"/>
    <n v="100"/>
    <x v="39"/>
    <x v="0"/>
  </r>
  <r>
    <x v="287"/>
    <n v="2021"/>
    <x v="0"/>
    <x v="0"/>
    <x v="0"/>
    <x v="154"/>
    <s v="USD"/>
    <n v="109000"/>
    <s v="US"/>
    <n v="50"/>
    <x v="4"/>
    <x v="0"/>
  </r>
  <r>
    <x v="288"/>
    <n v="2021"/>
    <x v="0"/>
    <x v="0"/>
    <x v="4"/>
    <x v="57"/>
    <s v="EUR"/>
    <n v="51064"/>
    <s v="IT"/>
    <n v="50"/>
    <x v="21"/>
    <x v="0"/>
  </r>
  <r>
    <x v="289"/>
    <n v="2022"/>
    <x v="1"/>
    <x v="0"/>
    <x v="10"/>
    <x v="8"/>
    <s v="USD"/>
    <n v="135000"/>
    <s v="US"/>
    <n v="100"/>
    <x v="4"/>
    <x v="2"/>
  </r>
  <r>
    <x v="290"/>
    <n v="2022"/>
    <x v="1"/>
    <x v="0"/>
    <x v="5"/>
    <x v="155"/>
    <s v="USD"/>
    <n v="155000"/>
    <s v="US"/>
    <n v="100"/>
    <x v="4"/>
    <x v="2"/>
  </r>
  <r>
    <x v="291"/>
    <n v="2022"/>
    <x v="1"/>
    <x v="0"/>
    <x v="5"/>
    <x v="156"/>
    <s v="USD"/>
    <n v="120600"/>
    <s v="US"/>
    <n v="100"/>
    <x v="4"/>
    <x v="2"/>
  </r>
  <r>
    <x v="292"/>
    <n v="2022"/>
    <x v="0"/>
    <x v="0"/>
    <x v="0"/>
    <x v="46"/>
    <s v="USD"/>
    <n v="130000"/>
    <s v="US"/>
    <n v="0"/>
    <x v="4"/>
    <x v="2"/>
  </r>
  <r>
    <x v="293"/>
    <n v="2022"/>
    <x v="0"/>
    <x v="0"/>
    <x v="0"/>
    <x v="82"/>
    <s v="USD"/>
    <n v="90000"/>
    <s v="US"/>
    <n v="0"/>
    <x v="4"/>
    <x v="2"/>
  </r>
  <r>
    <x v="294"/>
    <n v="2022"/>
    <x v="0"/>
    <x v="0"/>
    <x v="10"/>
    <x v="68"/>
    <s v="USD"/>
    <n v="170000"/>
    <s v="US"/>
    <n v="100"/>
    <x v="4"/>
    <x v="2"/>
  </r>
  <r>
    <x v="295"/>
    <n v="2022"/>
    <x v="0"/>
    <x v="0"/>
    <x v="10"/>
    <x v="4"/>
    <s v="USD"/>
    <n v="150000"/>
    <s v="US"/>
    <n v="100"/>
    <x v="4"/>
    <x v="2"/>
  </r>
  <r>
    <x v="296"/>
    <n v="2022"/>
    <x v="1"/>
    <x v="0"/>
    <x v="5"/>
    <x v="157"/>
    <s v="USD"/>
    <n v="102100"/>
    <s v="US"/>
    <n v="100"/>
    <x v="4"/>
    <x v="2"/>
  </r>
  <r>
    <x v="297"/>
    <n v="2022"/>
    <x v="1"/>
    <x v="0"/>
    <x v="5"/>
    <x v="158"/>
    <s v="USD"/>
    <n v="84900"/>
    <s v="US"/>
    <n v="100"/>
    <x v="4"/>
    <x v="2"/>
  </r>
  <r>
    <x v="298"/>
    <n v="2022"/>
    <x v="1"/>
    <x v="0"/>
    <x v="0"/>
    <x v="159"/>
    <s v="USD"/>
    <n v="136620"/>
    <s v="US"/>
    <n v="100"/>
    <x v="4"/>
    <x v="2"/>
  </r>
  <r>
    <x v="299"/>
    <n v="2022"/>
    <x v="1"/>
    <x v="0"/>
    <x v="0"/>
    <x v="1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C4041-7EE5-4208-AC29-0DC49D2013D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rowPageCount="1" colPageCount="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axis="axisPage"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pageFields count="1">
    <pageField fld="4" hier="-1"/>
  </pageFields>
  <dataFields count="1">
    <dataField name="Count of Index" fld="0" subtotal="count" showDataAs="percentOfTotal" baseField="11"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25757-D555-4EF5-8C74-F85616323B81}" name="PivotTable2"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3">
  <location ref="A3:B14" firstHeaderRow="1" firstDataRow="1" firstDataCol="1"/>
  <pivotFields count="12">
    <pivotField showAll="0"/>
    <pivotField showAll="0"/>
    <pivotField showAll="0"/>
    <pivotField showAll="0"/>
    <pivotField axis="axisRow" showAll="0" measureFilter="1"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11">
    <i>
      <x/>
    </i>
    <i>
      <x v="4"/>
    </i>
    <i>
      <x v="6"/>
    </i>
    <i>
      <x v="19"/>
    </i>
    <i>
      <x v="20"/>
    </i>
    <i>
      <x v="25"/>
    </i>
    <i>
      <x v="28"/>
    </i>
    <i>
      <x v="30"/>
    </i>
    <i>
      <x v="32"/>
    </i>
    <i>
      <x v="37"/>
    </i>
    <i t="grand">
      <x/>
    </i>
  </rowItems>
  <colItems count="1">
    <i/>
  </colItems>
  <dataFields count="1">
    <dataField name="Average of salary" fld="5"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ABF939-DCF0-4EED-9EEA-239E2635CC3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9" firstHeaderRow="1" firstDataRow="2" firstDataCol="1"/>
  <pivotFields count="12">
    <pivotField dataField="1" showAll="0"/>
    <pivotField showAll="0"/>
    <pivotField axis="axisRow" showAll="0" sortType="descending">
      <items count="5">
        <item sd="0" x="1"/>
        <item sd="0" x="0"/>
        <item sd="0" x="3"/>
        <item sd="0" x="2"/>
        <item t="default"/>
      </items>
    </pivotField>
    <pivotField axis="axisCol" showAll="0">
      <items count="5">
        <item x="1"/>
        <item x="3"/>
        <item x="0"/>
        <item x="2"/>
        <item t="default"/>
      </items>
    </pivotField>
    <pivotField showAll="0"/>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3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3"/>
          </reference>
        </references>
      </pivotArea>
    </chartFormat>
    <chartFormat chart="0" format="12">
      <pivotArea type="data" outline="0" fieldPosition="0">
        <references count="2">
          <reference field="4294967294" count="1" selected="0">
            <x v="0"/>
          </reference>
          <reference field="2" count="1" selected="0">
            <x v="3"/>
          </reference>
        </references>
      </pivotArea>
    </chartFormat>
    <chartFormat chart="0" format="13">
      <pivotArea type="data" outline="0" fieldPosition="0">
        <references count="2">
          <reference field="4294967294" count="1" selected="0">
            <x v="0"/>
          </reference>
          <reference field="2" count="1" selected="0">
            <x v="2"/>
          </reference>
        </references>
      </pivotArea>
    </chartFormat>
    <chartFormat chart="0" format="14">
      <pivotArea type="data" outline="0" fieldPosition="0">
        <references count="2">
          <reference field="4294967294" count="1" selected="0">
            <x v="0"/>
          </reference>
          <reference field="2" count="1" selected="0">
            <x v="1"/>
          </reference>
        </references>
      </pivotArea>
    </chartFormat>
    <chartFormat chart="0" format="15">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2" count="1" selected="0">
            <x v="0"/>
          </reference>
        </references>
      </pivotArea>
    </chartFormat>
    <chartFormat chart="2" format="23">
      <pivotArea type="data" outline="0" fieldPosition="0">
        <references count="2">
          <reference field="4294967294" count="1" selected="0">
            <x v="0"/>
          </reference>
          <reference field="2" count="1" selected="0">
            <x v="1"/>
          </reference>
        </references>
      </pivotArea>
    </chartFormat>
    <chartFormat chart="2" format="24">
      <pivotArea type="data" outline="0" fieldPosition="0">
        <references count="2">
          <reference field="4294967294" count="1" selected="0">
            <x v="0"/>
          </reference>
          <reference field="2" count="1" selected="0">
            <x v="2"/>
          </reference>
        </references>
      </pivotArea>
    </chartFormat>
    <chartFormat chart="2" format="25">
      <pivotArea type="data" outline="0" fieldPosition="0">
        <references count="2">
          <reference field="4294967294" count="1" selected="0">
            <x v="0"/>
          </reference>
          <reference field="2" count="1" selected="0">
            <x v="3"/>
          </reference>
        </references>
      </pivotArea>
    </chartFormat>
    <chartFormat chart="2" format="26" series="1">
      <pivotArea type="data" outline="0" fieldPosition="0">
        <references count="2">
          <reference field="4294967294" count="1" selected="0">
            <x v="0"/>
          </reference>
          <reference field="3" count="1" selected="0">
            <x v="1"/>
          </reference>
        </references>
      </pivotArea>
    </chartFormat>
    <chartFormat chart="2" format="27" series="1">
      <pivotArea type="data" outline="0" fieldPosition="0">
        <references count="2">
          <reference field="4294967294" count="1" selected="0">
            <x v="0"/>
          </reference>
          <reference field="3" count="1" selected="0">
            <x v="2"/>
          </reference>
        </references>
      </pivotArea>
    </chartFormat>
    <chartFormat chart="2" format="28" series="1">
      <pivotArea type="data" outline="0" fieldPosition="0">
        <references count="2">
          <reference field="4294967294" count="1" selected="0">
            <x v="0"/>
          </reference>
          <reference field="3" count="1" selected="0">
            <x v="3"/>
          </reference>
        </references>
      </pivotArea>
    </chartFormat>
    <chartFormat chart="2" format="29" series="1">
      <pivotArea type="data" outline="0" fieldPosition="0">
        <references count="2">
          <reference field="4294967294" count="1" selected="0">
            <x v="0"/>
          </reference>
          <reference field="3" count="1" selected="0">
            <x v="0"/>
          </reference>
        </references>
      </pivotArea>
    </chartFormat>
    <chartFormat chart="2" format="30">
      <pivotArea type="data" outline="0" fieldPosition="0">
        <references count="3">
          <reference field="4294967294" count="1" selected="0">
            <x v="0"/>
          </reference>
          <reference field="2" count="1" selected="0">
            <x v="0"/>
          </reference>
          <reference field="3" count="1" selected="0">
            <x v="0"/>
          </reference>
        </references>
      </pivotArea>
    </chartFormat>
    <chartFormat chart="2" format="31">
      <pivotArea type="data" outline="0" fieldPosition="0">
        <references count="3">
          <reference field="4294967294" count="1" selected="0">
            <x v="0"/>
          </reference>
          <reference field="2" count="1" selected="0">
            <x v="1"/>
          </reference>
          <reference field="3" count="1" selected="0">
            <x v="0"/>
          </reference>
        </references>
      </pivotArea>
    </chartFormat>
    <chartFormat chart="2" format="32">
      <pivotArea type="data" outline="0" fieldPosition="0">
        <references count="3">
          <reference field="4294967294" count="1" selected="0">
            <x v="0"/>
          </reference>
          <reference field="2" count="1" selected="0">
            <x v="2"/>
          </reference>
          <reference field="3" count="1" selected="0">
            <x v="0"/>
          </reference>
        </references>
      </pivotArea>
    </chartFormat>
    <chartFormat chart="2" format="33">
      <pivotArea type="data" outline="0" fieldPosition="0">
        <references count="3">
          <reference field="4294967294" count="1" selected="0">
            <x v="0"/>
          </reference>
          <reference field="2" count="1" selected="0">
            <x v="3"/>
          </reference>
          <reference field="3" count="1" selected="0">
            <x v="0"/>
          </reference>
        </references>
      </pivotArea>
    </chartFormat>
    <chartFormat chart="2" format="34">
      <pivotArea type="data" outline="0" fieldPosition="0">
        <references count="3">
          <reference field="4294967294" count="1" selected="0">
            <x v="0"/>
          </reference>
          <reference field="2" count="1" selected="0">
            <x v="0"/>
          </reference>
          <reference field="3" count="1" selected="0">
            <x v="1"/>
          </reference>
        </references>
      </pivotArea>
    </chartFormat>
    <chartFormat chart="2" format="35">
      <pivotArea type="data" outline="0" fieldPosition="0">
        <references count="3">
          <reference field="4294967294" count="1" selected="0">
            <x v="0"/>
          </reference>
          <reference field="2" count="1" selected="0">
            <x v="1"/>
          </reference>
          <reference field="3" count="1" selected="0">
            <x v="1"/>
          </reference>
        </references>
      </pivotArea>
    </chartFormat>
    <chartFormat chart="2" format="36">
      <pivotArea type="data" outline="0" fieldPosition="0">
        <references count="3">
          <reference field="4294967294" count="1" selected="0">
            <x v="0"/>
          </reference>
          <reference field="2" count="1" selected="0">
            <x v="2"/>
          </reference>
          <reference field="3" count="1" selected="0">
            <x v="1"/>
          </reference>
        </references>
      </pivotArea>
    </chartFormat>
    <chartFormat chart="2" format="37">
      <pivotArea type="data" outline="0" fieldPosition="0">
        <references count="3">
          <reference field="4294967294" count="1" selected="0">
            <x v="0"/>
          </reference>
          <reference field="2" count="1" selected="0">
            <x v="3"/>
          </reference>
          <reference field="3" count="1" selected="0">
            <x v="1"/>
          </reference>
        </references>
      </pivotArea>
    </chartFormat>
    <chartFormat chart="2" format="38">
      <pivotArea type="data" outline="0" fieldPosition="0">
        <references count="3">
          <reference field="4294967294" count="1" selected="0">
            <x v="0"/>
          </reference>
          <reference field="2" count="1" selected="0">
            <x v="0"/>
          </reference>
          <reference field="3" count="1" selected="0">
            <x v="2"/>
          </reference>
        </references>
      </pivotArea>
    </chartFormat>
    <chartFormat chart="2" format="39">
      <pivotArea type="data" outline="0" fieldPosition="0">
        <references count="3">
          <reference field="4294967294" count="1" selected="0">
            <x v="0"/>
          </reference>
          <reference field="2" count="1" selected="0">
            <x v="1"/>
          </reference>
          <reference field="3" count="1" selected="0">
            <x v="2"/>
          </reference>
        </references>
      </pivotArea>
    </chartFormat>
    <chartFormat chart="2" format="40">
      <pivotArea type="data" outline="0" fieldPosition="0">
        <references count="3">
          <reference field="4294967294" count="1" selected="0">
            <x v="0"/>
          </reference>
          <reference field="2" count="1" selected="0">
            <x v="2"/>
          </reference>
          <reference field="3" count="1" selected="0">
            <x v="2"/>
          </reference>
        </references>
      </pivotArea>
    </chartFormat>
    <chartFormat chart="2" format="41">
      <pivotArea type="data" outline="0" fieldPosition="0">
        <references count="3">
          <reference field="4294967294" count="1" selected="0">
            <x v="0"/>
          </reference>
          <reference field="2" count="1" selected="0">
            <x v="3"/>
          </reference>
          <reference field="3" count="1" selected="0">
            <x v="2"/>
          </reference>
        </references>
      </pivotArea>
    </chartFormat>
    <chartFormat chart="2" format="42">
      <pivotArea type="data" outline="0" fieldPosition="0">
        <references count="3">
          <reference field="4294967294" count="1" selected="0">
            <x v="0"/>
          </reference>
          <reference field="2" count="1" selected="0">
            <x v="0"/>
          </reference>
          <reference field="3" count="1" selected="0">
            <x v="3"/>
          </reference>
        </references>
      </pivotArea>
    </chartFormat>
    <chartFormat chart="2" format="43">
      <pivotArea type="data" outline="0" fieldPosition="0">
        <references count="3">
          <reference field="4294967294" count="1" selected="0">
            <x v="0"/>
          </reference>
          <reference field="2" count="1" selected="0">
            <x v="1"/>
          </reference>
          <reference field="3" count="1" selected="0">
            <x v="3"/>
          </reference>
        </references>
      </pivotArea>
    </chartFormat>
    <chartFormat chart="2" format="44">
      <pivotArea type="data" outline="0" fieldPosition="0">
        <references count="3">
          <reference field="4294967294" count="1" selected="0">
            <x v="0"/>
          </reference>
          <reference field="2" count="1" selected="0">
            <x v="2"/>
          </reference>
          <reference field="3" count="1" selected="0">
            <x v="3"/>
          </reference>
        </references>
      </pivotArea>
    </chartFormat>
    <chartFormat chart="2" format="45">
      <pivotArea type="data" outline="0" fieldPosition="0">
        <references count="3">
          <reference field="4294967294" count="1" selected="0">
            <x v="0"/>
          </reference>
          <reference field="2" count="1" selected="0">
            <x v="3"/>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5FE57-5178-4042-A126-BF17B0B6998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9BD9D046-7390-4811-A71C-7A9B2DDD98FA}" sourceName="company_location">
  <pivotTables>
    <pivotTable tabId="6" name="PivotTable4"/>
    <pivotTable tabId="3" name="PivotTable1"/>
    <pivotTable tabId="4" name="PivotTable2"/>
    <pivotTable tabId="5" name="PivotTable3"/>
  </pivotTables>
  <data>
    <tabular pivotCacheId="1950110646">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B3E9C298-A8B1-48AF-B648-354427FA011F}" sourceName="salary">
  <pivotTables>
    <pivotTable tabId="6" name="PivotTable4"/>
    <pivotTable tabId="3" name="PivotTable1"/>
    <pivotTable tabId="4" name="PivotTable2"/>
    <pivotTable tabId="5" name="PivotTable3"/>
  </pivotTables>
  <data>
    <tabular pivotCacheId="1950110646">
      <items count="161">
        <i x="111" s="1"/>
        <i x="14" s="1"/>
        <i x="84" s="1"/>
        <i x="119" s="1"/>
        <i x="33" s="1"/>
        <i x="73" s="1"/>
        <i x="97" s="1"/>
        <i x="39" s="1"/>
        <i x="116" s="1"/>
        <i x="53" s="1"/>
        <i x="3" s="1"/>
        <i x="126" s="1"/>
        <i x="146" s="1"/>
        <i x="115" s="1"/>
        <i x="110" s="1"/>
        <i x="87" s="1"/>
        <i x="139" s="1"/>
        <i x="124" s="1"/>
        <i x="47" s="1"/>
        <i x="12" s="1"/>
        <i x="60" s="1"/>
        <i x="77" s="1"/>
        <i x="80" s="1"/>
        <i x="135" s="1"/>
        <i x="55" s="1"/>
        <i x="131" s="1"/>
        <i x="29" s="1"/>
        <i x="21" s="1"/>
        <i x="57" s="1"/>
        <i x="36" s="1"/>
        <i x="10" s="1"/>
        <i x="35" s="1"/>
        <i x="45" s="1"/>
        <i x="67" s="1"/>
        <i x="103" s="1"/>
        <i x="27" s="1"/>
        <i x="122" s="1"/>
        <i x="138" s="1"/>
        <i x="92" s="1"/>
        <i x="101" s="1"/>
        <i x="56" s="1"/>
        <i x="18" s="1"/>
        <i x="105" s="1"/>
        <i x="112" s="1"/>
        <i x="28" s="1"/>
        <i x="42" s="1"/>
        <i x="75" s="1"/>
        <i x="30" s="1"/>
        <i x="151" s="1"/>
        <i x="64" s="1"/>
        <i x="66" s="1"/>
        <i x="125" s="1"/>
        <i x="153" s="1"/>
        <i x="0" s="1"/>
        <i x="5" s="1"/>
        <i x="149" s="1"/>
        <i x="76" s="1"/>
        <i x="113" s="1"/>
        <i x="69" s="1"/>
        <i x="109" s="1"/>
        <i x="59" s="1"/>
        <i x="74" s="1"/>
        <i x="79" s="1"/>
        <i x="158" s="1"/>
        <i x="2" s="1"/>
        <i x="13" s="1"/>
        <i x="38" s="1"/>
        <i x="82" s="1"/>
        <i x="43" s="1"/>
        <i x="143" s="1"/>
        <i x="147" s="1"/>
        <i x="96" s="1"/>
        <i x="22" s="1"/>
        <i x="160" s="1"/>
        <i x="16" s="1"/>
        <i x="150" s="1"/>
        <i x="157" s="1"/>
        <i x="31" s="1"/>
        <i x="41" s="1"/>
        <i x="37" s="1"/>
        <i x="140" s="1"/>
        <i x="154" s="1"/>
        <i x="51" s="1"/>
        <i x="148" s="1"/>
        <i x="152" s="1"/>
        <i x="23" s="1"/>
        <i x="48" s="1"/>
        <i x="49" s="1"/>
        <i x="117" s="1"/>
        <i x="156" s="1"/>
        <i x="9" s="1"/>
        <i x="46" s="1"/>
        <i x="52" s="1"/>
        <i x="8" s="1"/>
        <i x="159" s="1"/>
        <i x="34" s="1"/>
        <i x="50" s="1"/>
        <i x="65" s="1"/>
        <i x="98" s="1"/>
        <i x="118" s="1"/>
        <i x="4" s="1"/>
        <i x="85" s="1"/>
        <i x="114" s="1"/>
        <i x="93" s="1"/>
        <i x="155" s="1"/>
        <i x="26" s="1"/>
        <i x="99" s="1"/>
        <i x="94" s="1"/>
        <i x="102" s="1"/>
        <i x="95" s="1"/>
        <i x="68" s="1"/>
        <i x="104" s="1"/>
        <i x="129" s="1"/>
        <i x="128" s="1"/>
        <i x="40" s="1"/>
        <i x="6" s="1"/>
        <i x="58" s="1"/>
        <i x="123" s="1"/>
        <i x="83" s="1"/>
        <i x="90" s="1"/>
        <i x="81" s="1"/>
        <i x="100" s="1"/>
        <i x="61" s="1"/>
        <i x="91" s="1"/>
        <i x="32" s="1"/>
        <i x="134" s="1"/>
        <i x="1" s="1"/>
        <i x="63" s="1"/>
        <i x="71" s="1"/>
        <i x="19" s="1"/>
        <i x="44" s="1"/>
        <i x="24" s="1"/>
        <i x="62" s="1"/>
        <i x="54" s="1"/>
        <i x="132" s="1"/>
        <i x="107" s="1"/>
        <i x="17" s="1"/>
        <i x="127" s="1"/>
        <i x="20" s="1"/>
        <i x="141" s="1"/>
        <i x="86" s="1"/>
        <i x="25" s="1"/>
        <i x="133" s="1"/>
        <i x="144" s="1"/>
        <i x="137" s="1"/>
        <i x="70" s="1"/>
        <i x="136" s="1"/>
        <i x="108" s="1"/>
        <i x="120" s="1"/>
        <i x="142" s="1"/>
        <i x="72" s="1"/>
        <i x="78" s="1"/>
        <i x="130" s="1"/>
        <i x="11" s="1"/>
        <i x="121" s="1"/>
        <i x="15" s="1"/>
        <i x="145" s="1"/>
        <i x="88" s="1"/>
        <i x="89" s="1"/>
        <i x="7" s="1"/>
        <i x="10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EFC65D73-1E5A-4428-9F68-70C20C88E160}" cache="Slicer_company_location" caption="company_location" rowHeight="225425"/>
  <slicer name="salary" xr10:uid="{BBDDBCEF-4B7E-4AD7-9B9C-F1789242335A}" cache="Slicer_salary" caption="salary"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7E56-18E2-41A7-BB9F-C35C7C4E9F84}">
  <dimension ref="A1:B7"/>
  <sheetViews>
    <sheetView workbookViewId="0">
      <selection activeCell="E14" sqref="E14"/>
    </sheetView>
  </sheetViews>
  <sheetFormatPr defaultRowHeight="12.75" x14ac:dyDescent="0.2"/>
  <cols>
    <col min="1" max="1" width="13.85546875" bestFit="1" customWidth="1"/>
    <col min="2" max="2" width="14.42578125" bestFit="1" customWidth="1"/>
    <col min="3" max="3" width="11.140625" bestFit="1" customWidth="1"/>
    <col min="4" max="4" width="21.42578125" bestFit="1" customWidth="1"/>
    <col min="5" max="5" width="34.140625" bestFit="1" customWidth="1"/>
    <col min="6" max="6" width="14.85546875" bestFit="1" customWidth="1"/>
    <col min="7" max="7" width="17.5703125" bestFit="1" customWidth="1"/>
    <col min="8" max="8" width="17.7109375" bestFit="1" customWidth="1"/>
    <col min="9" max="9" width="21" bestFit="1" customWidth="1"/>
    <col min="10" max="10" width="20" bestFit="1" customWidth="1"/>
    <col min="11" max="11" width="25.140625" bestFit="1" customWidth="1"/>
    <col min="12" max="12" width="34.28515625" bestFit="1" customWidth="1"/>
    <col min="13" max="13" width="12.28515625" bestFit="1" customWidth="1"/>
    <col min="14" max="14" width="23" bestFit="1" customWidth="1"/>
    <col min="15" max="15" width="22.85546875" bestFit="1" customWidth="1"/>
    <col min="16" max="16" width="13.85546875" bestFit="1" customWidth="1"/>
    <col min="17" max="17" width="14" bestFit="1" customWidth="1"/>
    <col min="18" max="18" width="25.85546875" bestFit="1" customWidth="1"/>
    <col min="19" max="19" width="23.5703125" bestFit="1" customWidth="1"/>
    <col min="20" max="20" width="22.140625" bestFit="1" customWidth="1"/>
    <col min="21" max="21" width="22" bestFit="1" customWidth="1"/>
    <col min="22" max="22" width="13.5703125" bestFit="1" customWidth="1"/>
    <col min="23" max="23" width="14.7109375" bestFit="1" customWidth="1"/>
    <col min="24" max="24" width="27.28515625" bestFit="1" customWidth="1"/>
    <col min="25" max="25" width="23.42578125" bestFit="1" customWidth="1"/>
    <col min="26" max="26" width="20.42578125" bestFit="1" customWidth="1"/>
    <col min="27" max="27" width="21.7109375" bestFit="1" customWidth="1"/>
    <col min="28" max="28" width="12.7109375" bestFit="1" customWidth="1"/>
    <col min="29" max="29" width="20.85546875" bestFit="1" customWidth="1"/>
    <col min="30" max="30" width="17.7109375" bestFit="1" customWidth="1"/>
    <col min="31" max="31" width="19.28515625" bestFit="1" customWidth="1"/>
    <col min="32" max="32" width="18.85546875" bestFit="1" customWidth="1"/>
    <col min="33" max="33" width="27.85546875" bestFit="1" customWidth="1"/>
    <col min="34" max="34" width="26.7109375" bestFit="1" customWidth="1"/>
    <col min="35" max="35" width="39.7109375" bestFit="1" customWidth="1"/>
    <col min="36" max="36" width="26.5703125" bestFit="1" customWidth="1"/>
    <col min="37" max="37" width="26.28515625" bestFit="1" customWidth="1"/>
    <col min="38" max="38" width="22.28515625" bestFit="1" customWidth="1"/>
    <col min="39" max="39" width="12.42578125" bestFit="1" customWidth="1"/>
    <col min="40" max="40" width="21.42578125" bestFit="1" customWidth="1"/>
    <col min="41" max="41" width="23" bestFit="1" customWidth="1"/>
    <col min="42" max="42" width="22.5703125" bestFit="1" customWidth="1"/>
    <col min="43" max="43" width="20.140625" bestFit="1" customWidth="1"/>
    <col min="44" max="44" width="18" bestFit="1" customWidth="1"/>
    <col min="45" max="45" width="18.42578125" bestFit="1" customWidth="1"/>
    <col min="46" max="46" width="11.7109375" bestFit="1" customWidth="1"/>
    <col min="47" max="301" width="8" bestFit="1" customWidth="1"/>
    <col min="302" max="302" width="11.7109375" bestFit="1" customWidth="1"/>
  </cols>
  <sheetData>
    <row r="1" spans="1:2" x14ac:dyDescent="0.2">
      <c r="A1" s="6" t="s">
        <v>4</v>
      </c>
      <c r="B1" t="s">
        <v>436</v>
      </c>
    </row>
    <row r="3" spans="1:2" x14ac:dyDescent="0.2">
      <c r="A3" s="6" t="s">
        <v>433</v>
      </c>
      <c r="B3" t="s">
        <v>435</v>
      </c>
    </row>
    <row r="4" spans="1:2" x14ac:dyDescent="0.2">
      <c r="A4" s="7" t="s">
        <v>18</v>
      </c>
      <c r="B4" s="9">
        <v>0.50666666666666671</v>
      </c>
    </row>
    <row r="5" spans="1:2" x14ac:dyDescent="0.2">
      <c r="A5" s="7" t="s">
        <v>29</v>
      </c>
      <c r="B5" s="9">
        <v>0.26</v>
      </c>
    </row>
    <row r="6" spans="1:2" x14ac:dyDescent="0.2">
      <c r="A6" s="7" t="s">
        <v>24</v>
      </c>
      <c r="B6" s="9">
        <v>0.23333333333333334</v>
      </c>
    </row>
    <row r="7" spans="1:2" x14ac:dyDescent="0.2">
      <c r="A7" s="7" t="s">
        <v>434</v>
      </c>
      <c r="B7" s="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3FC9A-1422-405E-A851-701D0CC4112E}">
  <dimension ref="A3:B14"/>
  <sheetViews>
    <sheetView workbookViewId="0">
      <selection activeCell="B13" sqref="B13"/>
    </sheetView>
  </sheetViews>
  <sheetFormatPr defaultRowHeight="12.75" x14ac:dyDescent="0.2"/>
  <cols>
    <col min="1" max="1" width="28.140625" bestFit="1" customWidth="1"/>
    <col min="2" max="2" width="17" bestFit="1" customWidth="1"/>
  </cols>
  <sheetData>
    <row r="3" spans="1:2" x14ac:dyDescent="0.2">
      <c r="A3" s="6" t="s">
        <v>433</v>
      </c>
      <c r="B3" t="s">
        <v>437</v>
      </c>
    </row>
    <row r="4" spans="1:2" x14ac:dyDescent="0.2">
      <c r="A4" s="7" t="s">
        <v>162</v>
      </c>
      <c r="B4" s="8">
        <v>400000</v>
      </c>
    </row>
    <row r="5" spans="1:2" x14ac:dyDescent="0.2">
      <c r="A5" s="7" t="s">
        <v>76</v>
      </c>
      <c r="B5" s="8">
        <v>1902045.3333333333</v>
      </c>
    </row>
    <row r="6" spans="1:2" x14ac:dyDescent="0.2">
      <c r="A6" s="7" t="s">
        <v>26</v>
      </c>
      <c r="B6" s="8">
        <v>455000</v>
      </c>
    </row>
    <row r="7" spans="1:2" x14ac:dyDescent="0.2">
      <c r="A7" s="7" t="s">
        <v>149</v>
      </c>
      <c r="B7" s="8">
        <v>1700028.5714285714</v>
      </c>
    </row>
    <row r="8" spans="1:2" x14ac:dyDescent="0.2">
      <c r="A8" s="7" t="s">
        <v>15</v>
      </c>
      <c r="B8" s="8">
        <v>841587.57142857148</v>
      </c>
    </row>
    <row r="9" spans="1:2" x14ac:dyDescent="0.2">
      <c r="A9" s="7" t="s">
        <v>192</v>
      </c>
      <c r="B9" s="8">
        <v>450000</v>
      </c>
    </row>
    <row r="10" spans="1:2" x14ac:dyDescent="0.2">
      <c r="A10" s="7" t="s">
        <v>56</v>
      </c>
      <c r="B10" s="8">
        <v>569000</v>
      </c>
    </row>
    <row r="11" spans="1:2" x14ac:dyDescent="0.2">
      <c r="A11" s="7" t="s">
        <v>40</v>
      </c>
      <c r="B11" s="8">
        <v>1101666.6666666667</v>
      </c>
    </row>
    <row r="12" spans="1:2" x14ac:dyDescent="0.2">
      <c r="A12" s="7" t="s">
        <v>34</v>
      </c>
      <c r="B12" s="8">
        <v>386914.82608695654</v>
      </c>
    </row>
    <row r="13" spans="1:2" x14ac:dyDescent="0.2">
      <c r="A13" s="7" t="s">
        <v>117</v>
      </c>
      <c r="B13" s="8">
        <v>3208000</v>
      </c>
    </row>
    <row r="14" spans="1:2" x14ac:dyDescent="0.2">
      <c r="A14" s="7" t="s">
        <v>434</v>
      </c>
      <c r="B14" s="8">
        <v>918619.23622047249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CEF3-5A54-4CE3-A172-AD895F6659BB}">
  <dimension ref="A3:J16"/>
  <sheetViews>
    <sheetView workbookViewId="0">
      <selection activeCell="J8" sqref="J8"/>
    </sheetView>
  </sheetViews>
  <sheetFormatPr defaultRowHeight="12.75" x14ac:dyDescent="0.2"/>
  <cols>
    <col min="1" max="1" width="14.42578125" bestFit="1" customWidth="1"/>
    <col min="2" max="2" width="17" bestFit="1" customWidth="1"/>
    <col min="3" max="3" width="10.140625" bestFit="1" customWidth="1"/>
    <col min="4" max="4" width="9.5703125" bestFit="1" customWidth="1"/>
    <col min="5" max="5" width="9.85546875" bestFit="1" customWidth="1"/>
    <col min="6" max="6" width="11.7109375" bestFit="1" customWidth="1"/>
  </cols>
  <sheetData>
    <row r="3" spans="1:10" x14ac:dyDescent="0.2">
      <c r="A3" s="6" t="s">
        <v>435</v>
      </c>
      <c r="B3" s="6" t="s">
        <v>438</v>
      </c>
    </row>
    <row r="4" spans="1:10" x14ac:dyDescent="0.2">
      <c r="A4" s="6" t="s">
        <v>433</v>
      </c>
      <c r="B4" t="s">
        <v>89</v>
      </c>
      <c r="C4" t="s">
        <v>130</v>
      </c>
      <c r="D4" t="s">
        <v>14</v>
      </c>
      <c r="E4" t="s">
        <v>116</v>
      </c>
      <c r="F4" t="s">
        <v>434</v>
      </c>
    </row>
    <row r="5" spans="1:10" x14ac:dyDescent="0.2">
      <c r="A5" s="7" t="s">
        <v>20</v>
      </c>
      <c r="B5" s="8">
        <v>1</v>
      </c>
      <c r="C5" s="8">
        <v>1</v>
      </c>
      <c r="D5" s="8">
        <v>92</v>
      </c>
      <c r="E5" s="8"/>
      <c r="F5" s="8">
        <v>94</v>
      </c>
    </row>
    <row r="6" spans="1:10" x14ac:dyDescent="0.2">
      <c r="A6" s="7" t="s">
        <v>13</v>
      </c>
      <c r="B6" s="8">
        <v>1</v>
      </c>
      <c r="C6" s="8">
        <v>2</v>
      </c>
      <c r="D6" s="8">
        <v>121</v>
      </c>
      <c r="E6" s="8">
        <v>2</v>
      </c>
      <c r="F6" s="8">
        <v>126</v>
      </c>
    </row>
    <row r="7" spans="1:10" x14ac:dyDescent="0.2">
      <c r="A7" s="7" t="s">
        <v>80</v>
      </c>
      <c r="B7" s="8">
        <v>1</v>
      </c>
      <c r="C7" s="8"/>
      <c r="D7" s="8">
        <v>12</v>
      </c>
      <c r="E7" s="8"/>
      <c r="F7" s="8">
        <v>13</v>
      </c>
    </row>
    <row r="8" spans="1:10" x14ac:dyDescent="0.2">
      <c r="A8" s="7" t="s">
        <v>37</v>
      </c>
      <c r="B8" s="8">
        <v>1</v>
      </c>
      <c r="C8" s="8"/>
      <c r="D8" s="8">
        <v>60</v>
      </c>
      <c r="E8" s="8">
        <v>6</v>
      </c>
      <c r="F8" s="8">
        <v>67</v>
      </c>
    </row>
    <row r="9" spans="1:10" x14ac:dyDescent="0.2">
      <c r="A9" s="7" t="s">
        <v>434</v>
      </c>
      <c r="B9" s="8">
        <v>4</v>
      </c>
      <c r="C9" s="8">
        <v>3</v>
      </c>
      <c r="D9" s="8">
        <v>285</v>
      </c>
      <c r="E9" s="8">
        <v>8</v>
      </c>
      <c r="F9" s="8">
        <v>300</v>
      </c>
    </row>
    <row r="13" spans="1:10" x14ac:dyDescent="0.2">
      <c r="J13" s="10"/>
    </row>
    <row r="16" spans="1:10" x14ac:dyDescent="0.2">
      <c r="J16"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9E11-18DC-45DC-8BAC-2EB60719A23C}">
  <dimension ref="A3:B8"/>
  <sheetViews>
    <sheetView workbookViewId="0">
      <selection activeCell="B3" sqref="B3"/>
    </sheetView>
  </sheetViews>
  <sheetFormatPr defaultRowHeight="12.75" x14ac:dyDescent="0.2"/>
  <cols>
    <col min="1" max="1" width="13.85546875" bestFit="1" customWidth="1"/>
    <col min="2" max="2" width="17" bestFit="1" customWidth="1"/>
    <col min="3" max="3" width="8" bestFit="1" customWidth="1"/>
    <col min="4" max="4" width="12.5703125" bestFit="1" customWidth="1"/>
    <col min="5" max="5" width="9" bestFit="1" customWidth="1"/>
    <col min="6" max="6" width="11.7109375" bestFit="1" customWidth="1"/>
  </cols>
  <sheetData>
    <row r="3" spans="1:2" x14ac:dyDescent="0.2">
      <c r="A3" s="6" t="s">
        <v>433</v>
      </c>
      <c r="B3" t="s">
        <v>437</v>
      </c>
    </row>
    <row r="4" spans="1:2" x14ac:dyDescent="0.2">
      <c r="A4" s="7" t="s">
        <v>37</v>
      </c>
      <c r="B4" s="8">
        <v>306357.85074626864</v>
      </c>
    </row>
    <row r="5" spans="1:2" x14ac:dyDescent="0.2">
      <c r="A5" s="7" t="s">
        <v>80</v>
      </c>
      <c r="B5" s="8">
        <v>213846.15384615384</v>
      </c>
    </row>
    <row r="6" spans="1:2" x14ac:dyDescent="0.2">
      <c r="A6" s="7" t="s">
        <v>13</v>
      </c>
      <c r="B6" s="8">
        <v>722127.0555555555</v>
      </c>
    </row>
    <row r="7" spans="1:2" x14ac:dyDescent="0.2">
      <c r="A7" s="7" t="s">
        <v>20</v>
      </c>
      <c r="B7" s="8">
        <v>353621.24468085106</v>
      </c>
    </row>
    <row r="8" spans="1:2" x14ac:dyDescent="0.2">
      <c r="A8" s="7" t="s">
        <v>434</v>
      </c>
      <c r="B8" s="8">
        <v>491781.27333333332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M8" sqref="M8"/>
    </sheetView>
  </sheetViews>
  <sheetFormatPr defaultColWidth="12.5703125" defaultRowHeight="15.75" customHeight="1" x14ac:dyDescent="0.2"/>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autoFilter ref="A1:L301"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D0AD-2054-4845-9303-F4CE7FF3500B}">
  <dimension ref="A5:S34"/>
  <sheetViews>
    <sheetView showGridLines="0" tabSelected="1" zoomScale="78" zoomScaleNormal="78" workbookViewId="0">
      <selection activeCell="P28" sqref="P28"/>
    </sheetView>
  </sheetViews>
  <sheetFormatPr defaultRowHeight="12.75" x14ac:dyDescent="0.2"/>
  <sheetData>
    <row r="5" spans="1:19" x14ac:dyDescent="0.2">
      <c r="A5" s="13"/>
      <c r="B5" s="13"/>
      <c r="C5" s="13"/>
      <c r="D5" s="13"/>
      <c r="E5" s="13"/>
      <c r="F5" s="13"/>
      <c r="G5" s="13"/>
      <c r="H5" s="13"/>
      <c r="I5" s="13"/>
      <c r="J5" s="13"/>
      <c r="K5" s="13"/>
      <c r="L5" s="13"/>
      <c r="M5" s="13"/>
      <c r="N5" s="13"/>
      <c r="O5" s="13"/>
      <c r="P5" s="13"/>
      <c r="Q5" s="13"/>
      <c r="R5" s="13"/>
      <c r="S5" s="12"/>
    </row>
    <row r="6" spans="1:19" x14ac:dyDescent="0.2">
      <c r="A6" s="13"/>
      <c r="B6" s="13"/>
      <c r="C6" s="13"/>
      <c r="D6" s="13"/>
      <c r="E6" s="13"/>
      <c r="F6" s="13"/>
      <c r="G6" s="13"/>
      <c r="H6" s="13"/>
      <c r="I6" s="13"/>
      <c r="J6" s="13"/>
      <c r="K6" s="13"/>
      <c r="L6" s="13"/>
      <c r="M6" s="13"/>
      <c r="N6" s="13"/>
      <c r="O6" s="13"/>
      <c r="P6" s="13"/>
      <c r="Q6" s="13"/>
      <c r="R6" s="13"/>
      <c r="S6" s="12"/>
    </row>
    <row r="7" spans="1:19" x14ac:dyDescent="0.2">
      <c r="A7" s="13"/>
      <c r="B7" s="13"/>
      <c r="C7" s="13"/>
      <c r="D7" s="13"/>
      <c r="E7" s="13"/>
      <c r="F7" s="13"/>
      <c r="G7" s="13"/>
      <c r="H7" s="13"/>
      <c r="I7" s="13"/>
      <c r="J7" s="13"/>
      <c r="K7" s="13"/>
      <c r="L7" s="13"/>
      <c r="M7" s="13"/>
      <c r="N7" s="13"/>
      <c r="O7" s="13"/>
      <c r="P7" s="13"/>
      <c r="Q7" s="13"/>
      <c r="R7" s="13"/>
      <c r="S7" s="12"/>
    </row>
    <row r="8" spans="1:19" x14ac:dyDescent="0.2">
      <c r="A8" s="13"/>
      <c r="B8" s="13"/>
      <c r="C8" s="13"/>
      <c r="D8" s="13"/>
      <c r="E8" s="13"/>
      <c r="F8" s="13"/>
      <c r="G8" s="13"/>
      <c r="H8" s="13"/>
      <c r="I8" s="13"/>
      <c r="J8" s="13"/>
      <c r="K8" s="13"/>
      <c r="L8" s="13"/>
      <c r="M8" s="13"/>
      <c r="N8" s="13"/>
      <c r="O8" s="13"/>
      <c r="P8" s="13"/>
      <c r="Q8" s="13"/>
      <c r="R8" s="13"/>
      <c r="S8" s="12"/>
    </row>
    <row r="9" spans="1:19" x14ac:dyDescent="0.2">
      <c r="A9" s="13"/>
      <c r="B9" s="13"/>
      <c r="C9" s="13"/>
      <c r="D9" s="13"/>
      <c r="E9" s="13"/>
      <c r="F9" s="13"/>
      <c r="G9" s="13"/>
      <c r="H9" s="13"/>
      <c r="I9" s="13"/>
      <c r="J9" s="13"/>
      <c r="K9" s="13"/>
      <c r="L9" s="13"/>
      <c r="M9" s="13"/>
      <c r="N9" s="13"/>
      <c r="O9" s="13"/>
      <c r="P9" s="13"/>
      <c r="Q9" s="13"/>
      <c r="R9" s="13"/>
      <c r="S9" s="12"/>
    </row>
    <row r="10" spans="1:19" x14ac:dyDescent="0.2">
      <c r="A10" s="13"/>
      <c r="B10" s="13"/>
      <c r="C10" s="13"/>
      <c r="D10" s="13"/>
      <c r="E10" s="13"/>
      <c r="F10" s="13"/>
      <c r="G10" s="13"/>
      <c r="H10" s="13"/>
      <c r="I10" s="13"/>
      <c r="J10" s="13"/>
      <c r="K10" s="13"/>
      <c r="L10" s="13"/>
      <c r="M10" s="13"/>
      <c r="N10" s="13"/>
      <c r="O10" s="13"/>
      <c r="P10" s="13"/>
      <c r="Q10" s="13"/>
      <c r="R10" s="13"/>
      <c r="S10" s="12"/>
    </row>
    <row r="11" spans="1:19" x14ac:dyDescent="0.2">
      <c r="A11" s="13"/>
      <c r="B11" s="13"/>
      <c r="C11" s="13"/>
      <c r="D11" s="13"/>
      <c r="E11" s="13"/>
      <c r="F11" s="13"/>
      <c r="G11" s="13"/>
      <c r="H11" s="13"/>
      <c r="I11" s="13"/>
      <c r="J11" s="13"/>
      <c r="K11" s="13"/>
      <c r="L11" s="13"/>
      <c r="M11" s="13"/>
      <c r="N11" s="13"/>
      <c r="O11" s="13"/>
      <c r="P11" s="13"/>
      <c r="Q11" s="13"/>
      <c r="R11" s="13"/>
      <c r="S11" s="12"/>
    </row>
    <row r="12" spans="1:19" x14ac:dyDescent="0.2">
      <c r="A12" s="13"/>
      <c r="B12" s="13"/>
      <c r="C12" s="13"/>
      <c r="D12" s="13"/>
      <c r="E12" s="13"/>
      <c r="F12" s="13"/>
      <c r="G12" s="13"/>
      <c r="H12" s="13"/>
      <c r="I12" s="13"/>
      <c r="J12" s="13"/>
      <c r="K12" s="13"/>
      <c r="L12" s="13"/>
      <c r="M12" s="13"/>
      <c r="N12" s="13"/>
      <c r="O12" s="13"/>
      <c r="P12" s="13"/>
      <c r="Q12" s="13"/>
      <c r="R12" s="13"/>
      <c r="S12" s="12"/>
    </row>
    <row r="13" spans="1:19" x14ac:dyDescent="0.2">
      <c r="A13" s="13"/>
      <c r="B13" s="13"/>
      <c r="C13" s="13"/>
      <c r="D13" s="13"/>
      <c r="E13" s="13"/>
      <c r="F13" s="13"/>
      <c r="G13" s="13"/>
      <c r="H13" s="13"/>
      <c r="I13" s="13"/>
      <c r="J13" s="13"/>
      <c r="K13" s="13"/>
      <c r="L13" s="13"/>
      <c r="M13" s="13"/>
      <c r="N13" s="13"/>
      <c r="O13" s="13"/>
      <c r="P13" s="13"/>
      <c r="Q13" s="13"/>
      <c r="R13" s="13"/>
      <c r="S13" s="12"/>
    </row>
    <row r="14" spans="1:19" x14ac:dyDescent="0.2">
      <c r="A14" s="13"/>
      <c r="B14" s="13"/>
      <c r="C14" s="13"/>
      <c r="D14" s="13"/>
      <c r="E14" s="13"/>
      <c r="F14" s="13"/>
      <c r="G14" s="13"/>
      <c r="H14" s="13"/>
      <c r="I14" s="13"/>
      <c r="J14" s="13"/>
      <c r="K14" s="13"/>
      <c r="L14" s="13"/>
      <c r="M14" s="13"/>
      <c r="N14" s="13"/>
      <c r="O14" s="13"/>
      <c r="P14" s="13"/>
      <c r="Q14" s="13"/>
      <c r="R14" s="13"/>
      <c r="S14" s="12"/>
    </row>
    <row r="15" spans="1:19" x14ac:dyDescent="0.2">
      <c r="A15" s="13"/>
      <c r="B15" s="13"/>
      <c r="C15" s="13"/>
      <c r="D15" s="13"/>
      <c r="E15" s="13"/>
      <c r="F15" s="13"/>
      <c r="G15" s="13"/>
      <c r="H15" s="13"/>
      <c r="I15" s="13"/>
      <c r="J15" s="13"/>
      <c r="K15" s="13"/>
      <c r="L15" s="13"/>
      <c r="M15" s="13"/>
      <c r="N15" s="13"/>
      <c r="O15" s="13"/>
      <c r="P15" s="13"/>
      <c r="Q15" s="13"/>
      <c r="R15" s="13"/>
      <c r="S15" s="12"/>
    </row>
    <row r="16" spans="1:19" x14ac:dyDescent="0.2">
      <c r="A16" s="13"/>
      <c r="B16" s="13"/>
      <c r="C16" s="13"/>
      <c r="D16" s="13"/>
      <c r="E16" s="13"/>
      <c r="F16" s="13"/>
      <c r="G16" s="13"/>
      <c r="H16" s="13"/>
      <c r="I16" s="13"/>
      <c r="J16" s="13"/>
      <c r="K16" s="13"/>
      <c r="L16" s="13"/>
      <c r="M16" s="13"/>
      <c r="N16" s="13"/>
      <c r="O16" s="13"/>
      <c r="P16" s="13"/>
      <c r="Q16" s="13"/>
      <c r="R16" s="13"/>
      <c r="S16" s="12"/>
    </row>
    <row r="17" spans="1:19" x14ac:dyDescent="0.2">
      <c r="A17" s="13"/>
      <c r="B17" s="13"/>
      <c r="C17" s="13"/>
      <c r="D17" s="13"/>
      <c r="E17" s="13"/>
      <c r="F17" s="13"/>
      <c r="G17" s="13"/>
      <c r="H17" s="13"/>
      <c r="I17" s="13"/>
      <c r="J17" s="13"/>
      <c r="K17" s="13"/>
      <c r="L17" s="13"/>
      <c r="M17" s="13"/>
      <c r="N17" s="13"/>
      <c r="O17" s="13"/>
      <c r="P17" s="13"/>
      <c r="Q17" s="13"/>
      <c r="R17" s="13"/>
      <c r="S17" s="12"/>
    </row>
    <row r="18" spans="1:19" x14ac:dyDescent="0.2">
      <c r="A18" s="13"/>
      <c r="B18" s="13"/>
      <c r="C18" s="13"/>
      <c r="D18" s="13"/>
      <c r="E18" s="13"/>
      <c r="F18" s="13"/>
      <c r="G18" s="13"/>
      <c r="H18" s="13"/>
      <c r="I18" s="13"/>
      <c r="J18" s="13"/>
      <c r="K18" s="13"/>
      <c r="L18" s="13"/>
      <c r="M18" s="13"/>
      <c r="N18" s="13"/>
      <c r="O18" s="13"/>
      <c r="P18" s="13"/>
      <c r="Q18" s="13"/>
      <c r="R18" s="13"/>
      <c r="S18" s="12"/>
    </row>
    <row r="19" spans="1:19" x14ac:dyDescent="0.2">
      <c r="A19" s="13"/>
      <c r="B19" s="13"/>
      <c r="C19" s="13"/>
      <c r="D19" s="13"/>
      <c r="E19" s="13"/>
      <c r="F19" s="13"/>
      <c r="G19" s="13"/>
      <c r="H19" s="13"/>
      <c r="I19" s="13"/>
      <c r="J19" s="13"/>
      <c r="K19" s="13"/>
      <c r="L19" s="13"/>
      <c r="M19" s="13"/>
      <c r="N19" s="13"/>
      <c r="O19" s="13"/>
      <c r="P19" s="13"/>
      <c r="Q19" s="13"/>
      <c r="R19" s="13"/>
      <c r="S19" s="12"/>
    </row>
    <row r="20" spans="1:19" x14ac:dyDescent="0.2">
      <c r="A20" s="13"/>
      <c r="B20" s="13"/>
      <c r="C20" s="13"/>
      <c r="D20" s="13"/>
      <c r="E20" s="13"/>
      <c r="F20" s="13"/>
      <c r="G20" s="13"/>
      <c r="H20" s="13"/>
      <c r="I20" s="13"/>
      <c r="J20" s="13"/>
      <c r="K20" s="13"/>
      <c r="L20" s="13"/>
      <c r="M20" s="13"/>
      <c r="N20" s="13"/>
      <c r="O20" s="13"/>
      <c r="P20" s="13"/>
      <c r="Q20" s="13"/>
      <c r="R20" s="13"/>
      <c r="S20" s="12"/>
    </row>
    <row r="21" spans="1:19" x14ac:dyDescent="0.2">
      <c r="A21" s="13"/>
      <c r="B21" s="13"/>
      <c r="C21" s="13"/>
      <c r="D21" s="13"/>
      <c r="E21" s="13"/>
      <c r="F21" s="13"/>
      <c r="G21" s="13"/>
      <c r="H21" s="13"/>
      <c r="I21" s="13"/>
      <c r="J21" s="13"/>
      <c r="K21" s="13"/>
      <c r="L21" s="13"/>
      <c r="M21" s="13"/>
      <c r="N21" s="13"/>
      <c r="O21" s="13"/>
      <c r="P21" s="13"/>
      <c r="Q21" s="13"/>
      <c r="R21" s="13"/>
      <c r="S21" s="12"/>
    </row>
    <row r="22" spans="1:19" x14ac:dyDescent="0.2">
      <c r="A22" s="13"/>
      <c r="B22" s="13"/>
      <c r="C22" s="13"/>
      <c r="D22" s="13"/>
      <c r="E22" s="13"/>
      <c r="F22" s="13"/>
      <c r="G22" s="13"/>
      <c r="H22" s="13"/>
      <c r="I22" s="13"/>
      <c r="J22" s="13"/>
      <c r="K22" s="13"/>
      <c r="L22" s="13"/>
      <c r="M22" s="13"/>
      <c r="N22" s="13"/>
      <c r="O22" s="13"/>
      <c r="P22" s="13"/>
      <c r="Q22" s="13"/>
      <c r="R22" s="13"/>
      <c r="S22" s="12"/>
    </row>
    <row r="23" spans="1:19" x14ac:dyDescent="0.2">
      <c r="A23" s="13"/>
      <c r="B23" s="13"/>
      <c r="C23" s="13"/>
      <c r="D23" s="13"/>
      <c r="E23" s="13"/>
      <c r="F23" s="13"/>
      <c r="G23" s="13"/>
      <c r="H23" s="13"/>
      <c r="I23" s="13"/>
      <c r="J23" s="13"/>
      <c r="K23" s="13"/>
      <c r="L23" s="13"/>
      <c r="M23" s="13"/>
      <c r="N23" s="13"/>
      <c r="O23" s="13"/>
      <c r="P23" s="13"/>
      <c r="Q23" s="13"/>
      <c r="R23" s="13"/>
      <c r="S23" s="12"/>
    </row>
    <row r="24" spans="1:19" x14ac:dyDescent="0.2">
      <c r="A24" s="13"/>
      <c r="B24" s="13"/>
      <c r="C24" s="13"/>
      <c r="D24" s="13"/>
      <c r="E24" s="13"/>
      <c r="F24" s="13"/>
      <c r="G24" s="13"/>
      <c r="H24" s="13"/>
      <c r="I24" s="13"/>
      <c r="J24" s="13"/>
      <c r="K24" s="13"/>
      <c r="L24" s="13"/>
      <c r="M24" s="13"/>
      <c r="N24" s="13"/>
      <c r="O24" s="13"/>
      <c r="P24" s="13"/>
      <c r="Q24" s="13"/>
      <c r="R24" s="13"/>
      <c r="S24" s="12"/>
    </row>
    <row r="25" spans="1:19" x14ac:dyDescent="0.2">
      <c r="A25" s="13"/>
      <c r="B25" s="13"/>
      <c r="C25" s="13"/>
      <c r="D25" s="13"/>
      <c r="E25" s="13"/>
      <c r="F25" s="13"/>
      <c r="G25" s="13"/>
      <c r="H25" s="13"/>
      <c r="I25" s="13"/>
      <c r="J25" s="13"/>
      <c r="K25" s="13"/>
      <c r="L25" s="13"/>
      <c r="M25" s="13"/>
      <c r="N25" s="13"/>
      <c r="O25" s="13"/>
      <c r="P25" s="13"/>
      <c r="Q25" s="13"/>
      <c r="R25" s="13"/>
      <c r="S25" s="12"/>
    </row>
    <row r="26" spans="1:19" x14ac:dyDescent="0.2">
      <c r="A26" s="13"/>
      <c r="B26" s="13"/>
      <c r="C26" s="13"/>
      <c r="D26" s="13"/>
      <c r="E26" s="13"/>
      <c r="F26" s="13"/>
      <c r="G26" s="13"/>
      <c r="H26" s="13"/>
      <c r="I26" s="13"/>
      <c r="J26" s="13"/>
      <c r="K26" s="13"/>
      <c r="L26" s="13"/>
      <c r="M26" s="13"/>
      <c r="N26" s="13"/>
      <c r="O26" s="13"/>
      <c r="P26" s="13"/>
      <c r="Q26" s="13"/>
      <c r="R26" s="13"/>
      <c r="S26" s="12"/>
    </row>
    <row r="27" spans="1:19" x14ac:dyDescent="0.2">
      <c r="A27" s="13"/>
      <c r="B27" s="13"/>
      <c r="C27" s="13"/>
      <c r="D27" s="13"/>
      <c r="E27" s="13"/>
      <c r="F27" s="13"/>
      <c r="G27" s="13"/>
      <c r="H27" s="13"/>
      <c r="I27" s="13"/>
      <c r="J27" s="13"/>
      <c r="K27" s="13"/>
      <c r="L27" s="13"/>
      <c r="M27" s="13"/>
      <c r="N27" s="13"/>
      <c r="O27" s="13"/>
      <c r="P27" s="13"/>
      <c r="Q27" s="13"/>
      <c r="R27" s="13"/>
      <c r="S27" s="12"/>
    </row>
    <row r="28" spans="1:19" x14ac:dyDescent="0.2">
      <c r="A28" s="13"/>
      <c r="B28" s="13"/>
      <c r="C28" s="13"/>
      <c r="D28" s="13"/>
      <c r="E28" s="13"/>
      <c r="F28" s="13"/>
      <c r="G28" s="13"/>
      <c r="H28" s="13"/>
      <c r="I28" s="13"/>
      <c r="J28" s="13"/>
      <c r="K28" s="13"/>
      <c r="L28" s="13"/>
      <c r="M28" s="13"/>
      <c r="N28" s="13"/>
      <c r="O28" s="13"/>
      <c r="P28" s="13"/>
      <c r="Q28" s="13"/>
      <c r="R28" s="13"/>
      <c r="S28" s="12"/>
    </row>
    <row r="29" spans="1:19" x14ac:dyDescent="0.2">
      <c r="A29" s="13"/>
      <c r="B29" s="13"/>
      <c r="C29" s="13"/>
      <c r="D29" s="13"/>
      <c r="E29" s="13"/>
      <c r="F29" s="13"/>
      <c r="G29" s="13"/>
      <c r="H29" s="13"/>
      <c r="I29" s="13"/>
      <c r="J29" s="13"/>
      <c r="K29" s="13"/>
      <c r="L29" s="13"/>
      <c r="M29" s="13"/>
      <c r="N29" s="13"/>
      <c r="O29" s="13"/>
      <c r="P29" s="13"/>
      <c r="Q29" s="13"/>
      <c r="R29" s="13"/>
      <c r="S29" s="12"/>
    </row>
    <row r="30" spans="1:19" x14ac:dyDescent="0.2">
      <c r="A30" s="13"/>
      <c r="B30" s="13"/>
      <c r="C30" s="13"/>
      <c r="D30" s="13"/>
      <c r="E30" s="13"/>
      <c r="F30" s="13"/>
      <c r="G30" s="13"/>
      <c r="H30" s="13"/>
      <c r="I30" s="13"/>
      <c r="J30" s="13"/>
      <c r="K30" s="13"/>
      <c r="L30" s="13"/>
      <c r="M30" s="13"/>
      <c r="N30" s="13"/>
      <c r="O30" s="13"/>
      <c r="P30" s="13"/>
      <c r="Q30" s="13"/>
      <c r="R30" s="13"/>
      <c r="S30" s="12"/>
    </row>
    <row r="31" spans="1:19" x14ac:dyDescent="0.2">
      <c r="A31" s="13"/>
      <c r="B31" s="13"/>
      <c r="C31" s="13"/>
      <c r="D31" s="13"/>
      <c r="E31" s="13"/>
      <c r="F31" s="13"/>
      <c r="G31" s="13"/>
      <c r="H31" s="13"/>
      <c r="I31" s="13"/>
      <c r="J31" s="13"/>
      <c r="K31" s="13"/>
      <c r="L31" s="13"/>
      <c r="M31" s="13"/>
      <c r="N31" s="13"/>
      <c r="O31" s="13"/>
      <c r="P31" s="13"/>
      <c r="Q31" s="13"/>
      <c r="R31" s="13"/>
      <c r="S31" s="12"/>
    </row>
    <row r="32" spans="1:19" x14ac:dyDescent="0.2">
      <c r="A32" s="13"/>
      <c r="B32" s="13"/>
      <c r="C32" s="13"/>
      <c r="D32" s="13"/>
      <c r="E32" s="13"/>
      <c r="F32" s="13"/>
      <c r="G32" s="13"/>
      <c r="H32" s="13"/>
      <c r="I32" s="13"/>
      <c r="J32" s="13"/>
      <c r="K32" s="13"/>
      <c r="L32" s="13"/>
      <c r="M32" s="13"/>
      <c r="N32" s="13"/>
      <c r="O32" s="13"/>
      <c r="P32" s="13"/>
      <c r="Q32" s="13"/>
      <c r="R32" s="13"/>
      <c r="S32" s="12"/>
    </row>
    <row r="33" spans="1:19" x14ac:dyDescent="0.2">
      <c r="A33" s="13"/>
      <c r="B33" s="13"/>
      <c r="C33" s="13"/>
      <c r="D33" s="13"/>
      <c r="E33" s="13"/>
      <c r="F33" s="13"/>
      <c r="G33" s="13"/>
      <c r="H33" s="13"/>
      <c r="I33" s="13"/>
      <c r="J33" s="13"/>
      <c r="K33" s="13"/>
      <c r="L33" s="13"/>
      <c r="M33" s="13"/>
      <c r="N33" s="13"/>
      <c r="O33" s="13"/>
      <c r="P33" s="13"/>
      <c r="Q33" s="13"/>
      <c r="R33" s="13"/>
      <c r="S33" s="12"/>
    </row>
    <row r="34" spans="1:19" x14ac:dyDescent="0.2">
      <c r="A34" s="13"/>
      <c r="B34" s="13"/>
      <c r="C34" s="13"/>
      <c r="D34" s="13"/>
      <c r="E34" s="13"/>
      <c r="F34" s="13"/>
      <c r="G34" s="13"/>
      <c r="H34" s="13"/>
      <c r="I34" s="13"/>
      <c r="J34" s="13"/>
      <c r="K34" s="13"/>
      <c r="L34" s="13"/>
      <c r="M34" s="13"/>
      <c r="N34" s="13"/>
      <c r="O34" s="13"/>
      <c r="P34" s="13"/>
      <c r="Q34" s="13"/>
      <c r="R34" s="13"/>
      <c r="S3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 wise Company size</vt:lpstr>
      <vt:lpstr>Average Salary by Job Title</vt:lpstr>
      <vt:lpstr>Count of index by Experience Le</vt:lpstr>
      <vt:lpstr>Average Salary by Experience Le</vt:lpstr>
      <vt:lpstr>Data Science Salary Report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Rabi</cp:lastModifiedBy>
  <dcterms:modified xsi:type="dcterms:W3CDTF">2023-11-27T13:40:40Z</dcterms:modified>
</cp:coreProperties>
</file>