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0" documentId="8_{E55BF091-D72C-4D1D-BFEB-0F4C4159731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1002" i="1"/>
  <c r="O1002" i="1"/>
  <c r="N1003" i="1"/>
  <c r="O1003" i="1"/>
  <c r="N1004" i="1"/>
  <c r="O1004" i="1"/>
  <c r="N1005" i="1"/>
  <c r="O1005" i="1"/>
  <c r="N1006" i="1"/>
  <c r="O1006" i="1"/>
  <c r="N1007" i="1"/>
  <c r="O1007" i="1"/>
  <c r="N1008" i="1"/>
  <c r="O1008" i="1"/>
  <c r="N1009" i="1"/>
  <c r="O1009" i="1"/>
  <c r="N1010" i="1"/>
  <c r="O1010" i="1"/>
  <c r="N1011" i="1"/>
  <c r="O1011" i="1"/>
  <c r="N1012" i="1"/>
  <c r="O1012" i="1"/>
  <c r="N1013" i="1"/>
  <c r="O1013" i="1"/>
  <c r="N1014" i="1"/>
  <c r="O1014" i="1"/>
  <c r="N1015" i="1"/>
  <c r="O1015" i="1"/>
  <c r="N1016" i="1"/>
  <c r="O1016" i="1"/>
  <c r="N1017" i="1"/>
  <c r="O1017" i="1"/>
  <c r="N1018" i="1"/>
  <c r="O1018" i="1"/>
  <c r="N1019" i="1"/>
  <c r="O1019" i="1"/>
  <c r="N1020" i="1"/>
  <c r="O1020" i="1"/>
  <c r="N1021" i="1"/>
  <c r="O1021" i="1"/>
  <c r="N1022" i="1"/>
  <c r="O1022" i="1"/>
  <c r="N1023" i="1"/>
  <c r="O1023" i="1"/>
  <c r="N1024" i="1"/>
  <c r="O1024" i="1"/>
  <c r="N1025" i="1"/>
  <c r="O1025" i="1"/>
  <c r="N1026" i="1"/>
  <c r="O1026" i="1"/>
  <c r="N1027" i="1"/>
  <c r="O1027" i="1"/>
  <c r="N1028" i="1"/>
  <c r="O1028" i="1"/>
  <c r="N1029" i="1"/>
  <c r="O1029" i="1"/>
  <c r="N1030" i="1"/>
  <c r="O1030" i="1"/>
  <c r="N1031" i="1"/>
  <c r="O1031" i="1"/>
  <c r="N1032" i="1"/>
  <c r="O1032" i="1"/>
  <c r="N1033" i="1"/>
  <c r="O1033" i="1"/>
  <c r="N1034" i="1"/>
  <c r="O1034" i="1"/>
  <c r="N1035" i="1"/>
  <c r="O1035" i="1"/>
  <c r="N1036" i="1"/>
  <c r="O1036" i="1"/>
  <c r="N1037" i="1"/>
  <c r="O1037" i="1"/>
  <c r="N1038" i="1"/>
  <c r="O1038" i="1"/>
  <c r="N1039" i="1"/>
  <c r="O1039" i="1"/>
  <c r="N1040" i="1"/>
  <c r="O1040" i="1"/>
  <c r="N1041" i="1"/>
  <c r="O1041" i="1"/>
  <c r="N1042" i="1"/>
  <c r="O1042" i="1"/>
  <c r="N1043" i="1"/>
  <c r="O1043" i="1"/>
  <c r="N1044" i="1"/>
  <c r="O1044" i="1"/>
  <c r="N1045" i="1"/>
  <c r="O1045" i="1"/>
  <c r="N1046" i="1"/>
  <c r="O1046" i="1"/>
  <c r="N1047" i="1"/>
  <c r="O1047" i="1"/>
  <c r="N1048" i="1"/>
  <c r="O1048" i="1"/>
  <c r="N1049" i="1"/>
  <c r="O1049" i="1"/>
  <c r="N1050" i="1"/>
  <c r="O1050" i="1"/>
  <c r="N1051" i="1"/>
  <c r="O1051" i="1"/>
  <c r="N1052" i="1"/>
  <c r="O1052" i="1"/>
  <c r="N1053" i="1"/>
  <c r="O1053" i="1"/>
  <c r="N1054" i="1"/>
  <c r="O1054" i="1"/>
  <c r="N1055" i="1"/>
  <c r="O1055" i="1"/>
  <c r="N1056" i="1"/>
  <c r="O1056" i="1"/>
  <c r="N1057" i="1"/>
  <c r="O1057" i="1"/>
  <c r="N1058" i="1"/>
  <c r="O1058" i="1"/>
  <c r="N1059" i="1"/>
  <c r="O1059" i="1"/>
  <c r="N1060" i="1"/>
  <c r="O1060" i="1"/>
  <c r="N1061" i="1"/>
  <c r="O1061" i="1"/>
  <c r="N1062" i="1"/>
  <c r="O1062" i="1"/>
  <c r="N1063" i="1"/>
  <c r="O1063" i="1"/>
  <c r="N1064" i="1"/>
  <c r="O1064" i="1"/>
  <c r="N1065" i="1"/>
  <c r="O1065" i="1"/>
  <c r="N1066" i="1"/>
  <c r="O1066" i="1"/>
  <c r="N1067" i="1"/>
  <c r="O1067" i="1"/>
  <c r="N1068" i="1"/>
  <c r="O1068" i="1"/>
  <c r="N1069" i="1"/>
  <c r="O1069" i="1"/>
  <c r="N1070" i="1"/>
  <c r="O1070" i="1"/>
  <c r="N1071" i="1"/>
  <c r="O1071" i="1"/>
  <c r="N1072" i="1"/>
  <c r="O1072" i="1"/>
  <c r="N1073" i="1"/>
  <c r="O1073" i="1"/>
  <c r="N1074" i="1"/>
  <c r="O1074" i="1"/>
  <c r="N1075" i="1"/>
  <c r="O1075" i="1"/>
  <c r="N1076" i="1"/>
  <c r="O1076" i="1"/>
  <c r="N1077" i="1"/>
  <c r="O1077" i="1"/>
  <c r="N1078" i="1"/>
  <c r="O1078" i="1"/>
  <c r="N1079" i="1"/>
  <c r="O1079" i="1"/>
  <c r="N1080" i="1"/>
  <c r="O1080" i="1"/>
  <c r="N1081" i="1"/>
  <c r="O1081" i="1"/>
  <c r="N1082" i="1"/>
  <c r="O1082" i="1"/>
  <c r="N1083" i="1"/>
  <c r="O1083" i="1"/>
  <c r="N1084" i="1"/>
  <c r="O1084" i="1"/>
  <c r="N1085" i="1"/>
  <c r="O1085" i="1"/>
  <c r="N1086" i="1"/>
  <c r="O1086" i="1"/>
  <c r="N1087" i="1"/>
  <c r="O1087" i="1"/>
  <c r="N1088" i="1"/>
  <c r="O1088" i="1"/>
  <c r="N1089" i="1"/>
  <c r="O1089" i="1"/>
  <c r="N1090" i="1"/>
  <c r="O1090" i="1"/>
  <c r="N1091" i="1"/>
  <c r="O1091" i="1"/>
  <c r="N1092" i="1"/>
  <c r="O1092" i="1"/>
  <c r="N1093" i="1"/>
  <c r="O1093" i="1"/>
  <c r="N1094" i="1"/>
  <c r="O1094" i="1"/>
  <c r="N1095" i="1"/>
  <c r="O1095" i="1"/>
  <c r="N1096" i="1"/>
  <c r="O1096" i="1"/>
  <c r="N1097" i="1"/>
  <c r="O1097" i="1"/>
  <c r="N1098" i="1"/>
  <c r="O1098" i="1"/>
  <c r="N1099" i="1"/>
  <c r="O1099" i="1"/>
  <c r="N1100" i="1"/>
  <c r="O1100" i="1"/>
  <c r="N1101" i="1"/>
  <c r="O1101" i="1"/>
  <c r="N1102" i="1"/>
  <c r="O1102" i="1"/>
  <c r="N1103" i="1"/>
  <c r="O1103" i="1"/>
  <c r="N1104" i="1"/>
  <c r="O1104" i="1"/>
  <c r="N1105" i="1"/>
  <c r="O1105" i="1"/>
  <c r="N1106" i="1"/>
  <c r="O1106" i="1"/>
  <c r="N1107" i="1"/>
  <c r="O1107" i="1"/>
  <c r="N1108" i="1"/>
  <c r="O1108" i="1"/>
  <c r="N1109" i="1"/>
  <c r="O1109" i="1"/>
  <c r="N1110" i="1"/>
  <c r="O1110" i="1"/>
  <c r="N1111" i="1"/>
  <c r="O1111" i="1"/>
  <c r="N1112" i="1"/>
  <c r="O1112" i="1"/>
  <c r="N1113" i="1"/>
  <c r="O1113" i="1"/>
  <c r="N1114" i="1"/>
  <c r="O1114" i="1"/>
  <c r="N1115" i="1"/>
  <c r="O1115" i="1"/>
  <c r="N1116" i="1"/>
  <c r="O1116" i="1"/>
  <c r="N1117" i="1"/>
  <c r="O1117" i="1"/>
  <c r="N1118" i="1"/>
  <c r="O1118" i="1"/>
  <c r="N1119" i="1"/>
  <c r="O1119" i="1"/>
  <c r="N1120" i="1"/>
  <c r="O1120" i="1"/>
  <c r="N1121" i="1"/>
  <c r="O1121" i="1"/>
  <c r="N1122" i="1"/>
  <c r="O1122" i="1"/>
  <c r="N1123" i="1"/>
  <c r="O1123" i="1"/>
  <c r="N1124" i="1"/>
  <c r="O1124" i="1"/>
  <c r="N1125" i="1"/>
  <c r="O1125" i="1"/>
  <c r="N1126" i="1"/>
  <c r="O1126" i="1"/>
  <c r="N1127" i="1"/>
  <c r="O1127" i="1"/>
  <c r="N1128" i="1"/>
  <c r="O1128" i="1"/>
  <c r="N1129" i="1"/>
  <c r="O1129" i="1"/>
  <c r="N1130" i="1"/>
  <c r="O1130" i="1"/>
  <c r="N1131" i="1"/>
  <c r="O1131" i="1"/>
  <c r="N1132" i="1"/>
  <c r="O1132" i="1"/>
  <c r="N1133" i="1"/>
  <c r="O1133" i="1"/>
  <c r="N1134" i="1"/>
  <c r="O1134" i="1"/>
  <c r="N1135" i="1"/>
  <c r="O1135" i="1"/>
  <c r="N1136" i="1"/>
  <c r="O1136" i="1"/>
  <c r="N1137" i="1"/>
  <c r="O1137" i="1"/>
  <c r="N1138" i="1"/>
  <c r="O1138" i="1"/>
  <c r="N1139" i="1"/>
  <c r="O1139" i="1"/>
  <c r="N1140" i="1"/>
  <c r="O1140" i="1"/>
  <c r="N1141" i="1"/>
  <c r="O1141" i="1"/>
  <c r="N1142" i="1"/>
  <c r="O1142" i="1"/>
  <c r="N1143" i="1"/>
  <c r="O1143" i="1"/>
  <c r="N1144" i="1"/>
  <c r="O1144" i="1"/>
  <c r="N1145" i="1"/>
  <c r="O1145" i="1"/>
  <c r="N1146" i="1"/>
  <c r="O1146" i="1"/>
  <c r="N1147" i="1"/>
  <c r="O1147" i="1"/>
  <c r="N1148" i="1"/>
  <c r="O1148" i="1"/>
  <c r="N1149" i="1"/>
  <c r="O1149" i="1"/>
  <c r="N1150" i="1"/>
  <c r="O1150" i="1"/>
  <c r="N1151" i="1"/>
  <c r="O1151" i="1"/>
  <c r="N1152" i="1"/>
  <c r="O1152" i="1"/>
  <c r="N1153" i="1"/>
  <c r="O1153" i="1"/>
  <c r="N1154" i="1"/>
  <c r="O1154" i="1"/>
  <c r="N1155" i="1"/>
  <c r="O1155" i="1"/>
  <c r="N1156" i="1"/>
  <c r="O1156" i="1"/>
  <c r="N1157" i="1"/>
  <c r="O1157" i="1"/>
  <c r="N1158" i="1"/>
  <c r="O1158" i="1"/>
  <c r="N1159" i="1"/>
  <c r="O1159" i="1"/>
  <c r="N1160" i="1"/>
  <c r="O1160" i="1"/>
  <c r="N1161" i="1"/>
  <c r="O1161" i="1"/>
  <c r="N1162" i="1"/>
  <c r="O1162" i="1"/>
  <c r="N1163" i="1"/>
  <c r="O1163" i="1"/>
  <c r="N1164" i="1"/>
  <c r="O1164" i="1"/>
  <c r="N1165" i="1"/>
  <c r="O1165" i="1"/>
  <c r="N1166" i="1"/>
  <c r="O1166" i="1"/>
  <c r="N1167" i="1"/>
  <c r="O1167" i="1"/>
  <c r="N1168" i="1"/>
  <c r="O1168" i="1"/>
  <c r="N1169" i="1"/>
  <c r="O1169" i="1"/>
  <c r="N1170" i="1"/>
  <c r="O1170" i="1"/>
  <c r="N1171" i="1"/>
  <c r="O1171" i="1"/>
  <c r="N1172" i="1"/>
  <c r="O1172" i="1"/>
  <c r="N1173" i="1"/>
  <c r="O1173" i="1"/>
  <c r="N1174" i="1"/>
  <c r="O1174" i="1"/>
  <c r="N1175" i="1"/>
  <c r="O1175" i="1"/>
  <c r="N1176" i="1"/>
  <c r="O1176" i="1"/>
  <c r="N1177" i="1"/>
  <c r="O1177" i="1"/>
  <c r="N1178" i="1"/>
  <c r="O1178" i="1"/>
  <c r="N1179" i="1"/>
  <c r="O1179" i="1"/>
  <c r="N1180" i="1"/>
  <c r="O1180" i="1"/>
  <c r="N1181" i="1"/>
  <c r="O1181" i="1"/>
  <c r="N1182" i="1"/>
  <c r="O1182" i="1"/>
  <c r="N1183" i="1"/>
  <c r="O1183" i="1"/>
  <c r="N1184" i="1"/>
  <c r="O1184" i="1"/>
  <c r="N1185" i="1"/>
  <c r="O1185" i="1"/>
  <c r="N1186" i="1"/>
  <c r="O1186" i="1"/>
  <c r="N1187" i="1"/>
  <c r="O1187" i="1"/>
  <c r="N1188" i="1"/>
  <c r="O1188" i="1"/>
  <c r="N1189" i="1"/>
  <c r="O1189" i="1"/>
  <c r="N1190" i="1"/>
  <c r="O1190" i="1"/>
  <c r="N1191" i="1"/>
  <c r="O1191" i="1"/>
  <c r="N1192" i="1"/>
  <c r="O1192" i="1"/>
  <c r="N1193" i="1"/>
  <c r="O1193" i="1"/>
  <c r="N1194" i="1"/>
  <c r="O1194" i="1"/>
  <c r="N1195" i="1"/>
  <c r="O1195" i="1"/>
  <c r="N1196" i="1"/>
  <c r="O1196" i="1"/>
  <c r="N1197" i="1"/>
  <c r="O1197" i="1"/>
  <c r="N1198" i="1"/>
  <c r="O1198" i="1"/>
  <c r="N1199" i="1"/>
  <c r="O1199" i="1"/>
  <c r="N1200" i="1"/>
  <c r="O1200" i="1"/>
  <c r="N1201" i="1"/>
  <c r="O1201" i="1"/>
  <c r="N1202" i="1"/>
  <c r="O1202" i="1"/>
  <c r="N1203" i="1"/>
  <c r="O1203" i="1"/>
  <c r="N1204" i="1"/>
  <c r="O1204" i="1"/>
  <c r="N1205" i="1"/>
  <c r="O1205" i="1"/>
  <c r="N1206" i="1"/>
  <c r="O1206" i="1"/>
  <c r="N1207" i="1"/>
  <c r="O1207" i="1"/>
  <c r="N1208" i="1"/>
  <c r="O1208" i="1"/>
  <c r="N1209" i="1"/>
  <c r="O1209" i="1"/>
  <c r="N1210" i="1"/>
  <c r="O1210" i="1"/>
  <c r="N1211" i="1"/>
  <c r="O1211" i="1"/>
  <c r="N1212" i="1"/>
  <c r="O1212" i="1"/>
  <c r="N1213" i="1"/>
  <c r="O1213" i="1"/>
  <c r="N1214" i="1"/>
  <c r="O1214" i="1"/>
  <c r="N1215" i="1"/>
  <c r="O1215" i="1"/>
  <c r="N1216" i="1"/>
  <c r="O1216" i="1"/>
  <c r="N1217" i="1"/>
  <c r="O1217" i="1"/>
  <c r="N1218" i="1"/>
  <c r="O1218" i="1"/>
  <c r="N1219" i="1"/>
  <c r="O1219" i="1"/>
  <c r="N1220" i="1"/>
  <c r="O1220" i="1"/>
  <c r="N1221" i="1"/>
  <c r="O1221" i="1"/>
  <c r="N1222" i="1"/>
  <c r="O1222" i="1"/>
  <c r="N1223" i="1"/>
  <c r="O1223" i="1"/>
  <c r="N1224" i="1"/>
  <c r="O1224" i="1"/>
  <c r="N1225" i="1"/>
  <c r="O1225" i="1"/>
  <c r="N1226" i="1"/>
  <c r="O1226" i="1"/>
  <c r="N1227" i="1"/>
  <c r="O1227" i="1"/>
  <c r="N1228" i="1"/>
  <c r="O1228" i="1"/>
  <c r="N1229" i="1"/>
  <c r="O1229" i="1"/>
  <c r="N1230" i="1"/>
  <c r="O1230" i="1"/>
  <c r="N1231" i="1"/>
  <c r="O1231" i="1"/>
  <c r="N1232" i="1"/>
  <c r="O1232" i="1"/>
  <c r="N1233" i="1"/>
  <c r="O1233" i="1"/>
  <c r="N1234" i="1"/>
  <c r="O1234" i="1"/>
  <c r="N1235" i="1"/>
  <c r="O1235" i="1"/>
  <c r="N1236" i="1"/>
  <c r="O1236" i="1"/>
  <c r="N1237" i="1"/>
  <c r="O1237" i="1"/>
  <c r="N1238" i="1"/>
  <c r="O1238" i="1"/>
  <c r="N1239" i="1"/>
  <c r="O1239" i="1"/>
  <c r="N1240" i="1"/>
  <c r="O1240" i="1"/>
  <c r="N1241" i="1"/>
  <c r="O1241" i="1"/>
  <c r="N1242" i="1"/>
  <c r="O1242" i="1"/>
  <c r="N1243" i="1"/>
  <c r="O1243" i="1"/>
  <c r="N1244" i="1"/>
  <c r="O1244" i="1"/>
  <c r="N1245" i="1"/>
  <c r="O1245" i="1"/>
  <c r="N1246" i="1"/>
  <c r="O1246" i="1"/>
  <c r="N1247" i="1"/>
  <c r="O1247" i="1"/>
  <c r="N1248" i="1"/>
  <c r="O1248" i="1"/>
  <c r="N1249" i="1"/>
  <c r="O1249" i="1"/>
  <c r="N1250" i="1"/>
  <c r="O1250" i="1"/>
  <c r="N1251" i="1"/>
  <c r="O1251" i="1"/>
  <c r="N1252" i="1"/>
  <c r="O1252" i="1"/>
  <c r="N1253" i="1"/>
  <c r="O1253" i="1"/>
  <c r="N1254" i="1"/>
  <c r="O1254" i="1"/>
  <c r="N1255" i="1"/>
  <c r="O1255" i="1"/>
  <c r="N1256" i="1"/>
  <c r="O1256" i="1"/>
  <c r="N1257" i="1"/>
  <c r="O1257" i="1"/>
  <c r="N1258" i="1"/>
  <c r="O1258" i="1"/>
  <c r="N1259" i="1"/>
  <c r="O1259" i="1"/>
  <c r="N1260" i="1"/>
  <c r="O1260" i="1"/>
  <c r="N1261" i="1"/>
  <c r="O1261" i="1"/>
  <c r="N1262" i="1"/>
  <c r="O1262" i="1"/>
  <c r="N1263" i="1"/>
  <c r="O1263" i="1"/>
  <c r="N1264" i="1"/>
  <c r="O1264" i="1"/>
  <c r="N1265" i="1"/>
  <c r="O1265" i="1"/>
  <c r="N1266" i="1"/>
  <c r="O1266" i="1"/>
  <c r="N1267" i="1"/>
  <c r="O1267" i="1"/>
  <c r="N1268" i="1"/>
  <c r="O1268" i="1"/>
  <c r="N1269" i="1"/>
  <c r="O1269" i="1"/>
  <c r="N1270" i="1"/>
  <c r="O1270" i="1"/>
  <c r="N1271" i="1"/>
  <c r="O1271" i="1"/>
  <c r="N1272" i="1"/>
  <c r="O1272" i="1"/>
  <c r="N1273" i="1"/>
  <c r="O1273" i="1"/>
  <c r="N1274" i="1"/>
  <c r="O1274" i="1"/>
  <c r="N1275" i="1"/>
  <c r="O1275" i="1"/>
  <c r="N1276" i="1"/>
  <c r="O1276" i="1"/>
  <c r="N1277" i="1"/>
  <c r="O1277" i="1"/>
  <c r="N1278" i="1"/>
  <c r="O1278" i="1"/>
  <c r="N1279" i="1"/>
  <c r="O1279" i="1"/>
  <c r="N1280" i="1"/>
  <c r="O1280" i="1"/>
  <c r="N1281" i="1"/>
  <c r="O1281" i="1"/>
  <c r="N1282" i="1"/>
  <c r="O1282" i="1"/>
  <c r="N1283" i="1"/>
  <c r="O1283" i="1"/>
  <c r="N1284" i="1"/>
  <c r="O1284" i="1"/>
  <c r="N1285" i="1"/>
  <c r="O1285" i="1"/>
  <c r="N1286" i="1"/>
  <c r="O1286" i="1"/>
  <c r="N1287" i="1"/>
  <c r="O1287" i="1"/>
  <c r="N1288" i="1"/>
  <c r="O1288" i="1"/>
  <c r="N1289" i="1"/>
  <c r="O1289" i="1"/>
  <c r="N1290" i="1"/>
  <c r="O1290" i="1"/>
  <c r="N1291" i="1"/>
  <c r="O1291" i="1"/>
  <c r="N1292" i="1"/>
  <c r="O1292" i="1"/>
  <c r="N1293" i="1"/>
  <c r="O1293" i="1"/>
  <c r="N1294" i="1"/>
  <c r="O1294" i="1"/>
  <c r="N1295" i="1"/>
  <c r="O1295" i="1"/>
  <c r="N1296" i="1"/>
  <c r="O1296" i="1"/>
  <c r="N1297" i="1"/>
  <c r="O1297" i="1"/>
  <c r="N1298" i="1"/>
  <c r="O1298" i="1"/>
  <c r="N1299" i="1"/>
  <c r="O1299" i="1"/>
  <c r="N1300" i="1"/>
  <c r="O1300" i="1"/>
  <c r="N1301" i="1"/>
  <c r="O1301" i="1"/>
  <c r="N1302" i="1"/>
  <c r="O1302" i="1"/>
  <c r="N1303" i="1"/>
  <c r="O1303" i="1"/>
  <c r="N1304" i="1"/>
  <c r="O1304" i="1"/>
  <c r="N1305" i="1"/>
  <c r="O1305" i="1"/>
  <c r="N1306" i="1"/>
  <c r="O1306" i="1"/>
  <c r="N1307" i="1"/>
  <c r="O1307" i="1"/>
  <c r="N1308" i="1"/>
  <c r="O1308" i="1"/>
  <c r="N1309" i="1"/>
  <c r="O1309" i="1"/>
  <c r="N1310" i="1"/>
  <c r="O1310" i="1"/>
  <c r="N1311" i="1"/>
  <c r="O1311" i="1"/>
  <c r="N1312" i="1"/>
  <c r="O1312" i="1"/>
  <c r="N1313" i="1"/>
  <c r="O1313" i="1"/>
  <c r="N1314" i="1"/>
  <c r="O1314" i="1"/>
  <c r="N1315" i="1"/>
  <c r="O1315" i="1"/>
  <c r="N1316" i="1"/>
  <c r="O1316" i="1"/>
  <c r="N1317" i="1"/>
  <c r="O1317" i="1"/>
  <c r="N1318" i="1"/>
  <c r="O1318" i="1"/>
  <c r="N1319" i="1"/>
  <c r="O1319" i="1"/>
  <c r="N1320" i="1"/>
  <c r="O1320" i="1"/>
  <c r="N1321" i="1"/>
  <c r="O1321" i="1"/>
  <c r="N1322" i="1"/>
  <c r="O1322" i="1"/>
  <c r="N1323" i="1"/>
  <c r="O1323" i="1"/>
  <c r="N1324" i="1"/>
  <c r="O1324" i="1"/>
  <c r="N1325" i="1"/>
  <c r="O1325" i="1"/>
  <c r="N1326" i="1"/>
  <c r="O1326" i="1"/>
  <c r="N1327" i="1"/>
  <c r="O1327" i="1"/>
  <c r="N1328" i="1"/>
  <c r="O1328" i="1"/>
  <c r="N1329" i="1"/>
  <c r="O1329" i="1"/>
  <c r="N1330" i="1"/>
  <c r="O1330" i="1"/>
  <c r="N1331" i="1"/>
  <c r="O1331" i="1"/>
  <c r="N1332" i="1"/>
  <c r="O1332" i="1"/>
  <c r="N1333" i="1"/>
  <c r="O1333" i="1"/>
  <c r="N1334" i="1"/>
  <c r="O1334" i="1"/>
  <c r="N1335" i="1"/>
  <c r="O1335" i="1"/>
  <c r="N1336" i="1"/>
  <c r="O1336" i="1"/>
  <c r="N1337" i="1"/>
  <c r="O1337" i="1"/>
  <c r="N1338" i="1"/>
  <c r="O1338" i="1"/>
  <c r="N1339" i="1"/>
  <c r="O1339" i="1"/>
  <c r="N1340" i="1"/>
  <c r="O1340" i="1"/>
  <c r="N1341" i="1"/>
  <c r="O1341" i="1"/>
  <c r="N1342" i="1"/>
  <c r="O1342" i="1"/>
  <c r="N1343" i="1"/>
  <c r="O1343" i="1"/>
  <c r="N1344" i="1"/>
  <c r="O1344" i="1"/>
  <c r="N1345" i="1"/>
  <c r="O1345" i="1"/>
  <c r="N1346" i="1"/>
  <c r="O1346" i="1"/>
  <c r="N1347" i="1"/>
  <c r="O1347" i="1"/>
  <c r="N1348" i="1"/>
  <c r="O1348" i="1"/>
  <c r="N1349" i="1"/>
  <c r="O1349" i="1"/>
  <c r="N1350" i="1"/>
  <c r="O1350" i="1"/>
  <c r="N1351" i="1"/>
  <c r="O1351" i="1"/>
  <c r="N1352" i="1"/>
  <c r="O1352" i="1"/>
  <c r="N1353" i="1"/>
  <c r="O1353" i="1"/>
  <c r="N1354" i="1"/>
  <c r="O1354" i="1"/>
  <c r="N1355" i="1"/>
  <c r="O1355" i="1"/>
  <c r="N1356" i="1"/>
  <c r="O1356" i="1"/>
  <c r="N1357" i="1"/>
  <c r="O1357" i="1"/>
  <c r="N1358" i="1"/>
  <c r="O1358" i="1"/>
  <c r="N1359" i="1"/>
  <c r="O1359" i="1"/>
  <c r="N1360" i="1"/>
  <c r="O1360" i="1"/>
  <c r="N1361" i="1"/>
  <c r="O1361" i="1"/>
  <c r="N1362" i="1"/>
  <c r="O1362" i="1"/>
  <c r="N1363" i="1"/>
  <c r="O1363" i="1"/>
  <c r="N1364" i="1"/>
  <c r="O1364" i="1"/>
  <c r="N1365" i="1"/>
  <c r="O1365" i="1"/>
  <c r="N1366" i="1"/>
  <c r="O1366" i="1"/>
  <c r="N1367" i="1"/>
  <c r="O1367" i="1"/>
  <c r="N1368" i="1"/>
  <c r="O1368" i="1"/>
  <c r="N1369" i="1"/>
  <c r="O1369" i="1"/>
  <c r="N1370" i="1"/>
  <c r="O1370" i="1"/>
  <c r="N1371" i="1"/>
  <c r="O1371" i="1"/>
  <c r="N1372" i="1"/>
  <c r="O1372" i="1"/>
  <c r="N1373" i="1"/>
  <c r="O1373" i="1"/>
  <c r="N1374" i="1"/>
  <c r="O1374" i="1"/>
  <c r="N1375" i="1"/>
  <c r="O1375" i="1"/>
  <c r="N1376" i="1"/>
  <c r="O1376" i="1"/>
  <c r="N1377" i="1"/>
  <c r="O1377" i="1"/>
  <c r="N1378" i="1"/>
  <c r="O1378" i="1"/>
  <c r="N1379" i="1"/>
  <c r="O1379" i="1"/>
  <c r="N1380" i="1"/>
  <c r="O1380" i="1"/>
  <c r="N1381" i="1"/>
  <c r="O1381" i="1"/>
  <c r="N1382" i="1"/>
  <c r="O1382" i="1"/>
  <c r="N1383" i="1"/>
  <c r="O1383" i="1"/>
  <c r="N1384" i="1"/>
  <c r="O1384" i="1"/>
  <c r="N1385" i="1"/>
  <c r="O1385" i="1"/>
  <c r="N1386" i="1"/>
  <c r="O1386" i="1"/>
  <c r="N1387" i="1"/>
  <c r="O1387" i="1"/>
  <c r="N1388" i="1"/>
  <c r="O1388" i="1"/>
  <c r="N1389" i="1"/>
  <c r="O1389" i="1"/>
  <c r="N1390" i="1"/>
  <c r="O1390" i="1"/>
  <c r="N1391" i="1"/>
  <c r="O1391" i="1"/>
  <c r="N1392" i="1"/>
  <c r="O1392" i="1"/>
  <c r="N1393" i="1"/>
  <c r="O1393" i="1"/>
  <c r="N1394" i="1"/>
  <c r="O1394" i="1"/>
  <c r="N1395" i="1"/>
  <c r="O1395" i="1"/>
  <c r="N1396" i="1"/>
  <c r="O1396" i="1"/>
  <c r="N1397" i="1"/>
  <c r="O1397" i="1"/>
  <c r="N1398" i="1"/>
  <c r="O1398" i="1"/>
  <c r="N1399" i="1"/>
  <c r="O1399" i="1"/>
  <c r="N1400" i="1"/>
  <c r="O1400" i="1"/>
  <c r="N1401" i="1"/>
  <c r="O1401" i="1"/>
  <c r="N1402" i="1"/>
  <c r="O1402" i="1"/>
  <c r="N1403" i="1"/>
  <c r="O1403" i="1"/>
  <c r="N1404" i="1"/>
  <c r="O1404" i="1"/>
  <c r="N1405" i="1"/>
  <c r="O1405" i="1"/>
  <c r="N1406" i="1"/>
  <c r="O1406" i="1"/>
  <c r="N1407" i="1"/>
  <c r="O1407" i="1"/>
  <c r="N1408" i="1"/>
  <c r="O1408" i="1"/>
  <c r="N1409" i="1"/>
  <c r="O1409" i="1"/>
  <c r="N1410" i="1"/>
  <c r="O1410" i="1"/>
  <c r="N1411" i="1"/>
  <c r="O1411" i="1"/>
  <c r="N1412" i="1"/>
  <c r="O1412" i="1"/>
  <c r="N1413" i="1"/>
  <c r="O1413" i="1"/>
  <c r="N1414" i="1"/>
  <c r="O1414" i="1"/>
  <c r="N1415" i="1"/>
  <c r="O1415" i="1"/>
  <c r="N1416" i="1"/>
  <c r="O1416" i="1"/>
  <c r="N1417" i="1"/>
  <c r="O1417" i="1"/>
  <c r="N1418" i="1"/>
  <c r="O1418" i="1"/>
  <c r="N1419" i="1"/>
  <c r="O1419" i="1"/>
  <c r="N1420" i="1"/>
  <c r="O1420" i="1"/>
  <c r="N1421" i="1"/>
  <c r="O1421" i="1"/>
  <c r="N1422" i="1"/>
  <c r="O1422" i="1"/>
  <c r="L1422" i="1"/>
  <c r="L1421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7" i="1"/>
  <c r="L8" i="1"/>
  <c r="L9" i="1"/>
  <c r="L10" i="1"/>
  <c r="L11" i="1"/>
  <c r="L3" i="1"/>
  <c r="L4" i="1"/>
  <c r="L5" i="1"/>
  <c r="L6" i="1"/>
  <c r="L2" i="1"/>
  <c r="N2" i="1"/>
  <c r="O2" i="1"/>
</calcChain>
</file>

<file path=xl/sharedStrings.xml><?xml version="1.0" encoding="utf-8"?>
<sst xmlns="http://schemas.openxmlformats.org/spreadsheetml/2006/main" count="9021" uniqueCount="1539">
  <si>
    <t>PedidoID</t>
  </si>
  <si>
    <t>DataPedido</t>
  </si>
  <si>
    <t>ClienteID</t>
  </si>
  <si>
    <t>Cidade_Entrega</t>
  </si>
  <si>
    <t>UF</t>
  </si>
  <si>
    <t>SKU</t>
  </si>
  <si>
    <t>Quantidade</t>
  </si>
  <si>
    <t>Status</t>
  </si>
  <si>
    <t>DataEntregaPrometida</t>
  </si>
  <si>
    <t>DataEntregaReal</t>
  </si>
  <si>
    <t>MotivoCancelamento</t>
  </si>
  <si>
    <t>LeadTime</t>
  </si>
  <si>
    <t>Ano</t>
  </si>
  <si>
    <t>Mês</t>
  </si>
  <si>
    <t>Dia da Semana</t>
  </si>
  <si>
    <t>PED-02001</t>
  </si>
  <si>
    <t>01/01/2025</t>
  </si>
  <si>
    <t>Cliente-040</t>
  </si>
  <si>
    <t>São Paulo</t>
  </si>
  <si>
    <t>SP</t>
  </si>
  <si>
    <t>SKU-002</t>
  </si>
  <si>
    <t>Cancelado</t>
  </si>
  <si>
    <t>Estoque esgotado</t>
  </si>
  <si>
    <t>PED-02002</t>
  </si>
  <si>
    <t>Cliente-019</t>
  </si>
  <si>
    <t>Curitiba</t>
  </si>
  <si>
    <t>PR</t>
  </si>
  <si>
    <t>SKU-015</t>
  </si>
  <si>
    <t>Entregue</t>
  </si>
  <si>
    <t>09/01/2025</t>
  </si>
  <si>
    <t>PED-02003</t>
  </si>
  <si>
    <t>Cliente-018</t>
  </si>
  <si>
    <t>Belo Horizonte</t>
  </si>
  <si>
    <t>MG</t>
  </si>
  <si>
    <t>SKU-004</t>
  </si>
  <si>
    <t>05/01/2025</t>
  </si>
  <si>
    <t>PED-02004</t>
  </si>
  <si>
    <t>Cliente-013</t>
  </si>
  <si>
    <t>SKU-010</t>
  </si>
  <si>
    <t>Endereço inválido</t>
  </si>
  <si>
    <t>PED-02005</t>
  </si>
  <si>
    <t>Cliente-033</t>
  </si>
  <si>
    <t>SKU-008</t>
  </si>
  <si>
    <t>10/01/2025</t>
  </si>
  <si>
    <t>PED-02006</t>
  </si>
  <si>
    <t>PED-02007</t>
  </si>
  <si>
    <t>PED-02008</t>
  </si>
  <si>
    <t>PED-02009</t>
  </si>
  <si>
    <t>PED-02010</t>
  </si>
  <si>
    <t>PED-02011</t>
  </si>
  <si>
    <t>PED-02012</t>
  </si>
  <si>
    <t>PED-02013</t>
  </si>
  <si>
    <t>PED-02014</t>
  </si>
  <si>
    <t>PED-02015</t>
  </si>
  <si>
    <t>PED-02016</t>
  </si>
  <si>
    <t>PED-02017</t>
  </si>
  <si>
    <t>PED-02018</t>
  </si>
  <si>
    <t>PED-02019</t>
  </si>
  <si>
    <t>PED-02020</t>
  </si>
  <si>
    <t>PED-02021</t>
  </si>
  <si>
    <t>PED-02022</t>
  </si>
  <si>
    <t>PED-02023</t>
  </si>
  <si>
    <t>Rio de Janeiro</t>
  </si>
  <si>
    <t>RJ</t>
  </si>
  <si>
    <t>SKU-003</t>
  </si>
  <si>
    <t>PED-02024</t>
  </si>
  <si>
    <t>Cliente-042</t>
  </si>
  <si>
    <t>PED-02025</t>
  </si>
  <si>
    <t>Cliente-015</t>
  </si>
  <si>
    <t>Manaus</t>
  </si>
  <si>
    <t>AM</t>
  </si>
  <si>
    <t>SKU-009</t>
  </si>
  <si>
    <t>Erro no cadastro</t>
  </si>
  <si>
    <t>PED-02026</t>
  </si>
  <si>
    <t>Cliente-031</t>
  </si>
  <si>
    <t>PED-02027</t>
  </si>
  <si>
    <t>Cliente-001</t>
  </si>
  <si>
    <t>SKU-020</t>
  </si>
  <si>
    <t>PED-02028</t>
  </si>
  <si>
    <t>Cliente-045</t>
  </si>
  <si>
    <t>Recife</t>
  </si>
  <si>
    <t>PE</t>
  </si>
  <si>
    <t>Cliente desistiu</t>
  </si>
  <si>
    <t>PED-02029</t>
  </si>
  <si>
    <t>Cliente-011</t>
  </si>
  <si>
    <t>Brasília</t>
  </si>
  <si>
    <t>DF</t>
  </si>
  <si>
    <t>PED-02030</t>
  </si>
  <si>
    <t>Cliente-038</t>
  </si>
  <si>
    <t>SKU-016</t>
  </si>
  <si>
    <t>PED-02031</t>
  </si>
  <si>
    <t>Porto Alegre</t>
  </si>
  <si>
    <t>RS</t>
  </si>
  <si>
    <t>SKU-006</t>
  </si>
  <si>
    <t>PED-02032</t>
  </si>
  <si>
    <t>SKU-019</t>
  </si>
  <si>
    <t>PED-02033</t>
  </si>
  <si>
    <t>PED-02034</t>
  </si>
  <si>
    <t>Cliente-047</t>
  </si>
  <si>
    <t>PED-02035</t>
  </si>
  <si>
    <t>Cliente-027</t>
  </si>
  <si>
    <t>SKU-013</t>
  </si>
  <si>
    <t>Problemas logísticos</t>
  </si>
  <si>
    <t>PED-02036</t>
  </si>
  <si>
    <t>Cliente-028</t>
  </si>
  <si>
    <t>SKU-007</t>
  </si>
  <si>
    <t>PED-02037</t>
  </si>
  <si>
    <t>Cliente-022</t>
  </si>
  <si>
    <t>SKU-001</t>
  </si>
  <si>
    <t>PED-02038</t>
  </si>
  <si>
    <t>PED-02039</t>
  </si>
  <si>
    <t>SKU-018</t>
  </si>
  <si>
    <t>PED-02040</t>
  </si>
  <si>
    <t>Cliente-036</t>
  </si>
  <si>
    <t>PED-02041</t>
  </si>
  <si>
    <t>PED-02042</t>
  </si>
  <si>
    <t>SKU-017</t>
  </si>
  <si>
    <t>PED-02043</t>
  </si>
  <si>
    <t>PED-02044</t>
  </si>
  <si>
    <t>Cliente-002</t>
  </si>
  <si>
    <t>Salvador</t>
  </si>
  <si>
    <t>BA</t>
  </si>
  <si>
    <t>Pagamento não aprovado</t>
  </si>
  <si>
    <t>PED-02045</t>
  </si>
  <si>
    <t>SKU-011</t>
  </si>
  <si>
    <t>PED-02046</t>
  </si>
  <si>
    <t>Cliente-005</t>
  </si>
  <si>
    <t>SKU-005</t>
  </si>
  <si>
    <t>PED-02047</t>
  </si>
  <si>
    <t>Cliente-008</t>
  </si>
  <si>
    <t>PED-02048</t>
  </si>
  <si>
    <t>Cliente-030</t>
  </si>
  <si>
    <t>PED-02049</t>
  </si>
  <si>
    <t>SKU-014</t>
  </si>
  <si>
    <t>PED-02050</t>
  </si>
  <si>
    <t>Cliente-006</t>
  </si>
  <si>
    <t>PED-02051</t>
  </si>
  <si>
    <t>Cliente-007</t>
  </si>
  <si>
    <t>PED-02052</t>
  </si>
  <si>
    <t>PED-02053</t>
  </si>
  <si>
    <t>Cliente-034</t>
  </si>
  <si>
    <t>PED-02054</t>
  </si>
  <si>
    <t>PED-02055</t>
  </si>
  <si>
    <t>Cliente-024</t>
  </si>
  <si>
    <t>PED-02056</t>
  </si>
  <si>
    <t>Cliente-014</t>
  </si>
  <si>
    <t>PED-02057</t>
  </si>
  <si>
    <t>Cliente-010</t>
  </si>
  <si>
    <t>PED-02058</t>
  </si>
  <si>
    <t>PED-02059</t>
  </si>
  <si>
    <t>Estoque insuficiente</t>
  </si>
  <si>
    <t>PED-02060</t>
  </si>
  <si>
    <t>PED-02061</t>
  </si>
  <si>
    <t>Cliente-029</t>
  </si>
  <si>
    <t>PED-02062</t>
  </si>
  <si>
    <t>PED-02063</t>
  </si>
  <si>
    <t>Cliente-041</t>
  </si>
  <si>
    <t>PED-02064</t>
  </si>
  <si>
    <t>Cliente-046</t>
  </si>
  <si>
    <t>PED-02065</t>
  </si>
  <si>
    <t>PED-02066</t>
  </si>
  <si>
    <t>Cliente-023</t>
  </si>
  <si>
    <t>PED-02067</t>
  </si>
  <si>
    <t>PED-02068</t>
  </si>
  <si>
    <t>PED-02069</t>
  </si>
  <si>
    <t>Cliente-026</t>
  </si>
  <si>
    <t>PED-02070</t>
  </si>
  <si>
    <t>Fortaleza</t>
  </si>
  <si>
    <t>CE</t>
  </si>
  <si>
    <t>PED-02071</t>
  </si>
  <si>
    <t>Cliente-025</t>
  </si>
  <si>
    <t>PED-02072</t>
  </si>
  <si>
    <t>Cliente-044</t>
  </si>
  <si>
    <t>PED-02073</t>
  </si>
  <si>
    <t>Cliente-017</t>
  </si>
  <si>
    <t>PED-02074</t>
  </si>
  <si>
    <t>Cliente-039</t>
  </si>
  <si>
    <t>PED-02075</t>
  </si>
  <si>
    <t>PED-02076</t>
  </si>
  <si>
    <t>PED-02077</t>
  </si>
  <si>
    <t>PED-02078</t>
  </si>
  <si>
    <t>PED-02079</t>
  </si>
  <si>
    <t>PED-02080</t>
  </si>
  <si>
    <t>PED-02081</t>
  </si>
  <si>
    <t>PED-02082</t>
  </si>
  <si>
    <t>Cliente-020</t>
  </si>
  <si>
    <t>PED-02083</t>
  </si>
  <si>
    <t>PED-02084</t>
  </si>
  <si>
    <t>PED-02085</t>
  </si>
  <si>
    <t>PED-02086</t>
  </si>
  <si>
    <t>PED-02087</t>
  </si>
  <si>
    <t>PED-02088</t>
  </si>
  <si>
    <t>PED-02089</t>
  </si>
  <si>
    <t>PED-02090</t>
  </si>
  <si>
    <t>PED-02091</t>
  </si>
  <si>
    <t>PED-02092</t>
  </si>
  <si>
    <t>PED-02093</t>
  </si>
  <si>
    <t>PED-02094</t>
  </si>
  <si>
    <t>PED-02095</t>
  </si>
  <si>
    <t>PED-02096</t>
  </si>
  <si>
    <t>PED-02097</t>
  </si>
  <si>
    <t>PED-02098</t>
  </si>
  <si>
    <t>PED-02099</t>
  </si>
  <si>
    <t>PED-02100</t>
  </si>
  <si>
    <t>PED-02101</t>
  </si>
  <si>
    <t>PED-02102</t>
  </si>
  <si>
    <t>PED-02103</t>
  </si>
  <si>
    <t>PED-02104</t>
  </si>
  <si>
    <t>PED-02105</t>
  </si>
  <si>
    <t>PED-02106</t>
  </si>
  <si>
    <t>PED-02107</t>
  </si>
  <si>
    <t>PED-02108</t>
  </si>
  <si>
    <t>Cliente-012</t>
  </si>
  <si>
    <t>PED-02109</t>
  </si>
  <si>
    <t>PED-02110</t>
  </si>
  <si>
    <t>SKU-012</t>
  </si>
  <si>
    <t>PED-02111</t>
  </si>
  <si>
    <t>Cliente-032</t>
  </si>
  <si>
    <t>PED-02112</t>
  </si>
  <si>
    <t>PED-02113</t>
  </si>
  <si>
    <t>Cliente-004</t>
  </si>
  <si>
    <t>PED-02114</t>
  </si>
  <si>
    <t>PED-02115</t>
  </si>
  <si>
    <t>Cliente-050</t>
  </si>
  <si>
    <t>PED-02116</t>
  </si>
  <si>
    <t>PED-02117</t>
  </si>
  <si>
    <t>PED-02118</t>
  </si>
  <si>
    <t>PED-02119</t>
  </si>
  <si>
    <t>PED-02120</t>
  </si>
  <si>
    <t>PED-02121</t>
  </si>
  <si>
    <t>PED-02122</t>
  </si>
  <si>
    <t>PED-02123</t>
  </si>
  <si>
    <t>PED-02124</t>
  </si>
  <si>
    <t>PED-02125</t>
  </si>
  <si>
    <t>PED-02126</t>
  </si>
  <si>
    <t>PED-02127</t>
  </si>
  <si>
    <t>PED-02128</t>
  </si>
  <si>
    <t>PED-02129</t>
  </si>
  <si>
    <t>PED-02130</t>
  </si>
  <si>
    <t>PED-02131</t>
  </si>
  <si>
    <t>PED-02132</t>
  </si>
  <si>
    <t>PED-02133</t>
  </si>
  <si>
    <t>PED-02134</t>
  </si>
  <si>
    <t>PED-02135</t>
  </si>
  <si>
    <t>PED-02136</t>
  </si>
  <si>
    <t>PED-02137</t>
  </si>
  <si>
    <t>PED-02138</t>
  </si>
  <si>
    <t>PED-02139</t>
  </si>
  <si>
    <t>Cliente-021</t>
  </si>
  <si>
    <t>PED-02140</t>
  </si>
  <si>
    <t>PED-02141</t>
  </si>
  <si>
    <t>PED-02142</t>
  </si>
  <si>
    <t>PED-02143</t>
  </si>
  <si>
    <t>PED-02144</t>
  </si>
  <si>
    <t>PED-02145</t>
  </si>
  <si>
    <t>Cliente-003</t>
  </si>
  <si>
    <t>PED-02146</t>
  </si>
  <si>
    <t>PED-02147</t>
  </si>
  <si>
    <t>PED-02148</t>
  </si>
  <si>
    <t>PED-02149</t>
  </si>
  <si>
    <t>PED-02150</t>
  </si>
  <si>
    <t>Cliente-037</t>
  </si>
  <si>
    <t>PED-02151</t>
  </si>
  <si>
    <t>PED-02152</t>
  </si>
  <si>
    <t>Cliente-009</t>
  </si>
  <si>
    <t>PED-02153</t>
  </si>
  <si>
    <t>PED-02154</t>
  </si>
  <si>
    <t>PED-02155</t>
  </si>
  <si>
    <t>PED-02156</t>
  </si>
  <si>
    <t>PED-02157</t>
  </si>
  <si>
    <t>PED-02158</t>
  </si>
  <si>
    <t>PED-02159</t>
  </si>
  <si>
    <t>PED-02160</t>
  </si>
  <si>
    <t>PED-02161</t>
  </si>
  <si>
    <t>PED-02162</t>
  </si>
  <si>
    <t>PED-02163</t>
  </si>
  <si>
    <t>PED-02164</t>
  </si>
  <si>
    <t>PED-02165</t>
  </si>
  <si>
    <t>PED-02166</t>
  </si>
  <si>
    <t>PED-02167</t>
  </si>
  <si>
    <t>PED-02168</t>
  </si>
  <si>
    <t>PED-02169</t>
  </si>
  <si>
    <t>PED-02170</t>
  </si>
  <si>
    <t>Cliente-049</t>
  </si>
  <si>
    <t>PED-02171</t>
  </si>
  <si>
    <t>PED-02172</t>
  </si>
  <si>
    <t>PED-02173</t>
  </si>
  <si>
    <t>PED-02174</t>
  </si>
  <si>
    <t>PED-02175</t>
  </si>
  <si>
    <t>PED-02176</t>
  </si>
  <si>
    <t>PED-02177</t>
  </si>
  <si>
    <t>PED-02178</t>
  </si>
  <si>
    <t>PED-02179</t>
  </si>
  <si>
    <t>PED-02180</t>
  </si>
  <si>
    <t>PED-02181</t>
  </si>
  <si>
    <t>PED-02182</t>
  </si>
  <si>
    <t>PED-02183</t>
  </si>
  <si>
    <t>PED-02184</t>
  </si>
  <si>
    <t>PED-02185</t>
  </si>
  <si>
    <t>PED-02186</t>
  </si>
  <si>
    <t>PED-02187</t>
  </si>
  <si>
    <t>PED-02188</t>
  </si>
  <si>
    <t>PED-02189</t>
  </si>
  <si>
    <t>PED-02190</t>
  </si>
  <si>
    <t>PED-02191</t>
  </si>
  <si>
    <t>PED-02192</t>
  </si>
  <si>
    <t>PED-02193</t>
  </si>
  <si>
    <t>Cliente-035</t>
  </si>
  <si>
    <t>PED-02194</t>
  </si>
  <si>
    <t>PED-02195</t>
  </si>
  <si>
    <t>PED-02196</t>
  </si>
  <si>
    <t>PED-02197</t>
  </si>
  <si>
    <t>PED-02198</t>
  </si>
  <si>
    <t>PED-02199</t>
  </si>
  <si>
    <t>PED-02200</t>
  </si>
  <si>
    <t>PED-02201</t>
  </si>
  <si>
    <t>PED-02202</t>
  </si>
  <si>
    <t>PED-02203</t>
  </si>
  <si>
    <t>PED-02204</t>
  </si>
  <si>
    <t>PED-02205</t>
  </si>
  <si>
    <t>PED-02206</t>
  </si>
  <si>
    <t>Cliente-048</t>
  </si>
  <si>
    <t>PED-02207</t>
  </si>
  <si>
    <t>PED-02208</t>
  </si>
  <si>
    <t>PED-02209</t>
  </si>
  <si>
    <t>PED-02210</t>
  </si>
  <si>
    <t>PED-02211</t>
  </si>
  <si>
    <t>Cliente-016</t>
  </si>
  <si>
    <t>PED-02212</t>
  </si>
  <si>
    <t>PED-02213</t>
  </si>
  <si>
    <t>PED-02214</t>
  </si>
  <si>
    <t>PED-02215</t>
  </si>
  <si>
    <t>PED-02216</t>
  </si>
  <si>
    <t>PED-02217</t>
  </si>
  <si>
    <t>PED-02218</t>
  </si>
  <si>
    <t>PED-02219</t>
  </si>
  <si>
    <t>PED-02220</t>
  </si>
  <si>
    <t>PED-02221</t>
  </si>
  <si>
    <t>PED-02222</t>
  </si>
  <si>
    <t>PED-02223</t>
  </si>
  <si>
    <t>PED-02224</t>
  </si>
  <si>
    <t>PED-02225</t>
  </si>
  <si>
    <t>PED-02226</t>
  </si>
  <si>
    <t>PED-02227</t>
  </si>
  <si>
    <t>PED-02228</t>
  </si>
  <si>
    <t>PED-02229</t>
  </si>
  <si>
    <t>PED-02230</t>
  </si>
  <si>
    <t>Cliente-043</t>
  </si>
  <si>
    <t>PED-02231</t>
  </si>
  <si>
    <t>PED-02232</t>
  </si>
  <si>
    <t>PED-02233</t>
  </si>
  <si>
    <t>PED-02234</t>
  </si>
  <si>
    <t>PED-02235</t>
  </si>
  <si>
    <t>PED-02236</t>
  </si>
  <si>
    <t>PED-02237</t>
  </si>
  <si>
    <t>PED-02238</t>
  </si>
  <si>
    <t>PED-02239</t>
  </si>
  <si>
    <t>PED-02240</t>
  </si>
  <si>
    <t>PED-02241</t>
  </si>
  <si>
    <t>PED-02242</t>
  </si>
  <si>
    <t>PED-02243</t>
  </si>
  <si>
    <t>PED-02244</t>
  </si>
  <si>
    <t>PED-02245</t>
  </si>
  <si>
    <t>PED-02246</t>
  </si>
  <si>
    <t>PED-02247</t>
  </si>
  <si>
    <t>PED-02248</t>
  </si>
  <si>
    <t>PED-02249</t>
  </si>
  <si>
    <t>PED-02250</t>
  </si>
  <si>
    <t>PED-02251</t>
  </si>
  <si>
    <t>PED-02252</t>
  </si>
  <si>
    <t>PED-02253</t>
  </si>
  <si>
    <t>PED-02254</t>
  </si>
  <si>
    <t>PED-02255</t>
  </si>
  <si>
    <t>PED-02256</t>
  </si>
  <si>
    <t>PED-02257</t>
  </si>
  <si>
    <t>PED-02258</t>
  </si>
  <si>
    <t>PED-02259</t>
  </si>
  <si>
    <t>PED-02260</t>
  </si>
  <si>
    <t>PED-02261</t>
  </si>
  <si>
    <t>PED-02262</t>
  </si>
  <si>
    <t>PED-02263</t>
  </si>
  <si>
    <t>PED-02264</t>
  </si>
  <si>
    <t>PED-02265</t>
  </si>
  <si>
    <t>PED-02266</t>
  </si>
  <si>
    <t>PED-02267</t>
  </si>
  <si>
    <t>PED-02268</t>
  </si>
  <si>
    <t>PED-02269</t>
  </si>
  <si>
    <t>PED-02270</t>
  </si>
  <si>
    <t>PED-02271</t>
  </si>
  <si>
    <t>PED-02272</t>
  </si>
  <si>
    <t>PED-02273</t>
  </si>
  <si>
    <t>PED-02274</t>
  </si>
  <si>
    <t>PED-02275</t>
  </si>
  <si>
    <t>PED-02276</t>
  </si>
  <si>
    <t>PED-02277</t>
  </si>
  <si>
    <t>PED-02278</t>
  </si>
  <si>
    <t>PED-02279</t>
  </si>
  <si>
    <t>PED-02280</t>
  </si>
  <si>
    <t>PED-02281</t>
  </si>
  <si>
    <t>PED-02282</t>
  </si>
  <si>
    <t>PED-02283</t>
  </si>
  <si>
    <t>PED-02284</t>
  </si>
  <si>
    <t>PED-02285</t>
  </si>
  <si>
    <t>PED-02286</t>
  </si>
  <si>
    <t>PED-02287</t>
  </si>
  <si>
    <t>PED-02288</t>
  </si>
  <si>
    <t>PED-02289</t>
  </si>
  <si>
    <t>PED-02290</t>
  </si>
  <si>
    <t>PED-02291</t>
  </si>
  <si>
    <t>PED-02292</t>
  </si>
  <si>
    <t>PED-02293</t>
  </si>
  <si>
    <t>PED-02294</t>
  </si>
  <si>
    <t>PED-02295</t>
  </si>
  <si>
    <t>PED-02296</t>
  </si>
  <si>
    <t>PED-02297</t>
  </si>
  <si>
    <t>PED-02298</t>
  </si>
  <si>
    <t>PED-02299</t>
  </si>
  <si>
    <t>PED-02300</t>
  </si>
  <si>
    <t>PED-02301</t>
  </si>
  <si>
    <t>PED-02302</t>
  </si>
  <si>
    <t>PED-02303</t>
  </si>
  <si>
    <t>PED-02304</t>
  </si>
  <si>
    <t>PED-02305</t>
  </si>
  <si>
    <t>PED-02306</t>
  </si>
  <si>
    <t>PED-02307</t>
  </si>
  <si>
    <t>PED-02308</t>
  </si>
  <si>
    <t>PED-02309</t>
  </si>
  <si>
    <t>PED-02310</t>
  </si>
  <si>
    <t>PED-02311</t>
  </si>
  <si>
    <t>PED-02312</t>
  </si>
  <si>
    <t>PED-02313</t>
  </si>
  <si>
    <t>PED-02314</t>
  </si>
  <si>
    <t>PED-02315</t>
  </si>
  <si>
    <t>PED-02316</t>
  </si>
  <si>
    <t>PED-02317</t>
  </si>
  <si>
    <t>PED-02318</t>
  </si>
  <si>
    <t>PED-02319</t>
  </si>
  <si>
    <t>PED-02320</t>
  </si>
  <si>
    <t>PED-02321</t>
  </si>
  <si>
    <t>PED-02322</t>
  </si>
  <si>
    <t>PED-02323</t>
  </si>
  <si>
    <t>PED-02324</t>
  </si>
  <si>
    <t>PED-02325</t>
  </si>
  <si>
    <t>PED-02326</t>
  </si>
  <si>
    <t>PED-02327</t>
  </si>
  <si>
    <t>PED-02328</t>
  </si>
  <si>
    <t>PED-02329</t>
  </si>
  <si>
    <t>PED-02330</t>
  </si>
  <si>
    <t>PED-02331</t>
  </si>
  <si>
    <t>PED-02332</t>
  </si>
  <si>
    <t>PED-02333</t>
  </si>
  <si>
    <t>PED-02334</t>
  </si>
  <si>
    <t>PED-02335</t>
  </si>
  <si>
    <t>PED-02336</t>
  </si>
  <si>
    <t>PED-02337</t>
  </si>
  <si>
    <t>PED-02338</t>
  </si>
  <si>
    <t>PED-02339</t>
  </si>
  <si>
    <t>PED-02340</t>
  </si>
  <si>
    <t>PED-02341</t>
  </si>
  <si>
    <t>PED-02342</t>
  </si>
  <si>
    <t>PED-02343</t>
  </si>
  <si>
    <t>PED-02344</t>
  </si>
  <si>
    <t>PED-02345</t>
  </si>
  <si>
    <t>PED-02346</t>
  </si>
  <si>
    <t>PED-02347</t>
  </si>
  <si>
    <t>PED-02348</t>
  </si>
  <si>
    <t>PED-02349</t>
  </si>
  <si>
    <t>PED-02350</t>
  </si>
  <si>
    <t>PED-02351</t>
  </si>
  <si>
    <t>PED-02352</t>
  </si>
  <si>
    <t>PED-02353</t>
  </si>
  <si>
    <t>PED-02354</t>
  </si>
  <si>
    <t>PED-02355</t>
  </si>
  <si>
    <t>PED-02356</t>
  </si>
  <si>
    <t>PED-02357</t>
  </si>
  <si>
    <t>PED-02358</t>
  </si>
  <si>
    <t>PED-02359</t>
  </si>
  <si>
    <t>PED-02360</t>
  </si>
  <si>
    <t>PED-02361</t>
  </si>
  <si>
    <t>PED-02362</t>
  </si>
  <si>
    <t>PED-02363</t>
  </si>
  <si>
    <t>PED-02364</t>
  </si>
  <si>
    <t>PED-02365</t>
  </si>
  <si>
    <t>PED-02366</t>
  </si>
  <si>
    <t>PED-02367</t>
  </si>
  <si>
    <t>PED-02368</t>
  </si>
  <si>
    <t>PED-02369</t>
  </si>
  <si>
    <t>PED-02370</t>
  </si>
  <si>
    <t>PED-02371</t>
  </si>
  <si>
    <t>PED-02372</t>
  </si>
  <si>
    <t>PED-02373</t>
  </si>
  <si>
    <t>PED-02374</t>
  </si>
  <si>
    <t>PED-02375</t>
  </si>
  <si>
    <t>PED-02376</t>
  </si>
  <si>
    <t>PED-02377</t>
  </si>
  <si>
    <t>PED-02378</t>
  </si>
  <si>
    <t>PED-02379</t>
  </si>
  <si>
    <t>PED-02380</t>
  </si>
  <si>
    <t>PED-02381</t>
  </si>
  <si>
    <t>PED-02382</t>
  </si>
  <si>
    <t>PED-02383</t>
  </si>
  <si>
    <t>PED-02384</t>
  </si>
  <si>
    <t>PED-02385</t>
  </si>
  <si>
    <t>PED-02386</t>
  </si>
  <si>
    <t>PED-02387</t>
  </si>
  <si>
    <t>PED-02388</t>
  </si>
  <si>
    <t>PED-02389</t>
  </si>
  <si>
    <t>PED-02390</t>
  </si>
  <si>
    <t>PED-02391</t>
  </si>
  <si>
    <t>PED-02392</t>
  </si>
  <si>
    <t>PED-02393</t>
  </si>
  <si>
    <t>PED-02394</t>
  </si>
  <si>
    <t>PED-02395</t>
  </si>
  <si>
    <t>PED-02396</t>
  </si>
  <si>
    <t>PED-02397</t>
  </si>
  <si>
    <t>PED-02398</t>
  </si>
  <si>
    <t>PED-02399</t>
  </si>
  <si>
    <t>PED-02400</t>
  </si>
  <si>
    <t>PED-02401</t>
  </si>
  <si>
    <t>PED-02402</t>
  </si>
  <si>
    <t>PED-02403</t>
  </si>
  <si>
    <t>PED-02404</t>
  </si>
  <si>
    <t>PED-02405</t>
  </si>
  <si>
    <t>PED-02406</t>
  </si>
  <si>
    <t>PED-02407</t>
  </si>
  <si>
    <t>PED-02408</t>
  </si>
  <si>
    <t>PED-02409</t>
  </si>
  <si>
    <t>PED-02410</t>
  </si>
  <si>
    <t>PED-02411</t>
  </si>
  <si>
    <t>PED-02412</t>
  </si>
  <si>
    <t>PED-02413</t>
  </si>
  <si>
    <t>PED-02414</t>
  </si>
  <si>
    <t>PED-02415</t>
  </si>
  <si>
    <t>PED-02416</t>
  </si>
  <si>
    <t>PED-02417</t>
  </si>
  <si>
    <t>PED-02418</t>
  </si>
  <si>
    <t>PED-02419</t>
  </si>
  <si>
    <t>PED-02420</t>
  </si>
  <si>
    <t>PED-02421</t>
  </si>
  <si>
    <t>PED-02422</t>
  </si>
  <si>
    <t>PED-02423</t>
  </si>
  <si>
    <t>PED-02424</t>
  </si>
  <si>
    <t>PED-02425</t>
  </si>
  <si>
    <t>PED-02426</t>
  </si>
  <si>
    <t>PED-02427</t>
  </si>
  <si>
    <t>PED-02428</t>
  </si>
  <si>
    <t>PED-02429</t>
  </si>
  <si>
    <t>PED-02430</t>
  </si>
  <si>
    <t>PED-02431</t>
  </si>
  <si>
    <t>PED-02432</t>
  </si>
  <si>
    <t>PED-02433</t>
  </si>
  <si>
    <t>PED-02434</t>
  </si>
  <si>
    <t>PED-02435</t>
  </si>
  <si>
    <t>PED-02436</t>
  </si>
  <si>
    <t>PED-02437</t>
  </si>
  <si>
    <t>PED-02438</t>
  </si>
  <si>
    <t>PED-02439</t>
  </si>
  <si>
    <t>PED-02440</t>
  </si>
  <si>
    <t>PED-02441</t>
  </si>
  <si>
    <t>PED-02442</t>
  </si>
  <si>
    <t>PED-02443</t>
  </si>
  <si>
    <t>PED-02444</t>
  </si>
  <si>
    <t>PED-02445</t>
  </si>
  <si>
    <t>PED-02446</t>
  </si>
  <si>
    <t>PED-02447</t>
  </si>
  <si>
    <t>PED-02448</t>
  </si>
  <si>
    <t>PED-02449</t>
  </si>
  <si>
    <t>PED-02450</t>
  </si>
  <si>
    <t>PED-02451</t>
  </si>
  <si>
    <t>PED-02452</t>
  </si>
  <si>
    <t>PED-02453</t>
  </si>
  <si>
    <t>PED-02454</t>
  </si>
  <si>
    <t>PED-02455</t>
  </si>
  <si>
    <t>PED-02456</t>
  </si>
  <si>
    <t>PED-02457</t>
  </si>
  <si>
    <t>PED-02458</t>
  </si>
  <si>
    <t>PED-02459</t>
  </si>
  <si>
    <t>PED-02460</t>
  </si>
  <si>
    <t>PED-02461</t>
  </si>
  <si>
    <t>PED-02462</t>
  </si>
  <si>
    <t>PED-02463</t>
  </si>
  <si>
    <t>PED-02464</t>
  </si>
  <si>
    <t>PED-02465</t>
  </si>
  <si>
    <t>PED-02466</t>
  </si>
  <si>
    <t>PED-02467</t>
  </si>
  <si>
    <t>PED-02468</t>
  </si>
  <si>
    <t>PED-02469</t>
  </si>
  <si>
    <t>PED-02470</t>
  </si>
  <si>
    <t>PED-02471</t>
  </si>
  <si>
    <t>PED-02472</t>
  </si>
  <si>
    <t>PED-02473</t>
  </si>
  <si>
    <t>PED-02474</t>
  </si>
  <si>
    <t>PED-02475</t>
  </si>
  <si>
    <t>PED-02476</t>
  </si>
  <si>
    <t>PED-02477</t>
  </si>
  <si>
    <t>PED-02478</t>
  </si>
  <si>
    <t>PED-02479</t>
  </si>
  <si>
    <t>PED-02480</t>
  </si>
  <si>
    <t>PED-02481</t>
  </si>
  <si>
    <t>PED-02482</t>
  </si>
  <si>
    <t>PED-02483</t>
  </si>
  <si>
    <t>PED-02484</t>
  </si>
  <si>
    <t>PED-02485</t>
  </si>
  <si>
    <t>PED-02486</t>
  </si>
  <si>
    <t>PED-02487</t>
  </si>
  <si>
    <t>PED-02488</t>
  </si>
  <si>
    <t>PED-02489</t>
  </si>
  <si>
    <t>PED-02490</t>
  </si>
  <si>
    <t>PED-02491</t>
  </si>
  <si>
    <t>PED-02492</t>
  </si>
  <si>
    <t>PED-02493</t>
  </si>
  <si>
    <t>PED-02494</t>
  </si>
  <si>
    <t>PED-02495</t>
  </si>
  <si>
    <t>PED-02496</t>
  </si>
  <si>
    <t>PED-02497</t>
  </si>
  <si>
    <t>PED-02498</t>
  </si>
  <si>
    <t>PED-02499</t>
  </si>
  <si>
    <t>PED-02500</t>
  </si>
  <si>
    <t>PED-02501</t>
  </si>
  <si>
    <t>PED-02502</t>
  </si>
  <si>
    <t>PED-02503</t>
  </si>
  <si>
    <t>PED-02504</t>
  </si>
  <si>
    <t>PED-02505</t>
  </si>
  <si>
    <t>PED-02506</t>
  </si>
  <si>
    <t>PED-02507</t>
  </si>
  <si>
    <t>PED-02508</t>
  </si>
  <si>
    <t>PED-02509</t>
  </si>
  <si>
    <t>PED-02510</t>
  </si>
  <si>
    <t>PED-02511</t>
  </si>
  <si>
    <t>PED-02512</t>
  </si>
  <si>
    <t>PED-02513</t>
  </si>
  <si>
    <t>PED-02514</t>
  </si>
  <si>
    <t>PED-02515</t>
  </si>
  <si>
    <t>PED-02516</t>
  </si>
  <si>
    <t>PED-02517</t>
  </si>
  <si>
    <t>PED-02518</t>
  </si>
  <si>
    <t>PED-02519</t>
  </si>
  <si>
    <t>PED-02520</t>
  </si>
  <si>
    <t>PED-02521</t>
  </si>
  <si>
    <t>PED-02522</t>
  </si>
  <si>
    <t>PED-02523</t>
  </si>
  <si>
    <t>PED-02524</t>
  </si>
  <si>
    <t>PED-02525</t>
  </si>
  <si>
    <t>PED-02526</t>
  </si>
  <si>
    <t>PED-02527</t>
  </si>
  <si>
    <t>PED-02528</t>
  </si>
  <si>
    <t>PED-02529</t>
  </si>
  <si>
    <t>PED-02530</t>
  </si>
  <si>
    <t>PED-02531</t>
  </si>
  <si>
    <t>PED-02532</t>
  </si>
  <si>
    <t>PED-02533</t>
  </si>
  <si>
    <t>PED-02534</t>
  </si>
  <si>
    <t>PED-02535</t>
  </si>
  <si>
    <t>PED-02536</t>
  </si>
  <si>
    <t>PED-02537</t>
  </si>
  <si>
    <t>PED-02538</t>
  </si>
  <si>
    <t>PED-02539</t>
  </si>
  <si>
    <t>PED-02540</t>
  </si>
  <si>
    <t>PED-02541</t>
  </si>
  <si>
    <t>PED-02542</t>
  </si>
  <si>
    <t>PED-02543</t>
  </si>
  <si>
    <t>PED-02544</t>
  </si>
  <si>
    <t>PED-02545</t>
  </si>
  <si>
    <t>PED-02546</t>
  </si>
  <si>
    <t>PED-02547</t>
  </si>
  <si>
    <t>PED-02548</t>
  </si>
  <si>
    <t>PED-02549</t>
  </si>
  <si>
    <t>PED-02550</t>
  </si>
  <si>
    <t>PED-02551</t>
  </si>
  <si>
    <t>PED-02552</t>
  </si>
  <si>
    <t>PED-02553</t>
  </si>
  <si>
    <t>PED-02554</t>
  </si>
  <si>
    <t>PED-02555</t>
  </si>
  <si>
    <t>PED-02556</t>
  </si>
  <si>
    <t>PED-02557</t>
  </si>
  <si>
    <t>PED-02558</t>
  </si>
  <si>
    <t>PED-02559</t>
  </si>
  <si>
    <t>PED-02560</t>
  </si>
  <si>
    <t>PED-02561</t>
  </si>
  <si>
    <t>PED-02562</t>
  </si>
  <si>
    <t>PED-02563</t>
  </si>
  <si>
    <t>PED-02564</t>
  </si>
  <si>
    <t>PED-02565</t>
  </si>
  <si>
    <t>PED-02566</t>
  </si>
  <si>
    <t>PED-02567</t>
  </si>
  <si>
    <t>PED-02568</t>
  </si>
  <si>
    <t>PED-02569</t>
  </si>
  <si>
    <t>PED-02570</t>
  </si>
  <si>
    <t>PED-02571</t>
  </si>
  <si>
    <t>PED-02572</t>
  </si>
  <si>
    <t>PED-02573</t>
  </si>
  <si>
    <t>PED-02574</t>
  </si>
  <si>
    <t>PED-02575</t>
  </si>
  <si>
    <t>PED-02576</t>
  </si>
  <si>
    <t>PED-02577</t>
  </si>
  <si>
    <t>PED-02578</t>
  </si>
  <si>
    <t>PED-02579</t>
  </si>
  <si>
    <t>PED-02580</t>
  </si>
  <si>
    <t>PED-02581</t>
  </si>
  <si>
    <t>PED-02582</t>
  </si>
  <si>
    <t>PED-02583</t>
  </si>
  <si>
    <t>PED-02584</t>
  </si>
  <si>
    <t>PED-02585</t>
  </si>
  <si>
    <t>PED-02586</t>
  </si>
  <si>
    <t>PED-02587</t>
  </si>
  <si>
    <t>PED-02588</t>
  </si>
  <si>
    <t>PED-02589</t>
  </si>
  <si>
    <t>PED-02590</t>
  </si>
  <si>
    <t>PED-02591</t>
  </si>
  <si>
    <t>PED-02592</t>
  </si>
  <si>
    <t>PED-02593</t>
  </si>
  <si>
    <t>PED-02594</t>
  </si>
  <si>
    <t>PED-02595</t>
  </si>
  <si>
    <t>PED-02596</t>
  </si>
  <si>
    <t>PED-02597</t>
  </si>
  <si>
    <t>PED-02598</t>
  </si>
  <si>
    <t>PED-02599</t>
  </si>
  <si>
    <t>PED-02600</t>
  </si>
  <si>
    <t>PED-02601</t>
  </si>
  <si>
    <t>PED-02602</t>
  </si>
  <si>
    <t>PED-02603</t>
  </si>
  <si>
    <t>PED-02604</t>
  </si>
  <si>
    <t>PED-02605</t>
  </si>
  <si>
    <t>PED-02606</t>
  </si>
  <si>
    <t>PED-02607</t>
  </si>
  <si>
    <t>PED-02608</t>
  </si>
  <si>
    <t>PED-02609</t>
  </si>
  <si>
    <t>PED-02610</t>
  </si>
  <si>
    <t>PED-02611</t>
  </si>
  <si>
    <t>PED-02612</t>
  </si>
  <si>
    <t>PED-02613</t>
  </si>
  <si>
    <t>PED-02614</t>
  </si>
  <si>
    <t>PED-02615</t>
  </si>
  <si>
    <t>PED-02616</t>
  </si>
  <si>
    <t>PED-02617</t>
  </si>
  <si>
    <t>PED-02618</t>
  </si>
  <si>
    <t>PED-02619</t>
  </si>
  <si>
    <t>PED-02620</t>
  </si>
  <si>
    <t>PED-02621</t>
  </si>
  <si>
    <t>PED-02622</t>
  </si>
  <si>
    <t>PED-02623</t>
  </si>
  <si>
    <t>PED-02624</t>
  </si>
  <si>
    <t>PED-02625</t>
  </si>
  <si>
    <t>PED-02626</t>
  </si>
  <si>
    <t>PED-02627</t>
  </si>
  <si>
    <t>PED-02628</t>
  </si>
  <si>
    <t>PED-02629</t>
  </si>
  <si>
    <t>PED-02630</t>
  </si>
  <si>
    <t>PED-02631</t>
  </si>
  <si>
    <t>PED-02632</t>
  </si>
  <si>
    <t>PED-02633</t>
  </si>
  <si>
    <t>PED-02634</t>
  </si>
  <si>
    <t>PED-02635</t>
  </si>
  <si>
    <t>PED-02636</t>
  </si>
  <si>
    <t>PED-02637</t>
  </si>
  <si>
    <t>PED-02638</t>
  </si>
  <si>
    <t>PED-02639</t>
  </si>
  <si>
    <t>PED-02640</t>
  </si>
  <si>
    <t>PED-02641</t>
  </si>
  <si>
    <t>PED-02642</t>
  </si>
  <si>
    <t>PED-02643</t>
  </si>
  <si>
    <t>PED-02644</t>
  </si>
  <si>
    <t>PED-02645</t>
  </si>
  <si>
    <t>PED-02646</t>
  </si>
  <si>
    <t>PED-02647</t>
  </si>
  <si>
    <t>PED-02648</t>
  </si>
  <si>
    <t>PED-02649</t>
  </si>
  <si>
    <t>PED-02650</t>
  </si>
  <si>
    <t>PED-02651</t>
  </si>
  <si>
    <t>PED-02652</t>
  </si>
  <si>
    <t>PED-02653</t>
  </si>
  <si>
    <t>PED-02654</t>
  </si>
  <si>
    <t>PED-02655</t>
  </si>
  <si>
    <t>PED-02656</t>
  </si>
  <si>
    <t>PED-02657</t>
  </si>
  <si>
    <t>PED-02658</t>
  </si>
  <si>
    <t>PED-02659</t>
  </si>
  <si>
    <t>PED-02660</t>
  </si>
  <si>
    <t>PED-02661</t>
  </si>
  <si>
    <t>PED-02662</t>
  </si>
  <si>
    <t>PED-02663</t>
  </si>
  <si>
    <t>PED-02664</t>
  </si>
  <si>
    <t>PED-02665</t>
  </si>
  <si>
    <t>PED-02666</t>
  </si>
  <si>
    <t>PED-02667</t>
  </si>
  <si>
    <t>PED-02668</t>
  </si>
  <si>
    <t>PED-02669</t>
  </si>
  <si>
    <t>PED-02670</t>
  </si>
  <si>
    <t>PED-02671</t>
  </si>
  <si>
    <t>PED-02672</t>
  </si>
  <si>
    <t>PED-02673</t>
  </si>
  <si>
    <t>PED-02674</t>
  </si>
  <si>
    <t>PED-02675</t>
  </si>
  <si>
    <t>PED-02676</t>
  </si>
  <si>
    <t>PED-02677</t>
  </si>
  <si>
    <t>PED-02678</t>
  </si>
  <si>
    <t>PED-02679</t>
  </si>
  <si>
    <t>PED-02680</t>
  </si>
  <si>
    <t>PED-02681</t>
  </si>
  <si>
    <t>PED-02682</t>
  </si>
  <si>
    <t>PED-02683</t>
  </si>
  <si>
    <t>PED-02684</t>
  </si>
  <si>
    <t>PED-02685</t>
  </si>
  <si>
    <t>PED-02686</t>
  </si>
  <si>
    <t>PED-02687</t>
  </si>
  <si>
    <t>PED-02688</t>
  </si>
  <si>
    <t>PED-02689</t>
  </si>
  <si>
    <t>PED-02690</t>
  </si>
  <si>
    <t>PED-02691</t>
  </si>
  <si>
    <t>PED-02692</t>
  </si>
  <si>
    <t>PED-02693</t>
  </si>
  <si>
    <t>PED-02694</t>
  </si>
  <si>
    <t>PED-02695</t>
  </si>
  <si>
    <t>PED-02696</t>
  </si>
  <si>
    <t>PED-02697</t>
  </si>
  <si>
    <t>PED-02698</t>
  </si>
  <si>
    <t>PED-02699</t>
  </si>
  <si>
    <t>PED-02700</t>
  </si>
  <si>
    <t>PED-02701</t>
  </si>
  <si>
    <t>PED-02702</t>
  </si>
  <si>
    <t>PED-02703</t>
  </si>
  <si>
    <t>PED-02704</t>
  </si>
  <si>
    <t>PED-02705</t>
  </si>
  <si>
    <t>PED-02706</t>
  </si>
  <si>
    <t>PED-02707</t>
  </si>
  <si>
    <t>PED-02708</t>
  </si>
  <si>
    <t>PED-02709</t>
  </si>
  <si>
    <t>PED-02710</t>
  </si>
  <si>
    <t>PED-02711</t>
  </si>
  <si>
    <t>PED-02712</t>
  </si>
  <si>
    <t>PED-02713</t>
  </si>
  <si>
    <t>PED-02714</t>
  </si>
  <si>
    <t>PED-02715</t>
  </si>
  <si>
    <t>PED-02716</t>
  </si>
  <si>
    <t>PED-02717</t>
  </si>
  <si>
    <t>PED-02718</t>
  </si>
  <si>
    <t>PED-02719</t>
  </si>
  <si>
    <t>PED-02720</t>
  </si>
  <si>
    <t>PED-02721</t>
  </si>
  <si>
    <t>PED-02722</t>
  </si>
  <si>
    <t>PED-02723</t>
  </si>
  <si>
    <t>PED-02724</t>
  </si>
  <si>
    <t>PED-02725</t>
  </si>
  <si>
    <t>PED-02726</t>
  </si>
  <si>
    <t>PED-02727</t>
  </si>
  <si>
    <t>PED-02728</t>
  </si>
  <si>
    <t>PED-02729</t>
  </si>
  <si>
    <t>PED-02730</t>
  </si>
  <si>
    <t>PED-02731</t>
  </si>
  <si>
    <t>PED-02732</t>
  </si>
  <si>
    <t>PED-02733</t>
  </si>
  <si>
    <t>PED-02734</t>
  </si>
  <si>
    <t>PED-02735</t>
  </si>
  <si>
    <t>PED-02736</t>
  </si>
  <si>
    <t>PED-02737</t>
  </si>
  <si>
    <t>PED-02738</t>
  </si>
  <si>
    <t>PED-02739</t>
  </si>
  <si>
    <t>PED-02740</t>
  </si>
  <si>
    <t>PED-02741</t>
  </si>
  <si>
    <t>PED-02742</t>
  </si>
  <si>
    <t>PED-02743</t>
  </si>
  <si>
    <t>PED-02744</t>
  </si>
  <si>
    <t>PED-02745</t>
  </si>
  <si>
    <t>PED-02746</t>
  </si>
  <si>
    <t>PED-02747</t>
  </si>
  <si>
    <t>PED-02748</t>
  </si>
  <si>
    <t>PED-02749</t>
  </si>
  <si>
    <t>PED-02750</t>
  </si>
  <si>
    <t>PED-02751</t>
  </si>
  <si>
    <t>PED-02752</t>
  </si>
  <si>
    <t>PED-02753</t>
  </si>
  <si>
    <t>PED-02754</t>
  </si>
  <si>
    <t>PED-02755</t>
  </si>
  <si>
    <t>PED-02756</t>
  </si>
  <si>
    <t>PED-02757</t>
  </si>
  <si>
    <t>PED-02758</t>
  </si>
  <si>
    <t>PED-02759</t>
  </si>
  <si>
    <t>PED-02760</t>
  </si>
  <si>
    <t>PED-02761</t>
  </si>
  <si>
    <t>PED-02762</t>
  </si>
  <si>
    <t>PED-02763</t>
  </si>
  <si>
    <t>PED-02764</t>
  </si>
  <si>
    <t>PED-02765</t>
  </si>
  <si>
    <t>PED-02766</t>
  </si>
  <si>
    <t>PED-02767</t>
  </si>
  <si>
    <t>PED-02768</t>
  </si>
  <si>
    <t>PED-02769</t>
  </si>
  <si>
    <t>PED-02770</t>
  </si>
  <si>
    <t>PED-02771</t>
  </si>
  <si>
    <t>PED-02772</t>
  </si>
  <si>
    <t>PED-02773</t>
  </si>
  <si>
    <t>PED-02774</t>
  </si>
  <si>
    <t>PED-02775</t>
  </si>
  <si>
    <t>PED-02776</t>
  </si>
  <si>
    <t>PED-02777</t>
  </si>
  <si>
    <t>PED-02778</t>
  </si>
  <si>
    <t>PED-02779</t>
  </si>
  <si>
    <t>PED-02780</t>
  </si>
  <si>
    <t>PED-02781</t>
  </si>
  <si>
    <t>PED-02782</t>
  </si>
  <si>
    <t>PED-02783</t>
  </si>
  <si>
    <t>PED-02784</t>
  </si>
  <si>
    <t>PED-02785</t>
  </si>
  <si>
    <t>PED-02786</t>
  </si>
  <si>
    <t>PED-02787</t>
  </si>
  <si>
    <t>PED-02788</t>
  </si>
  <si>
    <t>PED-02789</t>
  </si>
  <si>
    <t>PED-02790</t>
  </si>
  <si>
    <t>PED-02791</t>
  </si>
  <si>
    <t>PED-02792</t>
  </si>
  <si>
    <t>PED-02793</t>
  </si>
  <si>
    <t>PED-02794</t>
  </si>
  <si>
    <t>PED-02795</t>
  </si>
  <si>
    <t>PED-02796</t>
  </si>
  <si>
    <t>PED-02797</t>
  </si>
  <si>
    <t>PED-02798</t>
  </si>
  <si>
    <t>PED-02799</t>
  </si>
  <si>
    <t>PED-02800</t>
  </si>
  <si>
    <t>PED-02801</t>
  </si>
  <si>
    <t>PED-02802</t>
  </si>
  <si>
    <t>PED-02803</t>
  </si>
  <si>
    <t>PED-02804</t>
  </si>
  <si>
    <t>PED-02805</t>
  </si>
  <si>
    <t>PED-02806</t>
  </si>
  <si>
    <t>PED-02807</t>
  </si>
  <si>
    <t>PED-02808</t>
  </si>
  <si>
    <t>PED-02809</t>
  </si>
  <si>
    <t>PED-02810</t>
  </si>
  <si>
    <t>PED-02811</t>
  </si>
  <si>
    <t>PED-02812</t>
  </si>
  <si>
    <t>PED-02813</t>
  </si>
  <si>
    <t>PED-02814</t>
  </si>
  <si>
    <t>PED-02815</t>
  </si>
  <si>
    <t>PED-02816</t>
  </si>
  <si>
    <t>PED-02817</t>
  </si>
  <si>
    <t>PED-02818</t>
  </si>
  <si>
    <t>PED-02819</t>
  </si>
  <si>
    <t>PED-02820</t>
  </si>
  <si>
    <t>PED-02821</t>
  </si>
  <si>
    <t>PED-02822</t>
  </si>
  <si>
    <t>PED-02823</t>
  </si>
  <si>
    <t>PED-02824</t>
  </si>
  <si>
    <t>PED-02825</t>
  </si>
  <si>
    <t>PED-02826</t>
  </si>
  <si>
    <t>PED-02827</t>
  </si>
  <si>
    <t>PED-02828</t>
  </si>
  <si>
    <t>PED-02829</t>
  </si>
  <si>
    <t>PED-02830</t>
  </si>
  <si>
    <t>PED-02831</t>
  </si>
  <si>
    <t>PED-02832</t>
  </si>
  <si>
    <t>PED-02833</t>
  </si>
  <si>
    <t>PED-02834</t>
  </si>
  <si>
    <t>PED-02835</t>
  </si>
  <si>
    <t>PED-02836</t>
  </si>
  <si>
    <t>PED-02837</t>
  </si>
  <si>
    <t>PED-02838</t>
  </si>
  <si>
    <t>PED-02839</t>
  </si>
  <si>
    <t>PED-02840</t>
  </si>
  <si>
    <t>PED-02841</t>
  </si>
  <si>
    <t>PED-02842</t>
  </si>
  <si>
    <t>PED-02843</t>
  </si>
  <si>
    <t>PED-02844</t>
  </si>
  <si>
    <t>PED-02845</t>
  </si>
  <si>
    <t>PED-02846</t>
  </si>
  <si>
    <t>PED-02847</t>
  </si>
  <si>
    <t>PED-02848</t>
  </si>
  <si>
    <t>PED-02849</t>
  </si>
  <si>
    <t>PED-02850</t>
  </si>
  <si>
    <t>PED-02851</t>
  </si>
  <si>
    <t>PED-02852</t>
  </si>
  <si>
    <t>PED-02853</t>
  </si>
  <si>
    <t>PED-02854</t>
  </si>
  <si>
    <t>PED-02855</t>
  </si>
  <si>
    <t>PED-02856</t>
  </si>
  <si>
    <t>PED-02857</t>
  </si>
  <si>
    <t>PED-02858</t>
  </si>
  <si>
    <t>PED-02859</t>
  </si>
  <si>
    <t>PED-02860</t>
  </si>
  <si>
    <t>PED-02861</t>
  </si>
  <si>
    <t>PED-02862</t>
  </si>
  <si>
    <t>PED-02863</t>
  </si>
  <si>
    <t>PED-02864</t>
  </si>
  <si>
    <t>PED-02865</t>
  </si>
  <si>
    <t>PED-02866</t>
  </si>
  <si>
    <t>PED-02867</t>
  </si>
  <si>
    <t>PED-02868</t>
  </si>
  <si>
    <t>PED-02869</t>
  </si>
  <si>
    <t>PED-02870</t>
  </si>
  <si>
    <t>PED-02871</t>
  </si>
  <si>
    <t>PED-02872</t>
  </si>
  <si>
    <t>PED-02873</t>
  </si>
  <si>
    <t>PED-02874</t>
  </si>
  <si>
    <t>PED-02875</t>
  </si>
  <si>
    <t>PED-02876</t>
  </si>
  <si>
    <t>PED-02877</t>
  </si>
  <si>
    <t>PED-02878</t>
  </si>
  <si>
    <t>PED-02879</t>
  </si>
  <si>
    <t>PED-02880</t>
  </si>
  <si>
    <t>PED-02881</t>
  </si>
  <si>
    <t>PED-02882</t>
  </si>
  <si>
    <t>PED-02883</t>
  </si>
  <si>
    <t>PED-02884</t>
  </si>
  <si>
    <t>PED-02885</t>
  </si>
  <si>
    <t>PED-02886</t>
  </si>
  <si>
    <t>PED-02887</t>
  </si>
  <si>
    <t>PED-02888</t>
  </si>
  <si>
    <t>PED-02889</t>
  </si>
  <si>
    <t>PED-02890</t>
  </si>
  <si>
    <t>PED-02891</t>
  </si>
  <si>
    <t>PED-02892</t>
  </si>
  <si>
    <t>PED-02893</t>
  </si>
  <si>
    <t>PED-02894</t>
  </si>
  <si>
    <t>PED-02895</t>
  </si>
  <si>
    <t>PED-02896</t>
  </si>
  <si>
    <t>PED-02897</t>
  </si>
  <si>
    <t>PED-02898</t>
  </si>
  <si>
    <t>PED-02899</t>
  </si>
  <si>
    <t>PED-02900</t>
  </si>
  <si>
    <t>PED-02901</t>
  </si>
  <si>
    <t>PED-02902</t>
  </si>
  <si>
    <t>PED-02903</t>
  </si>
  <si>
    <t>PED-02904</t>
  </si>
  <si>
    <t>PED-02905</t>
  </si>
  <si>
    <t>PED-02906</t>
  </si>
  <si>
    <t>PED-02907</t>
  </si>
  <si>
    <t>PED-02908</t>
  </si>
  <si>
    <t>PED-02909</t>
  </si>
  <si>
    <t>PED-02910</t>
  </si>
  <si>
    <t>PED-02911</t>
  </si>
  <si>
    <t>PED-02912</t>
  </si>
  <si>
    <t>PED-02913</t>
  </si>
  <si>
    <t>PED-02914</t>
  </si>
  <si>
    <t>PED-02915</t>
  </si>
  <si>
    <t>PED-02916</t>
  </si>
  <si>
    <t>PED-02917</t>
  </si>
  <si>
    <t>PED-02918</t>
  </si>
  <si>
    <t>PED-02919</t>
  </si>
  <si>
    <t>PED-02920</t>
  </si>
  <si>
    <t>PED-02921</t>
  </si>
  <si>
    <t>PED-02922</t>
  </si>
  <si>
    <t>PED-02923</t>
  </si>
  <si>
    <t>PED-02924</t>
  </si>
  <si>
    <t>PED-02925</t>
  </si>
  <si>
    <t>PED-02926</t>
  </si>
  <si>
    <t>PED-02927</t>
  </si>
  <si>
    <t>PED-02928</t>
  </si>
  <si>
    <t>PED-02929</t>
  </si>
  <si>
    <t>PED-02930</t>
  </si>
  <si>
    <t>PED-02931</t>
  </si>
  <si>
    <t>PED-02932</t>
  </si>
  <si>
    <t>PED-02933</t>
  </si>
  <si>
    <t>PED-02934</t>
  </si>
  <si>
    <t>PED-02935</t>
  </si>
  <si>
    <t>PED-02936</t>
  </si>
  <si>
    <t>PED-02937</t>
  </si>
  <si>
    <t>PED-02938</t>
  </si>
  <si>
    <t>PED-02939</t>
  </si>
  <si>
    <t>PED-02940</t>
  </si>
  <si>
    <t>PED-02941</t>
  </si>
  <si>
    <t>PED-02942</t>
  </si>
  <si>
    <t>PED-02943</t>
  </si>
  <si>
    <t>PED-02944</t>
  </si>
  <si>
    <t>PED-02945</t>
  </si>
  <si>
    <t>PED-02946</t>
  </si>
  <si>
    <t>PED-02947</t>
  </si>
  <si>
    <t>PED-02948</t>
  </si>
  <si>
    <t>PED-02949</t>
  </si>
  <si>
    <t>PED-02950</t>
  </si>
  <si>
    <t>PED-02951</t>
  </si>
  <si>
    <t>PED-02952</t>
  </si>
  <si>
    <t>PED-02953</t>
  </si>
  <si>
    <t>PED-02954</t>
  </si>
  <si>
    <t>PED-02955</t>
  </si>
  <si>
    <t>PED-02956</t>
  </si>
  <si>
    <t>PED-02957</t>
  </si>
  <si>
    <t>PED-02958</t>
  </si>
  <si>
    <t>PED-02959</t>
  </si>
  <si>
    <t>PED-02960</t>
  </si>
  <si>
    <t>PED-02961</t>
  </si>
  <si>
    <t>PED-02962</t>
  </si>
  <si>
    <t>PED-02963</t>
  </si>
  <si>
    <t>PED-02964</t>
  </si>
  <si>
    <t>PED-02965</t>
  </si>
  <si>
    <t>PED-02966</t>
  </si>
  <si>
    <t>PED-02967</t>
  </si>
  <si>
    <t>PED-02968</t>
  </si>
  <si>
    <t>PED-02969</t>
  </si>
  <si>
    <t>PED-02970</t>
  </si>
  <si>
    <t>PED-02971</t>
  </si>
  <si>
    <t>PED-02972</t>
  </si>
  <si>
    <t>PED-02973</t>
  </si>
  <si>
    <t>PED-02974</t>
  </si>
  <si>
    <t>PED-02975</t>
  </si>
  <si>
    <t>PED-02976</t>
  </si>
  <si>
    <t>PED-02977</t>
  </si>
  <si>
    <t>PED-02978</t>
  </si>
  <si>
    <t>PED-02979</t>
  </si>
  <si>
    <t>PED-02980</t>
  </si>
  <si>
    <t>PED-02981</t>
  </si>
  <si>
    <t>PED-02982</t>
  </si>
  <si>
    <t>PED-02983</t>
  </si>
  <si>
    <t>PED-02984</t>
  </si>
  <si>
    <t>PED-02985</t>
  </si>
  <si>
    <t>PED-02986</t>
  </si>
  <si>
    <t>PED-02987</t>
  </si>
  <si>
    <t>PED-02988</t>
  </si>
  <si>
    <t>PED-02989</t>
  </si>
  <si>
    <t>PED-02990</t>
  </si>
  <si>
    <t>PED-02991</t>
  </si>
  <si>
    <t>PED-02992</t>
  </si>
  <si>
    <t>PED-02993</t>
  </si>
  <si>
    <t>PED-02994</t>
  </si>
  <si>
    <t>PED-02995</t>
  </si>
  <si>
    <t>PED-02996</t>
  </si>
  <si>
    <t>PED-02997</t>
  </si>
  <si>
    <t>PED-02998</t>
  </si>
  <si>
    <t>PED-02999</t>
  </si>
  <si>
    <t>PED-03000</t>
  </si>
  <si>
    <t>PED-03001</t>
  </si>
  <si>
    <t>PED-03002</t>
  </si>
  <si>
    <t>PED-03003</t>
  </si>
  <si>
    <t>PED-03004</t>
  </si>
  <si>
    <t>PED-03005</t>
  </si>
  <si>
    <t>PED-03006</t>
  </si>
  <si>
    <t>PED-03007</t>
  </si>
  <si>
    <t>PED-03008</t>
  </si>
  <si>
    <t>PED-03009</t>
  </si>
  <si>
    <t>PED-03010</t>
  </si>
  <si>
    <t>PED-03011</t>
  </si>
  <si>
    <t>PED-03012</t>
  </si>
  <si>
    <t>PED-03013</t>
  </si>
  <si>
    <t>PED-03014</t>
  </si>
  <si>
    <t>PED-03015</t>
  </si>
  <si>
    <t>PED-03016</t>
  </si>
  <si>
    <t>PED-03017</t>
  </si>
  <si>
    <t>PED-03018</t>
  </si>
  <si>
    <t>PED-03019</t>
  </si>
  <si>
    <t>PED-03020</t>
  </si>
  <si>
    <t>PED-03021</t>
  </si>
  <si>
    <t>PED-03022</t>
  </si>
  <si>
    <t>PED-03023</t>
  </si>
  <si>
    <t>PED-03024</t>
  </si>
  <si>
    <t>PED-03025</t>
  </si>
  <si>
    <t>PED-03026</t>
  </si>
  <si>
    <t>PED-03027</t>
  </si>
  <si>
    <t>PED-03028</t>
  </si>
  <si>
    <t>PED-03029</t>
  </si>
  <si>
    <t>PED-03030</t>
  </si>
  <si>
    <t>PED-03031</t>
  </si>
  <si>
    <t>PED-03032</t>
  </si>
  <si>
    <t>PED-03033</t>
  </si>
  <si>
    <t>PED-03034</t>
  </si>
  <si>
    <t>PED-03035</t>
  </si>
  <si>
    <t>PED-03036</t>
  </si>
  <si>
    <t>PED-03037</t>
  </si>
  <si>
    <t>PED-03038</t>
  </si>
  <si>
    <t>PED-03039</t>
  </si>
  <si>
    <t>PED-03040</t>
  </si>
  <si>
    <t>PED-03041</t>
  </si>
  <si>
    <t>PED-03042</t>
  </si>
  <si>
    <t>PED-03043</t>
  </si>
  <si>
    <t>PED-03044</t>
  </si>
  <si>
    <t>PED-03045</t>
  </si>
  <si>
    <t>PED-03046</t>
  </si>
  <si>
    <t>PED-03047</t>
  </si>
  <si>
    <t>PED-03048</t>
  </si>
  <si>
    <t>PED-03049</t>
  </si>
  <si>
    <t>PED-03050</t>
  </si>
  <si>
    <t>PED-03051</t>
  </si>
  <si>
    <t>PED-03052</t>
  </si>
  <si>
    <t>PED-03053</t>
  </si>
  <si>
    <t>PED-03054</t>
  </si>
  <si>
    <t>PED-03055</t>
  </si>
  <si>
    <t>PED-03056</t>
  </si>
  <si>
    <t>PED-03057</t>
  </si>
  <si>
    <t>PED-03058</t>
  </si>
  <si>
    <t>PED-03059</t>
  </si>
  <si>
    <t>PED-03060</t>
  </si>
  <si>
    <t>PED-03061</t>
  </si>
  <si>
    <t>PED-03062</t>
  </si>
  <si>
    <t>PED-03063</t>
  </si>
  <si>
    <t>PED-03064</t>
  </si>
  <si>
    <t>PED-03065</t>
  </si>
  <si>
    <t>PED-03066</t>
  </si>
  <si>
    <t>PED-03067</t>
  </si>
  <si>
    <t>PED-03068</t>
  </si>
  <si>
    <t>PED-03069</t>
  </si>
  <si>
    <t>PED-03070</t>
  </si>
  <si>
    <t>PED-03071</t>
  </si>
  <si>
    <t>PED-03072</t>
  </si>
  <si>
    <t>PED-03073</t>
  </si>
  <si>
    <t>PED-03074</t>
  </si>
  <si>
    <t>PED-03075</t>
  </si>
  <si>
    <t>PED-03076</t>
  </si>
  <si>
    <t>PED-03077</t>
  </si>
  <si>
    <t>PED-03078</t>
  </si>
  <si>
    <t>PED-03079</t>
  </si>
  <si>
    <t>PED-03080</t>
  </si>
  <si>
    <t>PED-03081</t>
  </si>
  <si>
    <t>PED-03082</t>
  </si>
  <si>
    <t>PED-03083</t>
  </si>
  <si>
    <t>PED-03084</t>
  </si>
  <si>
    <t>PED-03085</t>
  </si>
  <si>
    <t>PED-03086</t>
  </si>
  <si>
    <t>PED-03087</t>
  </si>
  <si>
    <t>PED-03088</t>
  </si>
  <si>
    <t>PED-03089</t>
  </si>
  <si>
    <t>PED-03090</t>
  </si>
  <si>
    <t>PED-03091</t>
  </si>
  <si>
    <t>PED-03092</t>
  </si>
  <si>
    <t>PED-03093</t>
  </si>
  <si>
    <t>PED-03094</t>
  </si>
  <si>
    <t>PED-03095</t>
  </si>
  <si>
    <t>PED-03096</t>
  </si>
  <si>
    <t>PED-03097</t>
  </si>
  <si>
    <t>PED-03098</t>
  </si>
  <si>
    <t>PED-03099</t>
  </si>
  <si>
    <t>PED-03100</t>
  </si>
  <si>
    <t>PED-03101</t>
  </si>
  <si>
    <t>PED-03102</t>
  </si>
  <si>
    <t>PED-03103</t>
  </si>
  <si>
    <t>PED-03104</t>
  </si>
  <si>
    <t>PED-03105</t>
  </si>
  <si>
    <t>PED-03106</t>
  </si>
  <si>
    <t>PED-03107</t>
  </si>
  <si>
    <t>PED-03108</t>
  </si>
  <si>
    <t>PED-03109</t>
  </si>
  <si>
    <t>PED-03110</t>
  </si>
  <si>
    <t>PED-03111</t>
  </si>
  <si>
    <t>PED-03112</t>
  </si>
  <si>
    <t>PED-03113</t>
  </si>
  <si>
    <t>PED-03114</t>
  </si>
  <si>
    <t>PED-03115</t>
  </si>
  <si>
    <t>PED-03116</t>
  </si>
  <si>
    <t>PED-03117</t>
  </si>
  <si>
    <t>PED-03118</t>
  </si>
  <si>
    <t>PED-03119</t>
  </si>
  <si>
    <t>PED-03120</t>
  </si>
  <si>
    <t>PED-03121</t>
  </si>
  <si>
    <t>PED-03122</t>
  </si>
  <si>
    <t>PED-03123</t>
  </si>
  <si>
    <t>PED-03124</t>
  </si>
  <si>
    <t>PED-03125</t>
  </si>
  <si>
    <t>PED-03126</t>
  </si>
  <si>
    <t>PED-03127</t>
  </si>
  <si>
    <t>PED-03128</t>
  </si>
  <si>
    <t>PED-03129</t>
  </si>
  <si>
    <t>PED-03130</t>
  </si>
  <si>
    <t>PED-03131</t>
  </si>
  <si>
    <t>PED-03132</t>
  </si>
  <si>
    <t>PED-03133</t>
  </si>
  <si>
    <t>PED-03134</t>
  </si>
  <si>
    <t>PED-03135</t>
  </si>
  <si>
    <t>PED-03136</t>
  </si>
  <si>
    <t>PED-03137</t>
  </si>
  <si>
    <t>PED-03138</t>
  </si>
  <si>
    <t>PED-03139</t>
  </si>
  <si>
    <t>PED-03140</t>
  </si>
  <si>
    <t>PED-03141</t>
  </si>
  <si>
    <t>PED-03142</t>
  </si>
  <si>
    <t>PED-03143</t>
  </si>
  <si>
    <t>PED-03144</t>
  </si>
  <si>
    <t>PED-03145</t>
  </si>
  <si>
    <t>PED-03146</t>
  </si>
  <si>
    <t>PED-03147</t>
  </si>
  <si>
    <t>PED-03148</t>
  </si>
  <si>
    <t>PED-03149</t>
  </si>
  <si>
    <t>PED-03150</t>
  </si>
  <si>
    <t>PED-03151</t>
  </si>
  <si>
    <t>PED-03152</t>
  </si>
  <si>
    <t>PED-03153</t>
  </si>
  <si>
    <t>PED-03154</t>
  </si>
  <si>
    <t>PED-03155</t>
  </si>
  <si>
    <t>PED-03156</t>
  </si>
  <si>
    <t>PED-03157</t>
  </si>
  <si>
    <t>PED-03158</t>
  </si>
  <si>
    <t>PED-03159</t>
  </si>
  <si>
    <t>PED-03160</t>
  </si>
  <si>
    <t>PED-03161</t>
  </si>
  <si>
    <t>PED-03162</t>
  </si>
  <si>
    <t>PED-03163</t>
  </si>
  <si>
    <t>PED-03164</t>
  </si>
  <si>
    <t>PED-03165</t>
  </si>
  <si>
    <t>PED-03166</t>
  </si>
  <si>
    <t>PED-03167</t>
  </si>
  <si>
    <t>PED-03168</t>
  </si>
  <si>
    <t>PED-03169</t>
  </si>
  <si>
    <t>PED-03170</t>
  </si>
  <si>
    <t>PED-03171</t>
  </si>
  <si>
    <t>PED-03172</t>
  </si>
  <si>
    <t>PED-03173</t>
  </si>
  <si>
    <t>PED-03174</t>
  </si>
  <si>
    <t>PED-03175</t>
  </si>
  <si>
    <t>PED-03176</t>
  </si>
  <si>
    <t>PED-03177</t>
  </si>
  <si>
    <t>PED-03178</t>
  </si>
  <si>
    <t>PED-03179</t>
  </si>
  <si>
    <t>PED-03180</t>
  </si>
  <si>
    <t>PED-03181</t>
  </si>
  <si>
    <t>PED-03182</t>
  </si>
  <si>
    <t>PED-03183</t>
  </si>
  <si>
    <t>PED-03184</t>
  </si>
  <si>
    <t>PED-03185</t>
  </si>
  <si>
    <t>PED-03186</t>
  </si>
  <si>
    <t>PED-03187</t>
  </si>
  <si>
    <t>PED-03188</t>
  </si>
  <si>
    <t>PED-03189</t>
  </si>
  <si>
    <t>PED-03190</t>
  </si>
  <si>
    <t>PED-03191</t>
  </si>
  <si>
    <t>PED-03192</t>
  </si>
  <si>
    <t>PED-03193</t>
  </si>
  <si>
    <t>PED-03194</t>
  </si>
  <si>
    <t>PED-03195</t>
  </si>
  <si>
    <t>PED-03196</t>
  </si>
  <si>
    <t>PED-03197</t>
  </si>
  <si>
    <t>PED-03198</t>
  </si>
  <si>
    <t>PED-03199</t>
  </si>
  <si>
    <t>PED-03200</t>
  </si>
  <si>
    <t>PED-03201</t>
  </si>
  <si>
    <t>PED-03202</t>
  </si>
  <si>
    <t>PED-03203</t>
  </si>
  <si>
    <t>PED-03204</t>
  </si>
  <si>
    <t>PED-03205</t>
  </si>
  <si>
    <t>PED-03206</t>
  </si>
  <si>
    <t>PED-03207</t>
  </si>
  <si>
    <t>PED-03208</t>
  </si>
  <si>
    <t>PED-03209</t>
  </si>
  <si>
    <t>PED-03210</t>
  </si>
  <si>
    <t>PED-03211</t>
  </si>
  <si>
    <t>PED-03212</t>
  </si>
  <si>
    <t>PED-03213</t>
  </si>
  <si>
    <t>PED-03214</t>
  </si>
  <si>
    <t>PED-03215</t>
  </si>
  <si>
    <t>PED-03216</t>
  </si>
  <si>
    <t>PED-03217</t>
  </si>
  <si>
    <t>PED-03218</t>
  </si>
  <si>
    <t>PED-03219</t>
  </si>
  <si>
    <t>PED-03220</t>
  </si>
  <si>
    <t>PED-03221</t>
  </si>
  <si>
    <t>PED-03222</t>
  </si>
  <si>
    <t>PED-03223</t>
  </si>
  <si>
    <t>PED-03224</t>
  </si>
  <si>
    <t>PED-03225</t>
  </si>
  <si>
    <t>PED-03226</t>
  </si>
  <si>
    <t>PED-03227</t>
  </si>
  <si>
    <t>PED-03228</t>
  </si>
  <si>
    <t>PED-03229</t>
  </si>
  <si>
    <t>PED-03230</t>
  </si>
  <si>
    <t>PED-03231</t>
  </si>
  <si>
    <t>PED-03232</t>
  </si>
  <si>
    <t>PED-03233</t>
  </si>
  <si>
    <t>PED-03234</t>
  </si>
  <si>
    <t>PED-03235</t>
  </si>
  <si>
    <t>PED-03236</t>
  </si>
  <si>
    <t>PED-03237</t>
  </si>
  <si>
    <t>PED-03238</t>
  </si>
  <si>
    <t>PED-03239</t>
  </si>
  <si>
    <t>PED-03240</t>
  </si>
  <si>
    <t>PED-03241</t>
  </si>
  <si>
    <t>PED-03242</t>
  </si>
  <si>
    <t>PED-03243</t>
  </si>
  <si>
    <t>PED-03244</t>
  </si>
  <si>
    <t>PED-03245</t>
  </si>
  <si>
    <t>PED-03246</t>
  </si>
  <si>
    <t>PED-03247</t>
  </si>
  <si>
    <t>PED-03248</t>
  </si>
  <si>
    <t>PED-03249</t>
  </si>
  <si>
    <t>PED-03250</t>
  </si>
  <si>
    <t>PED-03251</t>
  </si>
  <si>
    <t>PED-03252</t>
  </si>
  <si>
    <t>PED-03253</t>
  </si>
  <si>
    <t>PED-03254</t>
  </si>
  <si>
    <t>PED-03255</t>
  </si>
  <si>
    <t>PED-03256</t>
  </si>
  <si>
    <t>PED-03257</t>
  </si>
  <si>
    <t>PED-03258</t>
  </si>
  <si>
    <t>PED-03259</t>
  </si>
  <si>
    <t>PED-03260</t>
  </si>
  <si>
    <t>PED-03261</t>
  </si>
  <si>
    <t>PED-03262</t>
  </si>
  <si>
    <t>PED-03263</t>
  </si>
  <si>
    <t>PED-03264</t>
  </si>
  <si>
    <t>PED-03265</t>
  </si>
  <si>
    <t>PED-03266</t>
  </si>
  <si>
    <t>PED-03267</t>
  </si>
  <si>
    <t>PED-03268</t>
  </si>
  <si>
    <t>PED-03269</t>
  </si>
  <si>
    <t>PED-03270</t>
  </si>
  <si>
    <t>PED-03271</t>
  </si>
  <si>
    <t>PED-03272</t>
  </si>
  <si>
    <t>PED-03273</t>
  </si>
  <si>
    <t>PED-03274</t>
  </si>
  <si>
    <t>PED-03275</t>
  </si>
  <si>
    <t>PED-03276</t>
  </si>
  <si>
    <t>PED-03277</t>
  </si>
  <si>
    <t>PED-03278</t>
  </si>
  <si>
    <t>PED-03279</t>
  </si>
  <si>
    <t>PED-03280</t>
  </si>
  <si>
    <t>PED-03281</t>
  </si>
  <si>
    <t>PED-03282</t>
  </si>
  <si>
    <t>PED-03283</t>
  </si>
  <si>
    <t>PED-03284</t>
  </si>
  <si>
    <t>PED-03285</t>
  </si>
  <si>
    <t>PED-03286</t>
  </si>
  <si>
    <t>PED-03287</t>
  </si>
  <si>
    <t>PED-03288</t>
  </si>
  <si>
    <t>PED-03289</t>
  </si>
  <si>
    <t>PED-03290</t>
  </si>
  <si>
    <t>PED-03291</t>
  </si>
  <si>
    <t>PED-03292</t>
  </si>
  <si>
    <t>PED-03293</t>
  </si>
  <si>
    <t>PED-03294</t>
  </si>
  <si>
    <t>PED-03295</t>
  </si>
  <si>
    <t>PED-03296</t>
  </si>
  <si>
    <t>PED-03297</t>
  </si>
  <si>
    <t>PED-03298</t>
  </si>
  <si>
    <t>PED-03299</t>
  </si>
  <si>
    <t>PED-03300</t>
  </si>
  <si>
    <t>PED-03301</t>
  </si>
  <si>
    <t>PED-03302</t>
  </si>
  <si>
    <t>PED-03303</t>
  </si>
  <si>
    <t>PED-03304</t>
  </si>
  <si>
    <t>PED-03305</t>
  </si>
  <si>
    <t>PED-03306</t>
  </si>
  <si>
    <t>PED-03307</t>
  </si>
  <si>
    <t>PED-03308</t>
  </si>
  <si>
    <t>PED-03309</t>
  </si>
  <si>
    <t>PED-03310</t>
  </si>
  <si>
    <t>PED-03311</t>
  </si>
  <si>
    <t>PED-03312</t>
  </si>
  <si>
    <t>PED-03313</t>
  </si>
  <si>
    <t>PED-03314</t>
  </si>
  <si>
    <t>PED-03315</t>
  </si>
  <si>
    <t>PED-03316</t>
  </si>
  <si>
    <t>PED-03317</t>
  </si>
  <si>
    <t>PED-03318</t>
  </si>
  <si>
    <t>PED-03319</t>
  </si>
  <si>
    <t>PED-03320</t>
  </si>
  <si>
    <t>PED-03321</t>
  </si>
  <si>
    <t>PED-03322</t>
  </si>
  <si>
    <t>PED-03323</t>
  </si>
  <si>
    <t>PED-03324</t>
  </si>
  <si>
    <t>PED-03325</t>
  </si>
  <si>
    <t>PED-03326</t>
  </si>
  <si>
    <t>PED-03327</t>
  </si>
  <si>
    <t>PED-03328</t>
  </si>
  <si>
    <t>PED-03329</t>
  </si>
  <si>
    <t>PED-03330</t>
  </si>
  <si>
    <t>PED-03331</t>
  </si>
  <si>
    <t>PED-03332</t>
  </si>
  <si>
    <t>PED-03333</t>
  </si>
  <si>
    <t>PED-03334</t>
  </si>
  <si>
    <t>PED-03335</t>
  </si>
  <si>
    <t>PED-03336</t>
  </si>
  <si>
    <t>PED-03337</t>
  </si>
  <si>
    <t>PED-03338</t>
  </si>
  <si>
    <t>PED-03339</t>
  </si>
  <si>
    <t>PED-03340</t>
  </si>
  <si>
    <t>PED-03341</t>
  </si>
  <si>
    <t>PED-03342</t>
  </si>
  <si>
    <t>PED-03343</t>
  </si>
  <si>
    <t>PED-03344</t>
  </si>
  <si>
    <t>PED-03345</t>
  </si>
  <si>
    <t>PED-03346</t>
  </si>
  <si>
    <t>PED-03347</t>
  </si>
  <si>
    <t>PED-03348</t>
  </si>
  <si>
    <t>PED-03349</t>
  </si>
  <si>
    <t>PED-03350</t>
  </si>
  <si>
    <t>PED-03351</t>
  </si>
  <si>
    <t>PED-03352</t>
  </si>
  <si>
    <t>PED-03353</t>
  </si>
  <si>
    <t>PED-03354</t>
  </si>
  <si>
    <t>PED-03355</t>
  </si>
  <si>
    <t>PED-03356</t>
  </si>
  <si>
    <t>PED-03357</t>
  </si>
  <si>
    <t>PED-03358</t>
  </si>
  <si>
    <t>PED-03359</t>
  </si>
  <si>
    <t>PED-03360</t>
  </si>
  <si>
    <t>PED-03361</t>
  </si>
  <si>
    <t>PED-03362</t>
  </si>
  <si>
    <t>PED-03363</t>
  </si>
  <si>
    <t>PED-03364</t>
  </si>
  <si>
    <t>PED-03365</t>
  </si>
  <si>
    <t>PED-03366</t>
  </si>
  <si>
    <t>PED-03367</t>
  </si>
  <si>
    <t>PED-03368</t>
  </si>
  <si>
    <t>PED-03369</t>
  </si>
  <si>
    <t>PED-03370</t>
  </si>
  <si>
    <t>PED-03371</t>
  </si>
  <si>
    <t>PED-03372</t>
  </si>
  <si>
    <t>PED-03373</t>
  </si>
  <si>
    <t>PED-03374</t>
  </si>
  <si>
    <t>PED-03375</t>
  </si>
  <si>
    <t>PED-03376</t>
  </si>
  <si>
    <t>PED-03377</t>
  </si>
  <si>
    <t>PED-03378</t>
  </si>
  <si>
    <t>PED-03379</t>
  </si>
  <si>
    <t>PED-03380</t>
  </si>
  <si>
    <t>PED-03381</t>
  </si>
  <si>
    <t>PED-03382</t>
  </si>
  <si>
    <t>PED-03383</t>
  </si>
  <si>
    <t>PED-03384</t>
  </si>
  <si>
    <t>PED-03385</t>
  </si>
  <si>
    <t>PED-03386</t>
  </si>
  <si>
    <t>PED-03387</t>
  </si>
  <si>
    <t>PED-03388</t>
  </si>
  <si>
    <t>PED-03389</t>
  </si>
  <si>
    <t>PED-03390</t>
  </si>
  <si>
    <t>PED-03391</t>
  </si>
  <si>
    <t>PED-03392</t>
  </si>
  <si>
    <t>PED-03393</t>
  </si>
  <si>
    <t>PED-03394</t>
  </si>
  <si>
    <t>PED-03395</t>
  </si>
  <si>
    <t>PED-03396</t>
  </si>
  <si>
    <t>PED-03397</t>
  </si>
  <si>
    <t>PED-03398</t>
  </si>
  <si>
    <t>PED-03399</t>
  </si>
  <si>
    <t>PED-03400</t>
  </si>
  <si>
    <t>PED-03401</t>
  </si>
  <si>
    <t>PED-03402</t>
  </si>
  <si>
    <t>PED-03403</t>
  </si>
  <si>
    <t>PED-03404</t>
  </si>
  <si>
    <t>PED-03405</t>
  </si>
  <si>
    <t>PED-03406</t>
  </si>
  <si>
    <t>PED-03407</t>
  </si>
  <si>
    <t>PED-03408</t>
  </si>
  <si>
    <t>PED-03409</t>
  </si>
  <si>
    <t>PED-03410</t>
  </si>
  <si>
    <t>PED-03411</t>
  </si>
  <si>
    <t>PED-03412</t>
  </si>
  <si>
    <t>PED-03413</t>
  </si>
  <si>
    <t>PED-03414</t>
  </si>
  <si>
    <t>PED-03415</t>
  </si>
  <si>
    <t>PED-03416</t>
  </si>
  <si>
    <t>PED-03417</t>
  </si>
  <si>
    <t>PED-03418</t>
  </si>
  <si>
    <t>PED-03419</t>
  </si>
  <si>
    <t>PED-03420</t>
  </si>
  <si>
    <t>PED-03421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</si>
</sst>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14" fontId="0" fillId="2" borderId="2" xfId="0" applyNumberFormat="1" applyFill="1" applyBorder="1"/>
    <xf numFmtId="0" fontId="0" fillId="2" borderId="0" xfId="0" applyFont="1" applyFill="1"/>
    <xf numFmtId="0" fontId="0" fillId="0" borderId="0" xfId="0" applyFont="1"/>
    <xf numFmtId="14" fontId="0" fillId="2" borderId="0" xfId="0" applyNumberFormat="1" applyFont="1" applyFill="1"/>
    <xf numFmtId="14" fontId="0" fillId="0" borderId="0" xfId="0" applyNumberFormat="1" applyFont="1"/>
    <xf numFmtId="0" fontId="0" fillId="2" borderId="2" xfId="0" applyFont="1" applyFill="1" applyBorder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913A0-8941-4416-A37A-08D722989721}" name="Tabela1" displayName="Tabela1" ref="A1:O1422" totalsRowShown="0" headerRowDxfId="5" headerRowBorderDxfId="3" tableBorderDxfId="4">
  <autoFilter ref="A1:O1422" xr:uid="{084913A0-8941-4416-A37A-08D722989721}"/>
  <tableColumns count="15">
    <tableColumn id="1" xr3:uid="{4FF2EA6A-FA42-4F6A-84E5-1A94A04AC393}" name="PedidoID"/>
    <tableColumn id="2" xr3:uid="{294AA0F8-4F6E-4685-ADFE-ED11E1FD1E5D}" name="DataPedido" dataDxfId="2"/>
    <tableColumn id="3" xr3:uid="{30D1E0D3-9985-4B9F-AA72-5829625A05EC}" name="ClienteID"/>
    <tableColumn id="4" xr3:uid="{D926DB66-C8DC-4F3F-91DD-01AC4E4120A9}" name="Cidade_Entrega"/>
    <tableColumn id="5" xr3:uid="{35AD76B9-ABBE-4BA3-8805-2C357CBA99DD}" name="UF"/>
    <tableColumn id="6" xr3:uid="{3925A20C-4F48-4D9E-898A-AEA59676F95C}" name="SKU"/>
    <tableColumn id="7" xr3:uid="{4F537586-7BEC-43E3-95AF-868A893F121F}" name="Quantidade"/>
    <tableColumn id="8" xr3:uid="{4E946ABF-3F38-4F5A-9C22-AA13623E0A56}" name="Status"/>
    <tableColumn id="9" xr3:uid="{BB6B0F74-31EA-4D0F-82F1-DFD97F7EF4F8}" name="DataEntregaPrometida" dataDxfId="1"/>
    <tableColumn id="10" xr3:uid="{DF932AAA-60CF-48C2-A291-0B8930A240B8}" name="DataEntregaReal" dataDxfId="0"/>
    <tableColumn id="11" xr3:uid="{883FD2D3-C539-4B6E-917A-46A2803FAAE9}" name="MotivoCancelamento"/>
    <tableColumn id="12" xr3:uid="{BA34B912-868F-4C47-A016-9123E6412DF2}" name="LeadTime">
      <calculatedColumnFormula>IF(I2="", 0, I2 - B2)</calculatedColumnFormula>
    </tableColumn>
    <tableColumn id="13" xr3:uid="{74C25651-7922-490B-8BAC-DF6F4312F3F5}" name="Ano"/>
    <tableColumn id="14" xr3:uid="{32D995CC-37AD-446B-ACCA-39723EEE42CB}" name="Mês">
      <calculatedColumnFormula>TEXT(B2,"mmmm")</calculatedColumnFormula>
    </tableColumn>
    <tableColumn id="15" xr3:uid="{C45D41E7-D8FA-4593-B32D-F8E0F6A36D49}" name="Dia da Semana">
      <calculatedColumnFormula>TEXT(B2,"dddd")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2"/>
  <sheetViews>
    <sheetView tabSelected="1" workbookViewId="0">
      <selection activeCell="J12" sqref="J12"/>
    </sheetView>
  </sheetViews>
  <sheetFormatPr defaultRowHeight="15"/>
  <cols>
    <col min="1" max="1" width="11.5703125" bestFit="1" customWidth="1"/>
    <col min="2" max="2" width="13.85546875" style="2" bestFit="1" customWidth="1"/>
    <col min="3" max="3" width="11.5703125" bestFit="1" customWidth="1"/>
    <col min="4" max="4" width="17.5703125" bestFit="1" customWidth="1"/>
    <col min="7" max="7" width="14" bestFit="1" customWidth="1"/>
    <col min="8" max="8" width="18.140625" customWidth="1"/>
    <col min="9" max="9" width="24.28515625" style="2" bestFit="1" customWidth="1"/>
    <col min="10" max="10" width="18.5703125" style="2" bestFit="1" customWidth="1"/>
    <col min="11" max="11" width="23.85546875" bestFit="1" customWidth="1"/>
    <col min="12" max="12" width="18.5703125" customWidth="1"/>
    <col min="14" max="14" width="12.140625" customWidth="1"/>
    <col min="15" max="15" width="16.7109375" bestFit="1" customWidth="1"/>
  </cols>
  <sheetData>
    <row r="1" spans="1: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>
        <v>23</v>
      </c>
      <c r="H2" t="s">
        <v>21</v>
      </c>
      <c r="K2" t="s">
        <v>22</v>
      </c>
      <c r="L2">
        <f>IF(I2="", 0, I2 - B2)</f>
        <v>0</v>
      </c>
      <c r="M2">
        <v>2025</v>
      </c>
      <c r="N2" t="str">
        <f>TEXT(B2,"mmmm")</f>
        <v>janeiro</v>
      </c>
      <c r="O2" t="str">
        <f>TEXT(B2,"dddd")</f>
        <v>quarta-feira</v>
      </c>
    </row>
    <row r="3" spans="1:15">
      <c r="A3" t="s">
        <v>23</v>
      </c>
      <c r="B3" s="2" t="s">
        <v>16</v>
      </c>
      <c r="C3" t="s">
        <v>24</v>
      </c>
      <c r="D3" t="s">
        <v>25</v>
      </c>
      <c r="E3" t="s">
        <v>26</v>
      </c>
      <c r="F3" t="s">
        <v>27</v>
      </c>
      <c r="G3">
        <v>83</v>
      </c>
      <c r="H3" t="s">
        <v>28</v>
      </c>
      <c r="I3" s="2" t="s">
        <v>29</v>
      </c>
      <c r="J3" s="2" t="s">
        <v>29</v>
      </c>
      <c r="L3">
        <f>IF(I3="", 0, I3 - B3)</f>
        <v>8</v>
      </c>
      <c r="M3">
        <v>2025</v>
      </c>
      <c r="N3" t="str">
        <f t="shared" ref="N3:N66" si="0">TEXT(B3,"mmmm")</f>
        <v>janeiro</v>
      </c>
      <c r="O3" t="str">
        <f t="shared" ref="O3:O66" si="1">TEXT(B3,"dddd")</f>
        <v>quarta-feira</v>
      </c>
    </row>
    <row r="4" spans="1:15">
      <c r="A4" t="s">
        <v>30</v>
      </c>
      <c r="B4" s="2" t="s">
        <v>16</v>
      </c>
      <c r="C4" t="s">
        <v>31</v>
      </c>
      <c r="D4" t="s">
        <v>32</v>
      </c>
      <c r="E4" t="s">
        <v>33</v>
      </c>
      <c r="F4" t="s">
        <v>34</v>
      </c>
      <c r="G4">
        <v>37</v>
      </c>
      <c r="H4" t="s">
        <v>28</v>
      </c>
      <c r="I4" s="2" t="s">
        <v>35</v>
      </c>
      <c r="J4" s="2" t="s">
        <v>35</v>
      </c>
      <c r="L4">
        <f>IF(I4="", 0, I4 - B4)</f>
        <v>4</v>
      </c>
      <c r="M4">
        <v>2025</v>
      </c>
      <c r="N4" t="str">
        <f t="shared" si="0"/>
        <v>janeiro</v>
      </c>
      <c r="O4" t="str">
        <f t="shared" si="1"/>
        <v>quarta-feira</v>
      </c>
    </row>
    <row r="5" spans="1:15">
      <c r="A5" t="s">
        <v>36</v>
      </c>
      <c r="B5" s="2" t="s">
        <v>16</v>
      </c>
      <c r="C5" t="s">
        <v>37</v>
      </c>
      <c r="D5" t="s">
        <v>25</v>
      </c>
      <c r="E5" t="s">
        <v>26</v>
      </c>
      <c r="F5" t="s">
        <v>38</v>
      </c>
      <c r="G5">
        <v>21</v>
      </c>
      <c r="H5" t="s">
        <v>21</v>
      </c>
      <c r="K5" t="s">
        <v>39</v>
      </c>
      <c r="L5">
        <f>IF(I5="", 0, I5 - B5)</f>
        <v>0</v>
      </c>
      <c r="M5">
        <v>2025</v>
      </c>
      <c r="N5" t="str">
        <f t="shared" si="0"/>
        <v>janeiro</v>
      </c>
      <c r="O5" t="str">
        <f t="shared" si="1"/>
        <v>quarta-feira</v>
      </c>
    </row>
    <row r="6" spans="1:15">
      <c r="A6" t="s">
        <v>40</v>
      </c>
      <c r="B6" s="2" t="s">
        <v>16</v>
      </c>
      <c r="C6" t="s">
        <v>41</v>
      </c>
      <c r="D6" t="s">
        <v>18</v>
      </c>
      <c r="E6" t="s">
        <v>19</v>
      </c>
      <c r="F6" t="s">
        <v>42</v>
      </c>
      <c r="G6">
        <v>65</v>
      </c>
      <c r="H6" t="s">
        <v>28</v>
      </c>
      <c r="I6" s="2" t="s">
        <v>43</v>
      </c>
      <c r="J6" s="2" t="s">
        <v>43</v>
      </c>
      <c r="L6">
        <f>IF(I6="", 0, I6 - B6)</f>
        <v>9</v>
      </c>
      <c r="M6">
        <v>2025</v>
      </c>
      <c r="N6" t="str">
        <f t="shared" si="0"/>
        <v>janeiro</v>
      </c>
      <c r="O6" t="str">
        <f t="shared" si="1"/>
        <v>quarta-feira</v>
      </c>
    </row>
    <row r="7" spans="1:15">
      <c r="A7" t="s">
        <v>44</v>
      </c>
      <c r="B7" s="2" t="s">
        <v>16</v>
      </c>
      <c r="C7" t="s">
        <v>17</v>
      </c>
      <c r="D7" t="s">
        <v>18</v>
      </c>
      <c r="E7" t="s">
        <v>19</v>
      </c>
      <c r="F7" t="s">
        <v>20</v>
      </c>
      <c r="G7">
        <v>23</v>
      </c>
      <c r="H7" t="s">
        <v>21</v>
      </c>
      <c r="K7" t="s">
        <v>22</v>
      </c>
      <c r="L7">
        <f>IF(I7="", 0, I7 - B7)</f>
        <v>0</v>
      </c>
      <c r="M7">
        <v>2025</v>
      </c>
      <c r="N7" t="str">
        <f t="shared" si="0"/>
        <v>janeiro</v>
      </c>
      <c r="O7" t="str">
        <f t="shared" si="1"/>
        <v>quarta-feira</v>
      </c>
    </row>
    <row r="8" spans="1:15">
      <c r="A8" t="s">
        <v>45</v>
      </c>
      <c r="B8" s="2" t="s">
        <v>16</v>
      </c>
      <c r="C8" t="s">
        <v>24</v>
      </c>
      <c r="D8" t="s">
        <v>25</v>
      </c>
      <c r="E8" t="s">
        <v>26</v>
      </c>
      <c r="F8" t="s">
        <v>27</v>
      </c>
      <c r="G8">
        <v>83</v>
      </c>
      <c r="H8" t="s">
        <v>28</v>
      </c>
      <c r="I8" s="2" t="s">
        <v>29</v>
      </c>
      <c r="J8" s="2" t="s">
        <v>29</v>
      </c>
      <c r="L8">
        <f>IF(I8="", 0, I8 - B8)</f>
        <v>8</v>
      </c>
      <c r="M8">
        <v>2025</v>
      </c>
      <c r="N8" t="str">
        <f t="shared" si="0"/>
        <v>janeiro</v>
      </c>
      <c r="O8" t="str">
        <f t="shared" si="1"/>
        <v>quarta-feira</v>
      </c>
    </row>
    <row r="9" spans="1:15">
      <c r="A9" t="s">
        <v>46</v>
      </c>
      <c r="B9" s="2" t="s">
        <v>16</v>
      </c>
      <c r="C9" t="s">
        <v>31</v>
      </c>
      <c r="D9" t="s">
        <v>32</v>
      </c>
      <c r="E9" t="s">
        <v>33</v>
      </c>
      <c r="F9" t="s">
        <v>34</v>
      </c>
      <c r="G9">
        <v>37</v>
      </c>
      <c r="H9" t="s">
        <v>28</v>
      </c>
      <c r="I9" s="2" t="s">
        <v>35</v>
      </c>
      <c r="J9" s="2" t="s">
        <v>35</v>
      </c>
      <c r="L9">
        <f>IF(I9="", 0, I9 - B9)</f>
        <v>4</v>
      </c>
      <c r="M9">
        <v>2025</v>
      </c>
      <c r="N9" t="str">
        <f t="shared" si="0"/>
        <v>janeiro</v>
      </c>
      <c r="O9" t="str">
        <f t="shared" si="1"/>
        <v>quarta-feira</v>
      </c>
    </row>
    <row r="10" spans="1:15">
      <c r="A10" t="s">
        <v>47</v>
      </c>
      <c r="B10" s="2" t="s">
        <v>16</v>
      </c>
      <c r="C10" t="s">
        <v>37</v>
      </c>
      <c r="D10" t="s">
        <v>25</v>
      </c>
      <c r="E10" t="s">
        <v>26</v>
      </c>
      <c r="F10" t="s">
        <v>38</v>
      </c>
      <c r="G10">
        <v>21</v>
      </c>
      <c r="H10" t="s">
        <v>21</v>
      </c>
      <c r="K10" t="s">
        <v>39</v>
      </c>
      <c r="L10">
        <f>IF(I10="", 0, I10 - B10)</f>
        <v>0</v>
      </c>
      <c r="M10">
        <v>2025</v>
      </c>
      <c r="N10" t="str">
        <f t="shared" si="0"/>
        <v>janeiro</v>
      </c>
      <c r="O10" t="str">
        <f t="shared" si="1"/>
        <v>quarta-feira</v>
      </c>
    </row>
    <row r="11" spans="1:15">
      <c r="A11" t="s">
        <v>48</v>
      </c>
      <c r="B11" s="2" t="s">
        <v>16</v>
      </c>
      <c r="C11" t="s">
        <v>41</v>
      </c>
      <c r="D11" t="s">
        <v>18</v>
      </c>
      <c r="E11" t="s">
        <v>19</v>
      </c>
      <c r="F11" t="s">
        <v>42</v>
      </c>
      <c r="G11">
        <v>65</v>
      </c>
      <c r="H11" t="s">
        <v>28</v>
      </c>
      <c r="I11" s="2" t="s">
        <v>43</v>
      </c>
      <c r="J11" s="2" t="s">
        <v>43</v>
      </c>
      <c r="L11">
        <f>IF(I11="", 0, I11 - B11)</f>
        <v>9</v>
      </c>
      <c r="M11">
        <v>2025</v>
      </c>
      <c r="N11" t="str">
        <f t="shared" si="0"/>
        <v>janeiro</v>
      </c>
      <c r="O11" t="str">
        <f t="shared" si="1"/>
        <v>quarta-feira</v>
      </c>
    </row>
    <row r="12" spans="1:15">
      <c r="A12" t="s">
        <v>49</v>
      </c>
      <c r="B12" s="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23</v>
      </c>
      <c r="H12" t="s">
        <v>21</v>
      </c>
      <c r="K12" t="s">
        <v>22</v>
      </c>
      <c r="L12">
        <f>IF(I12="", 0, I12 - B12)</f>
        <v>0</v>
      </c>
      <c r="M12">
        <v>2025</v>
      </c>
      <c r="N12" t="str">
        <f t="shared" si="0"/>
        <v>janeiro</v>
      </c>
      <c r="O12" t="str">
        <f t="shared" si="1"/>
        <v>quarta-feira</v>
      </c>
    </row>
    <row r="13" spans="1:15">
      <c r="A13" t="s">
        <v>50</v>
      </c>
      <c r="B13" s="2" t="s">
        <v>16</v>
      </c>
      <c r="C13" t="s">
        <v>24</v>
      </c>
      <c r="D13" t="s">
        <v>25</v>
      </c>
      <c r="E13" t="s">
        <v>26</v>
      </c>
      <c r="F13" t="s">
        <v>27</v>
      </c>
      <c r="G13">
        <v>83</v>
      </c>
      <c r="H13" t="s">
        <v>28</v>
      </c>
      <c r="I13" s="2" t="s">
        <v>29</v>
      </c>
      <c r="J13" s="2" t="s">
        <v>29</v>
      </c>
      <c r="L13">
        <f>IF(I13="", 0, I13 - B13)</f>
        <v>8</v>
      </c>
      <c r="M13">
        <v>2025</v>
      </c>
      <c r="N13" t="str">
        <f t="shared" si="0"/>
        <v>janeiro</v>
      </c>
      <c r="O13" t="str">
        <f t="shared" si="1"/>
        <v>quarta-feira</v>
      </c>
    </row>
    <row r="14" spans="1:15">
      <c r="A14" t="s">
        <v>51</v>
      </c>
      <c r="B14" s="2" t="s">
        <v>16</v>
      </c>
      <c r="C14" t="s">
        <v>31</v>
      </c>
      <c r="D14" t="s">
        <v>32</v>
      </c>
      <c r="E14" t="s">
        <v>33</v>
      </c>
      <c r="F14" t="s">
        <v>34</v>
      </c>
      <c r="G14">
        <v>37</v>
      </c>
      <c r="H14" t="s">
        <v>28</v>
      </c>
      <c r="I14" s="2" t="s">
        <v>35</v>
      </c>
      <c r="J14" s="2" t="s">
        <v>35</v>
      </c>
      <c r="L14">
        <f>IF(I14="", 0, I14 - B14)</f>
        <v>4</v>
      </c>
      <c r="M14">
        <v>2025</v>
      </c>
      <c r="N14" t="str">
        <f t="shared" si="0"/>
        <v>janeiro</v>
      </c>
      <c r="O14" t="str">
        <f t="shared" si="1"/>
        <v>quarta-feira</v>
      </c>
    </row>
    <row r="15" spans="1:15">
      <c r="A15" t="s">
        <v>52</v>
      </c>
      <c r="B15" s="2" t="s">
        <v>16</v>
      </c>
      <c r="C15" t="s">
        <v>37</v>
      </c>
      <c r="D15" t="s">
        <v>25</v>
      </c>
      <c r="E15" t="s">
        <v>26</v>
      </c>
      <c r="F15" t="s">
        <v>38</v>
      </c>
      <c r="G15">
        <v>21</v>
      </c>
      <c r="H15" t="s">
        <v>21</v>
      </c>
      <c r="K15" t="s">
        <v>39</v>
      </c>
      <c r="L15">
        <f>IF(I15="", 0, I15 - B15)</f>
        <v>0</v>
      </c>
      <c r="M15">
        <v>2025</v>
      </c>
      <c r="N15" t="str">
        <f t="shared" si="0"/>
        <v>janeiro</v>
      </c>
      <c r="O15" t="str">
        <f t="shared" si="1"/>
        <v>quarta-feira</v>
      </c>
    </row>
    <row r="16" spans="1:15">
      <c r="A16" t="s">
        <v>53</v>
      </c>
      <c r="B16" s="2" t="s">
        <v>16</v>
      </c>
      <c r="C16" t="s">
        <v>41</v>
      </c>
      <c r="D16" t="s">
        <v>18</v>
      </c>
      <c r="E16" t="s">
        <v>19</v>
      </c>
      <c r="F16" t="s">
        <v>42</v>
      </c>
      <c r="G16">
        <v>65</v>
      </c>
      <c r="H16" t="s">
        <v>28</v>
      </c>
      <c r="I16" s="2" t="s">
        <v>43</v>
      </c>
      <c r="J16" s="2" t="s">
        <v>43</v>
      </c>
      <c r="L16">
        <f>IF(I16="", 0, I16 - B16)</f>
        <v>9</v>
      </c>
      <c r="M16">
        <v>2025</v>
      </c>
      <c r="N16" t="str">
        <f t="shared" si="0"/>
        <v>janeiro</v>
      </c>
      <c r="O16" t="str">
        <f t="shared" si="1"/>
        <v>quarta-feira</v>
      </c>
    </row>
    <row r="17" spans="1:15">
      <c r="A17" t="s">
        <v>54</v>
      </c>
      <c r="B17" s="2" t="s">
        <v>16</v>
      </c>
      <c r="C17" t="s">
        <v>17</v>
      </c>
      <c r="D17" t="s">
        <v>18</v>
      </c>
      <c r="E17" t="s">
        <v>19</v>
      </c>
      <c r="F17" t="s">
        <v>20</v>
      </c>
      <c r="G17">
        <v>23</v>
      </c>
      <c r="H17" t="s">
        <v>21</v>
      </c>
      <c r="K17" t="s">
        <v>22</v>
      </c>
      <c r="L17">
        <f>IF(I17="", 0, I17 - B17)</f>
        <v>0</v>
      </c>
      <c r="M17">
        <v>2025</v>
      </c>
      <c r="N17" t="str">
        <f t="shared" si="0"/>
        <v>janeiro</v>
      </c>
      <c r="O17" t="str">
        <f t="shared" si="1"/>
        <v>quarta-feira</v>
      </c>
    </row>
    <row r="18" spans="1:15">
      <c r="A18" t="s">
        <v>55</v>
      </c>
      <c r="B18" s="2" t="s">
        <v>16</v>
      </c>
      <c r="C18" t="s">
        <v>17</v>
      </c>
      <c r="D18" t="s">
        <v>18</v>
      </c>
      <c r="E18" t="s">
        <v>19</v>
      </c>
      <c r="F18" t="s">
        <v>20</v>
      </c>
      <c r="G18">
        <v>23</v>
      </c>
      <c r="H18" t="s">
        <v>21</v>
      </c>
      <c r="K18" t="s">
        <v>22</v>
      </c>
      <c r="L18">
        <f>IF(I18="", 0, I18 - B18)</f>
        <v>0</v>
      </c>
      <c r="M18">
        <v>2025</v>
      </c>
      <c r="N18" t="str">
        <f t="shared" si="0"/>
        <v>janeiro</v>
      </c>
      <c r="O18" t="str">
        <f t="shared" si="1"/>
        <v>quarta-feira</v>
      </c>
    </row>
    <row r="19" spans="1:15">
      <c r="A19" t="s">
        <v>56</v>
      </c>
      <c r="B19" s="2" t="s">
        <v>16</v>
      </c>
      <c r="C19" t="s">
        <v>24</v>
      </c>
      <c r="D19" t="s">
        <v>25</v>
      </c>
      <c r="E19" t="s">
        <v>26</v>
      </c>
      <c r="F19" t="s">
        <v>27</v>
      </c>
      <c r="G19">
        <v>83</v>
      </c>
      <c r="H19" t="s">
        <v>28</v>
      </c>
      <c r="I19" s="2" t="s">
        <v>29</v>
      </c>
      <c r="J19" s="2" t="s">
        <v>29</v>
      </c>
      <c r="L19">
        <f>IF(I19="", 0, I19 - B19)</f>
        <v>8</v>
      </c>
      <c r="M19">
        <v>2025</v>
      </c>
      <c r="N19" t="str">
        <f t="shared" si="0"/>
        <v>janeiro</v>
      </c>
      <c r="O19" t="str">
        <f t="shared" si="1"/>
        <v>quarta-feira</v>
      </c>
    </row>
    <row r="20" spans="1:15">
      <c r="A20" t="s">
        <v>57</v>
      </c>
      <c r="B20" s="2" t="s">
        <v>16</v>
      </c>
      <c r="C20" t="s">
        <v>31</v>
      </c>
      <c r="D20" t="s">
        <v>32</v>
      </c>
      <c r="E20" t="s">
        <v>33</v>
      </c>
      <c r="F20" t="s">
        <v>34</v>
      </c>
      <c r="G20">
        <v>37</v>
      </c>
      <c r="H20" t="s">
        <v>28</v>
      </c>
      <c r="I20" s="2" t="s">
        <v>35</v>
      </c>
      <c r="J20" s="2" t="s">
        <v>35</v>
      </c>
      <c r="L20">
        <f>IF(I20="", 0, I20 - B20)</f>
        <v>4</v>
      </c>
      <c r="M20">
        <v>2025</v>
      </c>
      <c r="N20" t="str">
        <f t="shared" si="0"/>
        <v>janeiro</v>
      </c>
      <c r="O20" t="str">
        <f t="shared" si="1"/>
        <v>quarta-feira</v>
      </c>
    </row>
    <row r="21" spans="1:15">
      <c r="A21" t="s">
        <v>58</v>
      </c>
      <c r="B21" s="2" t="s">
        <v>16</v>
      </c>
      <c r="C21" t="s">
        <v>37</v>
      </c>
      <c r="D21" t="s">
        <v>25</v>
      </c>
      <c r="E21" t="s">
        <v>26</v>
      </c>
      <c r="F21" t="s">
        <v>38</v>
      </c>
      <c r="G21">
        <v>21</v>
      </c>
      <c r="H21" t="s">
        <v>21</v>
      </c>
      <c r="K21" t="s">
        <v>39</v>
      </c>
      <c r="L21">
        <f>IF(I21="", 0, I21 - B21)</f>
        <v>0</v>
      </c>
      <c r="M21">
        <v>2025</v>
      </c>
      <c r="N21" t="str">
        <f t="shared" si="0"/>
        <v>janeiro</v>
      </c>
      <c r="O21" t="str">
        <f t="shared" si="1"/>
        <v>quarta-feira</v>
      </c>
    </row>
    <row r="22" spans="1:15">
      <c r="A22" t="s">
        <v>59</v>
      </c>
      <c r="B22" s="2" t="s">
        <v>16</v>
      </c>
      <c r="C22" t="s">
        <v>41</v>
      </c>
      <c r="D22" t="s">
        <v>18</v>
      </c>
      <c r="E22" t="s">
        <v>19</v>
      </c>
      <c r="F22" t="s">
        <v>42</v>
      </c>
      <c r="G22">
        <v>65</v>
      </c>
      <c r="H22" t="s">
        <v>28</v>
      </c>
      <c r="I22" s="2" t="s">
        <v>43</v>
      </c>
      <c r="J22" s="2" t="s">
        <v>43</v>
      </c>
      <c r="L22">
        <f>IF(I22="", 0, I22 - B22)</f>
        <v>9</v>
      </c>
      <c r="M22">
        <v>2025</v>
      </c>
      <c r="N22" t="str">
        <f t="shared" si="0"/>
        <v>janeiro</v>
      </c>
      <c r="O22" t="str">
        <f t="shared" si="1"/>
        <v>quarta-feira</v>
      </c>
    </row>
    <row r="23" spans="1:15">
      <c r="A23" t="s">
        <v>60</v>
      </c>
      <c r="B23" s="2" t="s">
        <v>16</v>
      </c>
      <c r="C23" t="s">
        <v>17</v>
      </c>
      <c r="D23" t="s">
        <v>18</v>
      </c>
      <c r="E23" t="s">
        <v>19</v>
      </c>
      <c r="F23" t="s">
        <v>20</v>
      </c>
      <c r="G23">
        <v>23</v>
      </c>
      <c r="H23" t="s">
        <v>21</v>
      </c>
      <c r="K23" t="s">
        <v>22</v>
      </c>
      <c r="L23">
        <f>IF(I23="", 0, I23 - B23)</f>
        <v>0</v>
      </c>
      <c r="M23">
        <v>2025</v>
      </c>
      <c r="N23" t="str">
        <f t="shared" si="0"/>
        <v>janeiro</v>
      </c>
      <c r="O23" t="str">
        <f t="shared" si="1"/>
        <v>quarta-feira</v>
      </c>
    </row>
    <row r="24" spans="1:15">
      <c r="A24" t="s">
        <v>61</v>
      </c>
      <c r="B24" s="4">
        <v>45659</v>
      </c>
      <c r="C24" s="5" t="s">
        <v>24</v>
      </c>
      <c r="D24" s="5" t="s">
        <v>62</v>
      </c>
      <c r="E24" s="5" t="s">
        <v>63</v>
      </c>
      <c r="F24" s="5" t="s">
        <v>64</v>
      </c>
      <c r="G24" s="5">
        <v>16</v>
      </c>
      <c r="H24" s="7" t="s">
        <v>28</v>
      </c>
      <c r="I24" s="4">
        <v>45664</v>
      </c>
      <c r="J24" s="4">
        <v>45664</v>
      </c>
      <c r="K24" s="5"/>
      <c r="L24">
        <f>IF(J24="", 0, J24 - B24)</f>
        <v>5</v>
      </c>
      <c r="M24">
        <v>2025</v>
      </c>
      <c r="N24" t="str">
        <f t="shared" si="0"/>
        <v>janeiro</v>
      </c>
      <c r="O24" t="str">
        <f t="shared" si="1"/>
        <v>quinta-feira</v>
      </c>
    </row>
    <row r="25" spans="1:15">
      <c r="A25" t="s">
        <v>65</v>
      </c>
      <c r="B25" s="4">
        <v>45659</v>
      </c>
      <c r="C25" t="s">
        <v>66</v>
      </c>
      <c r="D25" t="s">
        <v>62</v>
      </c>
      <c r="E25" t="s">
        <v>63</v>
      </c>
      <c r="F25" t="s">
        <v>42</v>
      </c>
      <c r="G25">
        <v>52</v>
      </c>
      <c r="H25" s="8" t="s">
        <v>28</v>
      </c>
      <c r="I25" s="2">
        <v>45665</v>
      </c>
      <c r="J25" s="2">
        <v>45665</v>
      </c>
      <c r="L25">
        <f>IF(J25="", 0, J25 - B25)</f>
        <v>6</v>
      </c>
      <c r="M25">
        <v>2025</v>
      </c>
      <c r="N25" t="str">
        <f t="shared" si="0"/>
        <v>janeiro</v>
      </c>
      <c r="O25" t="str">
        <f t="shared" si="1"/>
        <v>quinta-feira</v>
      </c>
    </row>
    <row r="26" spans="1:15">
      <c r="A26" t="s">
        <v>67</v>
      </c>
      <c r="B26" s="4">
        <v>45659</v>
      </c>
      <c r="C26" s="5" t="s">
        <v>68</v>
      </c>
      <c r="D26" s="5" t="s">
        <v>69</v>
      </c>
      <c r="E26" s="5" t="s">
        <v>70</v>
      </c>
      <c r="F26" s="5" t="s">
        <v>71</v>
      </c>
      <c r="G26" s="5">
        <v>9</v>
      </c>
      <c r="H26" s="7" t="s">
        <v>21</v>
      </c>
      <c r="I26" s="4"/>
      <c r="J26" s="4"/>
      <c r="K26" s="5" t="s">
        <v>72</v>
      </c>
      <c r="L26">
        <f>IF(J26="", 0, J26 - B26)</f>
        <v>0</v>
      </c>
      <c r="M26">
        <v>2025</v>
      </c>
      <c r="N26" t="str">
        <f t="shared" si="0"/>
        <v>janeiro</v>
      </c>
      <c r="O26" t="str">
        <f t="shared" si="1"/>
        <v>quinta-feira</v>
      </c>
    </row>
    <row r="27" spans="1:15">
      <c r="A27" t="s">
        <v>73</v>
      </c>
      <c r="B27" s="4">
        <v>45659</v>
      </c>
      <c r="C27" t="s">
        <v>74</v>
      </c>
      <c r="D27" t="s">
        <v>25</v>
      </c>
      <c r="E27" t="s">
        <v>26</v>
      </c>
      <c r="F27" t="s">
        <v>42</v>
      </c>
      <c r="G27">
        <v>76</v>
      </c>
      <c r="H27" s="8" t="s">
        <v>28</v>
      </c>
      <c r="I27" s="2">
        <v>45665</v>
      </c>
      <c r="J27" s="2">
        <v>45665</v>
      </c>
      <c r="L27">
        <f>IF(J27="", 0, J27 - B27)</f>
        <v>6</v>
      </c>
      <c r="M27">
        <v>2025</v>
      </c>
      <c r="N27" t="str">
        <f t="shared" si="0"/>
        <v>janeiro</v>
      </c>
      <c r="O27" t="str">
        <f t="shared" si="1"/>
        <v>quinta-feira</v>
      </c>
    </row>
    <row r="28" spans="1:15">
      <c r="A28" t="s">
        <v>75</v>
      </c>
      <c r="B28" s="4">
        <v>45659</v>
      </c>
      <c r="C28" s="5" t="s">
        <v>76</v>
      </c>
      <c r="D28" s="5" t="s">
        <v>69</v>
      </c>
      <c r="E28" s="5" t="s">
        <v>70</v>
      </c>
      <c r="F28" s="5" t="s">
        <v>77</v>
      </c>
      <c r="G28" s="5">
        <v>17</v>
      </c>
      <c r="H28" s="7" t="s">
        <v>28</v>
      </c>
      <c r="I28" s="4">
        <v>45665</v>
      </c>
      <c r="J28" s="4">
        <v>45665</v>
      </c>
      <c r="K28" s="5"/>
      <c r="L28">
        <f>IF(J28="", 0, J28 - B28)</f>
        <v>6</v>
      </c>
      <c r="M28">
        <v>2025</v>
      </c>
      <c r="N28" t="str">
        <f t="shared" si="0"/>
        <v>janeiro</v>
      </c>
      <c r="O28" t="str">
        <f t="shared" si="1"/>
        <v>quinta-feira</v>
      </c>
    </row>
    <row r="29" spans="1:15">
      <c r="A29" t="s">
        <v>78</v>
      </c>
      <c r="B29" s="4">
        <v>45659</v>
      </c>
      <c r="C29" t="s">
        <v>79</v>
      </c>
      <c r="D29" t="s">
        <v>80</v>
      </c>
      <c r="E29" t="s">
        <v>81</v>
      </c>
      <c r="F29" t="s">
        <v>71</v>
      </c>
      <c r="G29">
        <v>48</v>
      </c>
      <c r="H29" s="8" t="s">
        <v>21</v>
      </c>
      <c r="K29" t="s">
        <v>82</v>
      </c>
      <c r="L29">
        <f>IF(J29="", 0, J29 - B29)</f>
        <v>0</v>
      </c>
      <c r="M29">
        <v>2025</v>
      </c>
      <c r="N29" t="str">
        <f t="shared" si="0"/>
        <v>janeiro</v>
      </c>
      <c r="O29" t="str">
        <f t="shared" si="1"/>
        <v>quinta-feira</v>
      </c>
    </row>
    <row r="30" spans="1:15">
      <c r="A30" t="s">
        <v>83</v>
      </c>
      <c r="B30" s="4">
        <v>45659</v>
      </c>
      <c r="C30" s="5" t="s">
        <v>84</v>
      </c>
      <c r="D30" s="5" t="s">
        <v>85</v>
      </c>
      <c r="E30" s="5" t="s">
        <v>86</v>
      </c>
      <c r="F30" s="5" t="s">
        <v>20</v>
      </c>
      <c r="G30" s="5">
        <v>74</v>
      </c>
      <c r="H30" s="7" t="s">
        <v>21</v>
      </c>
      <c r="I30" s="4"/>
      <c r="J30" s="4"/>
      <c r="K30" s="5" t="s">
        <v>72</v>
      </c>
      <c r="L30">
        <f>IF(J30="", 0, J30 - B30)</f>
        <v>0</v>
      </c>
      <c r="M30">
        <v>2025</v>
      </c>
      <c r="N30" t="str">
        <f t="shared" si="0"/>
        <v>janeiro</v>
      </c>
      <c r="O30" t="str">
        <f t="shared" si="1"/>
        <v>quinta-feira</v>
      </c>
    </row>
    <row r="31" spans="1:15">
      <c r="A31" t="s">
        <v>87</v>
      </c>
      <c r="B31" s="4">
        <v>45659</v>
      </c>
      <c r="C31" t="s">
        <v>88</v>
      </c>
      <c r="D31" t="s">
        <v>25</v>
      </c>
      <c r="E31" t="s">
        <v>26</v>
      </c>
      <c r="F31" t="s">
        <v>89</v>
      </c>
      <c r="G31">
        <v>2</v>
      </c>
      <c r="H31" s="8" t="s">
        <v>28</v>
      </c>
      <c r="I31" s="2">
        <v>45662</v>
      </c>
      <c r="J31" s="2">
        <v>45662</v>
      </c>
      <c r="L31">
        <f>IF(J31="", 0, J31 - B31)</f>
        <v>3</v>
      </c>
      <c r="M31">
        <v>2025</v>
      </c>
      <c r="N31" t="str">
        <f t="shared" si="0"/>
        <v>janeiro</v>
      </c>
      <c r="O31" t="str">
        <f t="shared" si="1"/>
        <v>quinta-feira</v>
      </c>
    </row>
    <row r="32" spans="1:15">
      <c r="A32" t="s">
        <v>90</v>
      </c>
      <c r="B32" s="4">
        <v>45659</v>
      </c>
      <c r="C32" s="5" t="s">
        <v>17</v>
      </c>
      <c r="D32" s="5" t="s">
        <v>91</v>
      </c>
      <c r="E32" s="5" t="s">
        <v>92</v>
      </c>
      <c r="F32" s="5" t="s">
        <v>93</v>
      </c>
      <c r="G32" s="5">
        <v>17</v>
      </c>
      <c r="H32" s="7" t="s">
        <v>21</v>
      </c>
      <c r="I32" s="4"/>
      <c r="J32" s="4"/>
      <c r="K32" s="5" t="s">
        <v>72</v>
      </c>
      <c r="L32">
        <f>IF(J32="", 0, J32 - B32)</f>
        <v>0</v>
      </c>
      <c r="M32">
        <v>2025</v>
      </c>
      <c r="N32" t="str">
        <f t="shared" si="0"/>
        <v>janeiro</v>
      </c>
      <c r="O32" t="str">
        <f t="shared" si="1"/>
        <v>quinta-feira</v>
      </c>
    </row>
    <row r="33" spans="1:15">
      <c r="A33" t="s">
        <v>94</v>
      </c>
      <c r="B33" s="4">
        <v>45659</v>
      </c>
      <c r="C33" t="s">
        <v>84</v>
      </c>
      <c r="D33" t="s">
        <v>18</v>
      </c>
      <c r="E33" t="s">
        <v>19</v>
      </c>
      <c r="F33" t="s">
        <v>95</v>
      </c>
      <c r="G33">
        <v>32</v>
      </c>
      <c r="H33" s="8" t="s">
        <v>21</v>
      </c>
      <c r="K33" t="s">
        <v>72</v>
      </c>
      <c r="L33">
        <f>IF(J33="", 0, J33 - B33)</f>
        <v>0</v>
      </c>
      <c r="M33">
        <v>2025</v>
      </c>
      <c r="N33" t="str">
        <f t="shared" si="0"/>
        <v>janeiro</v>
      </c>
      <c r="O33" t="str">
        <f t="shared" si="1"/>
        <v>quinta-feira</v>
      </c>
    </row>
    <row r="34" spans="1:15">
      <c r="A34" t="s">
        <v>96</v>
      </c>
      <c r="B34" s="4">
        <v>45659</v>
      </c>
      <c r="C34" s="5" t="s">
        <v>37</v>
      </c>
      <c r="D34" s="5" t="s">
        <v>85</v>
      </c>
      <c r="E34" s="5" t="s">
        <v>86</v>
      </c>
      <c r="F34" s="5" t="s">
        <v>38</v>
      </c>
      <c r="G34" s="5">
        <v>18</v>
      </c>
      <c r="H34" s="7" t="s">
        <v>28</v>
      </c>
      <c r="I34" s="4">
        <v>45665</v>
      </c>
      <c r="J34" s="4">
        <v>45665</v>
      </c>
      <c r="K34" s="5"/>
      <c r="L34">
        <f>IF(J34="", 0, J34 - B34)</f>
        <v>6</v>
      </c>
      <c r="M34">
        <v>2025</v>
      </c>
      <c r="N34" t="str">
        <f t="shared" si="0"/>
        <v>janeiro</v>
      </c>
      <c r="O34" t="str">
        <f t="shared" si="1"/>
        <v>quinta-feira</v>
      </c>
    </row>
    <row r="35" spans="1:15">
      <c r="A35" t="s">
        <v>97</v>
      </c>
      <c r="B35" s="4">
        <v>45659</v>
      </c>
      <c r="C35" t="s">
        <v>98</v>
      </c>
      <c r="D35" t="s">
        <v>85</v>
      </c>
      <c r="E35" t="s">
        <v>86</v>
      </c>
      <c r="F35" t="s">
        <v>20</v>
      </c>
      <c r="G35">
        <v>28</v>
      </c>
      <c r="H35" s="8" t="s">
        <v>21</v>
      </c>
      <c r="K35" t="s">
        <v>72</v>
      </c>
      <c r="L35">
        <f>IF(J35="", 0, J35 - B35)</f>
        <v>0</v>
      </c>
      <c r="M35">
        <v>2025</v>
      </c>
      <c r="N35" t="str">
        <f t="shared" si="0"/>
        <v>janeiro</v>
      </c>
      <c r="O35" t="str">
        <f t="shared" si="1"/>
        <v>quinta-feira</v>
      </c>
    </row>
    <row r="36" spans="1:15">
      <c r="A36" t="s">
        <v>99</v>
      </c>
      <c r="B36" s="4">
        <v>45659</v>
      </c>
      <c r="C36" s="5" t="s">
        <v>100</v>
      </c>
      <c r="D36" s="5" t="s">
        <v>91</v>
      </c>
      <c r="E36" s="5" t="s">
        <v>92</v>
      </c>
      <c r="F36" s="5" t="s">
        <v>101</v>
      </c>
      <c r="G36" s="5">
        <v>97</v>
      </c>
      <c r="H36" s="7" t="s">
        <v>21</v>
      </c>
      <c r="I36" s="4"/>
      <c r="J36" s="4"/>
      <c r="K36" s="5" t="s">
        <v>102</v>
      </c>
      <c r="L36">
        <f>IF(J36="", 0, J36 - B36)</f>
        <v>0</v>
      </c>
      <c r="M36">
        <v>2025</v>
      </c>
      <c r="N36" t="str">
        <f t="shared" si="0"/>
        <v>janeiro</v>
      </c>
      <c r="O36" t="str">
        <f t="shared" si="1"/>
        <v>quinta-feira</v>
      </c>
    </row>
    <row r="37" spans="1:15">
      <c r="A37" t="s">
        <v>103</v>
      </c>
      <c r="B37" s="4">
        <v>45659</v>
      </c>
      <c r="C37" t="s">
        <v>104</v>
      </c>
      <c r="D37" t="s">
        <v>85</v>
      </c>
      <c r="E37" t="s">
        <v>86</v>
      </c>
      <c r="F37" t="s">
        <v>105</v>
      </c>
      <c r="G37">
        <v>92</v>
      </c>
      <c r="H37" s="8" t="s">
        <v>28</v>
      </c>
      <c r="I37" s="2">
        <v>45665</v>
      </c>
      <c r="J37" s="2">
        <v>45665</v>
      </c>
      <c r="L37">
        <f>IF(J37="", 0, J37 - B37)</f>
        <v>6</v>
      </c>
      <c r="M37">
        <v>2025</v>
      </c>
      <c r="N37" t="str">
        <f t="shared" si="0"/>
        <v>janeiro</v>
      </c>
      <c r="O37" t="str">
        <f t="shared" si="1"/>
        <v>quinta-feira</v>
      </c>
    </row>
    <row r="38" spans="1:15">
      <c r="A38" t="s">
        <v>106</v>
      </c>
      <c r="B38" s="4">
        <v>45659</v>
      </c>
      <c r="C38" s="5" t="s">
        <v>107</v>
      </c>
      <c r="D38" s="5" t="s">
        <v>25</v>
      </c>
      <c r="E38" s="5" t="s">
        <v>26</v>
      </c>
      <c r="F38" s="5" t="s">
        <v>108</v>
      </c>
      <c r="G38" s="5">
        <v>91</v>
      </c>
      <c r="H38" s="7" t="s">
        <v>28</v>
      </c>
      <c r="I38" s="4">
        <v>45674</v>
      </c>
      <c r="J38" s="4">
        <v>45674</v>
      </c>
      <c r="K38" s="5"/>
      <c r="L38">
        <f>IF(J38="", 0, J38 - B38)</f>
        <v>15</v>
      </c>
      <c r="M38">
        <v>2025</v>
      </c>
      <c r="N38" t="str">
        <f t="shared" si="0"/>
        <v>janeiro</v>
      </c>
      <c r="O38" t="str">
        <f t="shared" si="1"/>
        <v>quinta-feira</v>
      </c>
    </row>
    <row r="39" spans="1:15">
      <c r="A39" t="s">
        <v>109</v>
      </c>
      <c r="B39" s="4">
        <v>45659</v>
      </c>
      <c r="C39" t="s">
        <v>104</v>
      </c>
      <c r="D39" t="s">
        <v>18</v>
      </c>
      <c r="E39" t="s">
        <v>19</v>
      </c>
      <c r="F39" t="s">
        <v>42</v>
      </c>
      <c r="G39">
        <v>8</v>
      </c>
      <c r="H39" s="8" t="s">
        <v>28</v>
      </c>
      <c r="I39" s="2">
        <v>45660</v>
      </c>
      <c r="J39" s="2">
        <v>45660</v>
      </c>
      <c r="L39">
        <f>IF(J39="", 0, J39 - B39)</f>
        <v>1</v>
      </c>
      <c r="M39">
        <v>2025</v>
      </c>
      <c r="N39" t="str">
        <f t="shared" si="0"/>
        <v>janeiro</v>
      </c>
      <c r="O39" t="str">
        <f t="shared" si="1"/>
        <v>quinta-feira</v>
      </c>
    </row>
    <row r="40" spans="1:15">
      <c r="A40" t="s">
        <v>110</v>
      </c>
      <c r="B40" s="4">
        <v>45659</v>
      </c>
      <c r="C40" s="5" t="s">
        <v>79</v>
      </c>
      <c r="D40" s="5" t="s">
        <v>85</v>
      </c>
      <c r="E40" s="5" t="s">
        <v>86</v>
      </c>
      <c r="F40" s="5" t="s">
        <v>111</v>
      </c>
      <c r="G40" s="5">
        <v>91</v>
      </c>
      <c r="H40" s="7" t="s">
        <v>28</v>
      </c>
      <c r="I40" s="4">
        <v>45661</v>
      </c>
      <c r="J40" s="4">
        <v>45661</v>
      </c>
      <c r="K40" s="5"/>
      <c r="L40">
        <f>IF(J40="", 0, J40 - B40)</f>
        <v>2</v>
      </c>
      <c r="M40">
        <v>2025</v>
      </c>
      <c r="N40" t="str">
        <f t="shared" si="0"/>
        <v>janeiro</v>
      </c>
      <c r="O40" t="str">
        <f t="shared" si="1"/>
        <v>quinta-feira</v>
      </c>
    </row>
    <row r="41" spans="1:15">
      <c r="A41" t="s">
        <v>112</v>
      </c>
      <c r="B41" s="4">
        <v>45659</v>
      </c>
      <c r="C41" t="s">
        <v>113</v>
      </c>
      <c r="D41" t="s">
        <v>69</v>
      </c>
      <c r="E41" t="s">
        <v>70</v>
      </c>
      <c r="F41" t="s">
        <v>38</v>
      </c>
      <c r="G41">
        <v>30</v>
      </c>
      <c r="H41" s="8" t="s">
        <v>28</v>
      </c>
      <c r="I41" s="2">
        <v>45665</v>
      </c>
      <c r="J41" s="2">
        <v>45665</v>
      </c>
      <c r="L41">
        <f>IF(J41="", 0, J41 - B41)</f>
        <v>6</v>
      </c>
      <c r="M41">
        <v>2025</v>
      </c>
      <c r="N41" t="str">
        <f t="shared" si="0"/>
        <v>janeiro</v>
      </c>
      <c r="O41" t="str">
        <f t="shared" si="1"/>
        <v>quinta-feira</v>
      </c>
    </row>
    <row r="42" spans="1:15">
      <c r="A42" t="s">
        <v>114</v>
      </c>
      <c r="B42" s="4">
        <v>45659</v>
      </c>
      <c r="C42" s="5" t="s">
        <v>84</v>
      </c>
      <c r="D42" s="5" t="s">
        <v>62</v>
      </c>
      <c r="E42" s="5" t="s">
        <v>63</v>
      </c>
      <c r="F42" s="5" t="s">
        <v>93</v>
      </c>
      <c r="G42" s="5">
        <v>3</v>
      </c>
      <c r="H42" s="7" t="s">
        <v>28</v>
      </c>
      <c r="I42" s="4">
        <v>45665</v>
      </c>
      <c r="J42" s="4">
        <v>45665</v>
      </c>
      <c r="K42" s="5"/>
      <c r="L42">
        <f>IF(J42="", 0, J42 - B42)</f>
        <v>6</v>
      </c>
      <c r="M42">
        <v>2025</v>
      </c>
      <c r="N42" t="str">
        <f t="shared" si="0"/>
        <v>janeiro</v>
      </c>
      <c r="O42" t="str">
        <f t="shared" si="1"/>
        <v>quinta-feira</v>
      </c>
    </row>
    <row r="43" spans="1:15">
      <c r="A43" t="s">
        <v>115</v>
      </c>
      <c r="B43" s="4">
        <v>45659</v>
      </c>
      <c r="C43" t="s">
        <v>84</v>
      </c>
      <c r="D43" t="s">
        <v>25</v>
      </c>
      <c r="E43" t="s">
        <v>26</v>
      </c>
      <c r="F43" t="s">
        <v>116</v>
      </c>
      <c r="G43">
        <v>10</v>
      </c>
      <c r="H43" s="8" t="s">
        <v>28</v>
      </c>
      <c r="I43" s="2">
        <v>45663</v>
      </c>
      <c r="J43" s="2">
        <v>45663</v>
      </c>
      <c r="L43">
        <f>IF(J43="", 0, J43 - B43)</f>
        <v>4</v>
      </c>
      <c r="M43">
        <v>2025</v>
      </c>
      <c r="N43" t="str">
        <f t="shared" si="0"/>
        <v>janeiro</v>
      </c>
      <c r="O43" t="str">
        <f t="shared" si="1"/>
        <v>quinta-feira</v>
      </c>
    </row>
    <row r="44" spans="1:15">
      <c r="A44" t="s">
        <v>117</v>
      </c>
      <c r="B44" s="4">
        <v>45659</v>
      </c>
      <c r="C44" s="5" t="s">
        <v>113</v>
      </c>
      <c r="D44" s="5" t="s">
        <v>69</v>
      </c>
      <c r="E44" s="5" t="s">
        <v>70</v>
      </c>
      <c r="F44" s="5" t="s">
        <v>20</v>
      </c>
      <c r="G44" s="5">
        <v>58</v>
      </c>
      <c r="H44" s="7" t="s">
        <v>28</v>
      </c>
      <c r="I44" s="4">
        <v>45665</v>
      </c>
      <c r="J44" s="4">
        <v>45665</v>
      </c>
      <c r="K44" s="5"/>
      <c r="L44">
        <f>IF(J44="", 0, J44 - B44)</f>
        <v>6</v>
      </c>
      <c r="M44">
        <v>2025</v>
      </c>
      <c r="N44" t="str">
        <f t="shared" si="0"/>
        <v>janeiro</v>
      </c>
      <c r="O44" t="str">
        <f t="shared" si="1"/>
        <v>quinta-feira</v>
      </c>
    </row>
    <row r="45" spans="1:15">
      <c r="A45" t="s">
        <v>118</v>
      </c>
      <c r="B45" s="4">
        <v>45659</v>
      </c>
      <c r="C45" t="s">
        <v>119</v>
      </c>
      <c r="D45" t="s">
        <v>120</v>
      </c>
      <c r="E45" t="s">
        <v>121</v>
      </c>
      <c r="F45" t="s">
        <v>93</v>
      </c>
      <c r="G45">
        <v>90</v>
      </c>
      <c r="H45" s="8" t="s">
        <v>21</v>
      </c>
      <c r="K45" t="s">
        <v>122</v>
      </c>
      <c r="L45">
        <f>IF(J45="", 0, J45 - B45)</f>
        <v>0</v>
      </c>
      <c r="M45">
        <v>2025</v>
      </c>
      <c r="N45" t="str">
        <f t="shared" si="0"/>
        <v>janeiro</v>
      </c>
      <c r="O45" t="str">
        <f t="shared" si="1"/>
        <v>quinta-feira</v>
      </c>
    </row>
    <row r="46" spans="1:15">
      <c r="A46" t="s">
        <v>123</v>
      </c>
      <c r="B46" s="4">
        <v>45659</v>
      </c>
      <c r="C46" s="5" t="s">
        <v>76</v>
      </c>
      <c r="D46" s="5" t="s">
        <v>62</v>
      </c>
      <c r="E46" s="5" t="s">
        <v>63</v>
      </c>
      <c r="F46" s="5" t="s">
        <v>124</v>
      </c>
      <c r="G46" s="5">
        <v>87</v>
      </c>
      <c r="H46" s="7" t="s">
        <v>28</v>
      </c>
      <c r="I46" s="4">
        <v>45665</v>
      </c>
      <c r="J46" s="4">
        <v>45665</v>
      </c>
      <c r="K46" s="5"/>
      <c r="L46">
        <f>IF(J46="", 0, J46 - B46)</f>
        <v>6</v>
      </c>
      <c r="M46">
        <v>2025</v>
      </c>
      <c r="N46" t="str">
        <f t="shared" si="0"/>
        <v>janeiro</v>
      </c>
      <c r="O46" t="str">
        <f t="shared" si="1"/>
        <v>quinta-feira</v>
      </c>
    </row>
    <row r="47" spans="1:15">
      <c r="A47" t="s">
        <v>125</v>
      </c>
      <c r="B47" s="4">
        <v>45659</v>
      </c>
      <c r="C47" t="s">
        <v>126</v>
      </c>
      <c r="D47" t="s">
        <v>32</v>
      </c>
      <c r="E47" t="s">
        <v>33</v>
      </c>
      <c r="F47" t="s">
        <v>127</v>
      </c>
      <c r="G47">
        <v>19</v>
      </c>
      <c r="H47" s="8" t="s">
        <v>28</v>
      </c>
      <c r="I47" s="2">
        <v>45676</v>
      </c>
      <c r="J47" s="2">
        <v>45676</v>
      </c>
      <c r="L47">
        <f>IF(J47="", 0, J47 - B47)</f>
        <v>17</v>
      </c>
      <c r="M47">
        <v>2025</v>
      </c>
      <c r="N47" t="str">
        <f t="shared" si="0"/>
        <v>janeiro</v>
      </c>
      <c r="O47" t="str">
        <f t="shared" si="1"/>
        <v>quinta-feira</v>
      </c>
    </row>
    <row r="48" spans="1:15">
      <c r="A48" t="s">
        <v>128</v>
      </c>
      <c r="B48" s="4">
        <v>45660</v>
      </c>
      <c r="C48" s="5" t="s">
        <v>129</v>
      </c>
      <c r="D48" s="5" t="s">
        <v>62</v>
      </c>
      <c r="E48" s="5" t="s">
        <v>63</v>
      </c>
      <c r="F48" s="5" t="s">
        <v>71</v>
      </c>
      <c r="G48" s="5">
        <v>60</v>
      </c>
      <c r="H48" s="7" t="s">
        <v>21</v>
      </c>
      <c r="I48" s="4"/>
      <c r="J48" s="4"/>
      <c r="K48" s="5" t="s">
        <v>122</v>
      </c>
      <c r="L48">
        <f>IF(J48="", 0, J48 - B48)</f>
        <v>0</v>
      </c>
      <c r="M48">
        <v>2025</v>
      </c>
      <c r="N48" t="str">
        <f t="shared" si="0"/>
        <v>janeiro</v>
      </c>
      <c r="O48" t="str">
        <f t="shared" si="1"/>
        <v>sexta-feira</v>
      </c>
    </row>
    <row r="49" spans="1:15">
      <c r="A49" t="s">
        <v>130</v>
      </c>
      <c r="B49" s="4">
        <v>45660</v>
      </c>
      <c r="C49" t="s">
        <v>131</v>
      </c>
      <c r="D49" t="s">
        <v>120</v>
      </c>
      <c r="E49" t="s">
        <v>121</v>
      </c>
      <c r="F49" t="s">
        <v>108</v>
      </c>
      <c r="G49">
        <v>100</v>
      </c>
      <c r="H49" s="8" t="s">
        <v>21</v>
      </c>
      <c r="K49" t="s">
        <v>102</v>
      </c>
      <c r="L49">
        <f>IF(J49="", 0, J49 - B49)</f>
        <v>0</v>
      </c>
      <c r="M49">
        <v>2025</v>
      </c>
      <c r="N49" t="str">
        <f t="shared" si="0"/>
        <v>janeiro</v>
      </c>
      <c r="O49" t="str">
        <f t="shared" si="1"/>
        <v>sexta-feira</v>
      </c>
    </row>
    <row r="50" spans="1:15">
      <c r="A50" t="s">
        <v>132</v>
      </c>
      <c r="B50" s="4">
        <v>45660</v>
      </c>
      <c r="C50" s="5" t="s">
        <v>119</v>
      </c>
      <c r="D50" s="5" t="s">
        <v>120</v>
      </c>
      <c r="E50" s="5" t="s">
        <v>121</v>
      </c>
      <c r="F50" s="5" t="s">
        <v>133</v>
      </c>
      <c r="G50" s="5">
        <v>65</v>
      </c>
      <c r="H50" s="7" t="s">
        <v>28</v>
      </c>
      <c r="I50" s="4">
        <v>45667</v>
      </c>
      <c r="J50" s="4">
        <v>45667</v>
      </c>
      <c r="K50" s="5"/>
      <c r="L50">
        <f>IF(J50="", 0, J50 - B50)</f>
        <v>7</v>
      </c>
      <c r="M50">
        <v>2025</v>
      </c>
      <c r="N50" t="str">
        <f t="shared" si="0"/>
        <v>janeiro</v>
      </c>
      <c r="O50" t="str">
        <f t="shared" si="1"/>
        <v>sexta-feira</v>
      </c>
    </row>
    <row r="51" spans="1:15">
      <c r="A51" t="s">
        <v>134</v>
      </c>
      <c r="B51" s="4">
        <v>45660</v>
      </c>
      <c r="C51" t="s">
        <v>135</v>
      </c>
      <c r="D51" t="s">
        <v>80</v>
      </c>
      <c r="E51" t="s">
        <v>81</v>
      </c>
      <c r="F51" t="s">
        <v>77</v>
      </c>
      <c r="G51">
        <v>29</v>
      </c>
      <c r="H51" s="8" t="s">
        <v>21</v>
      </c>
      <c r="K51" t="s">
        <v>102</v>
      </c>
      <c r="L51">
        <f>IF(J51="", 0, J51 - B51)</f>
        <v>0</v>
      </c>
      <c r="M51">
        <v>2025</v>
      </c>
      <c r="N51" t="str">
        <f t="shared" si="0"/>
        <v>janeiro</v>
      </c>
      <c r="O51" t="str">
        <f t="shared" si="1"/>
        <v>sexta-feira</v>
      </c>
    </row>
    <row r="52" spans="1:15">
      <c r="A52" t="s">
        <v>136</v>
      </c>
      <c r="B52" s="4">
        <v>45660</v>
      </c>
      <c r="C52" s="5" t="s">
        <v>137</v>
      </c>
      <c r="D52" s="5" t="s">
        <v>80</v>
      </c>
      <c r="E52" s="5" t="s">
        <v>81</v>
      </c>
      <c r="F52" s="5" t="s">
        <v>27</v>
      </c>
      <c r="G52" s="5">
        <v>7</v>
      </c>
      <c r="H52" s="7" t="s">
        <v>28</v>
      </c>
      <c r="I52" s="4">
        <v>45666</v>
      </c>
      <c r="J52" s="4">
        <v>45666</v>
      </c>
      <c r="K52" s="5"/>
      <c r="L52">
        <f>IF(J52="", 0, J52 - B52)</f>
        <v>6</v>
      </c>
      <c r="M52">
        <v>2025</v>
      </c>
      <c r="N52" t="str">
        <f t="shared" si="0"/>
        <v>janeiro</v>
      </c>
      <c r="O52" t="str">
        <f t="shared" si="1"/>
        <v>sexta-feira</v>
      </c>
    </row>
    <row r="53" spans="1:15">
      <c r="A53" t="s">
        <v>138</v>
      </c>
      <c r="B53" s="4">
        <v>45660</v>
      </c>
      <c r="C53" t="s">
        <v>31</v>
      </c>
      <c r="D53" t="s">
        <v>80</v>
      </c>
      <c r="E53" t="s">
        <v>81</v>
      </c>
      <c r="F53" t="s">
        <v>124</v>
      </c>
      <c r="G53">
        <v>72</v>
      </c>
      <c r="H53" s="8" t="s">
        <v>21</v>
      </c>
      <c r="K53" t="s">
        <v>102</v>
      </c>
      <c r="L53">
        <f>IF(J53="", 0, J53 - B53)</f>
        <v>0</v>
      </c>
      <c r="M53">
        <v>2025</v>
      </c>
      <c r="N53" t="str">
        <f t="shared" si="0"/>
        <v>janeiro</v>
      </c>
      <c r="O53" t="str">
        <f t="shared" si="1"/>
        <v>sexta-feira</v>
      </c>
    </row>
    <row r="54" spans="1:15">
      <c r="A54" t="s">
        <v>139</v>
      </c>
      <c r="B54" s="4">
        <v>45660</v>
      </c>
      <c r="C54" s="5" t="s">
        <v>140</v>
      </c>
      <c r="D54" s="5" t="s">
        <v>120</v>
      </c>
      <c r="E54" s="5" t="s">
        <v>121</v>
      </c>
      <c r="F54" s="5" t="s">
        <v>93</v>
      </c>
      <c r="G54" s="5">
        <v>1</v>
      </c>
      <c r="H54" s="7" t="s">
        <v>28</v>
      </c>
      <c r="I54" s="4">
        <v>45667</v>
      </c>
      <c r="J54" s="4">
        <v>45667</v>
      </c>
      <c r="K54" s="5"/>
      <c r="L54">
        <f>IF(J54="", 0, J54 - B54)</f>
        <v>7</v>
      </c>
      <c r="M54">
        <v>2025</v>
      </c>
      <c r="N54" t="str">
        <f t="shared" si="0"/>
        <v>janeiro</v>
      </c>
      <c r="O54" t="str">
        <f t="shared" si="1"/>
        <v>sexta-feira</v>
      </c>
    </row>
    <row r="55" spans="1:15">
      <c r="A55" t="s">
        <v>141</v>
      </c>
      <c r="B55" s="4">
        <v>45660</v>
      </c>
      <c r="C55" t="s">
        <v>88</v>
      </c>
      <c r="D55" t="s">
        <v>69</v>
      </c>
      <c r="E55" t="s">
        <v>70</v>
      </c>
      <c r="F55" t="s">
        <v>42</v>
      </c>
      <c r="G55">
        <v>35</v>
      </c>
      <c r="H55" s="8" t="s">
        <v>28</v>
      </c>
      <c r="I55" s="2">
        <v>45677</v>
      </c>
      <c r="J55" s="2">
        <v>45677</v>
      </c>
      <c r="L55">
        <f>IF(J55="", 0, J55 - B55)</f>
        <v>17</v>
      </c>
      <c r="M55">
        <v>2025</v>
      </c>
      <c r="N55" t="str">
        <f t="shared" si="0"/>
        <v>janeiro</v>
      </c>
      <c r="O55" t="str">
        <f t="shared" si="1"/>
        <v>sexta-feira</v>
      </c>
    </row>
    <row r="56" spans="1:15">
      <c r="A56" t="s">
        <v>142</v>
      </c>
      <c r="B56" s="4">
        <v>45660</v>
      </c>
      <c r="C56" s="5" t="s">
        <v>143</v>
      </c>
      <c r="D56" s="5" t="s">
        <v>120</v>
      </c>
      <c r="E56" s="5" t="s">
        <v>121</v>
      </c>
      <c r="F56" s="5" t="s">
        <v>127</v>
      </c>
      <c r="G56" s="5">
        <v>82</v>
      </c>
      <c r="H56" s="7" t="s">
        <v>28</v>
      </c>
      <c r="I56" s="4">
        <v>45661</v>
      </c>
      <c r="J56" s="4">
        <v>45661</v>
      </c>
      <c r="K56" s="5"/>
      <c r="L56">
        <f>IF(J56="", 0, J56 - B56)</f>
        <v>1</v>
      </c>
      <c r="M56">
        <v>2025</v>
      </c>
      <c r="N56" t="str">
        <f t="shared" si="0"/>
        <v>janeiro</v>
      </c>
      <c r="O56" t="str">
        <f t="shared" si="1"/>
        <v>sexta-feira</v>
      </c>
    </row>
    <row r="57" spans="1:15">
      <c r="A57" t="s">
        <v>144</v>
      </c>
      <c r="B57" s="4">
        <v>45660</v>
      </c>
      <c r="C57" t="s">
        <v>145</v>
      </c>
      <c r="D57" t="s">
        <v>25</v>
      </c>
      <c r="E57" t="s">
        <v>26</v>
      </c>
      <c r="F57" t="s">
        <v>105</v>
      </c>
      <c r="G57">
        <v>27</v>
      </c>
      <c r="H57" s="8" t="s">
        <v>28</v>
      </c>
      <c r="I57" s="2">
        <v>45665</v>
      </c>
      <c r="J57" s="2">
        <v>45665</v>
      </c>
      <c r="L57">
        <f>IF(J57="", 0, J57 - B57)</f>
        <v>5</v>
      </c>
      <c r="M57">
        <v>2025</v>
      </c>
      <c r="N57" t="str">
        <f t="shared" si="0"/>
        <v>janeiro</v>
      </c>
      <c r="O57" t="str">
        <f t="shared" si="1"/>
        <v>sexta-feira</v>
      </c>
    </row>
    <row r="58" spans="1:15">
      <c r="A58" t="s">
        <v>146</v>
      </c>
      <c r="B58" s="4">
        <v>45660</v>
      </c>
      <c r="C58" s="5" t="s">
        <v>147</v>
      </c>
      <c r="D58" s="5" t="s">
        <v>62</v>
      </c>
      <c r="E58" s="5" t="s">
        <v>63</v>
      </c>
      <c r="F58" s="5" t="s">
        <v>27</v>
      </c>
      <c r="G58" s="5">
        <v>79</v>
      </c>
      <c r="H58" s="7" t="s">
        <v>28</v>
      </c>
      <c r="I58" s="4">
        <v>45670</v>
      </c>
      <c r="J58" s="4">
        <v>45670</v>
      </c>
      <c r="K58" s="5"/>
      <c r="L58">
        <f>IF(J58="", 0, J58 - B58)</f>
        <v>10</v>
      </c>
      <c r="M58">
        <v>2025</v>
      </c>
      <c r="N58" t="str">
        <f t="shared" si="0"/>
        <v>janeiro</v>
      </c>
      <c r="O58" t="str">
        <f t="shared" si="1"/>
        <v>sexta-feira</v>
      </c>
    </row>
    <row r="59" spans="1:15">
      <c r="A59" t="s">
        <v>148</v>
      </c>
      <c r="B59" s="4">
        <v>45660</v>
      </c>
      <c r="C59" t="s">
        <v>145</v>
      </c>
      <c r="D59" t="s">
        <v>25</v>
      </c>
      <c r="E59" t="s">
        <v>26</v>
      </c>
      <c r="F59" t="s">
        <v>42</v>
      </c>
      <c r="G59">
        <v>71</v>
      </c>
      <c r="H59" s="8" t="s">
        <v>21</v>
      </c>
      <c r="K59" t="s">
        <v>72</v>
      </c>
      <c r="L59">
        <f>IF(J59="", 0, J59 - B59)</f>
        <v>0</v>
      </c>
      <c r="M59">
        <v>2025</v>
      </c>
      <c r="N59" t="str">
        <f t="shared" si="0"/>
        <v>janeiro</v>
      </c>
      <c r="O59" t="str">
        <f t="shared" si="1"/>
        <v>sexta-feira</v>
      </c>
    </row>
    <row r="60" spans="1:15">
      <c r="A60" t="s">
        <v>149</v>
      </c>
      <c r="B60" s="4">
        <v>45660</v>
      </c>
      <c r="C60" s="5" t="s">
        <v>17</v>
      </c>
      <c r="D60" s="5" t="s">
        <v>120</v>
      </c>
      <c r="E60" s="5" t="s">
        <v>121</v>
      </c>
      <c r="F60" s="5" t="s">
        <v>93</v>
      </c>
      <c r="G60" s="5">
        <v>10</v>
      </c>
      <c r="H60" s="7" t="s">
        <v>21</v>
      </c>
      <c r="I60" s="4"/>
      <c r="J60" s="4"/>
      <c r="K60" s="5" t="s">
        <v>150</v>
      </c>
      <c r="L60">
        <f>IF(J60="", 0, J60 - B60)</f>
        <v>0</v>
      </c>
      <c r="M60">
        <v>2025</v>
      </c>
      <c r="N60" t="str">
        <f t="shared" si="0"/>
        <v>janeiro</v>
      </c>
      <c r="O60" t="str">
        <f t="shared" si="1"/>
        <v>sexta-feira</v>
      </c>
    </row>
    <row r="61" spans="1:15">
      <c r="A61" t="s">
        <v>151</v>
      </c>
      <c r="B61" s="4">
        <v>45660</v>
      </c>
      <c r="C61" t="s">
        <v>104</v>
      </c>
      <c r="D61" t="s">
        <v>80</v>
      </c>
      <c r="E61" t="s">
        <v>81</v>
      </c>
      <c r="F61" t="s">
        <v>38</v>
      </c>
      <c r="G61">
        <v>86</v>
      </c>
      <c r="H61" s="8" t="s">
        <v>28</v>
      </c>
      <c r="I61" s="2">
        <v>45667</v>
      </c>
      <c r="J61" s="2">
        <v>45667</v>
      </c>
      <c r="L61">
        <f>IF(J61="", 0, J61 - B61)</f>
        <v>7</v>
      </c>
      <c r="M61">
        <v>2025</v>
      </c>
      <c r="N61" t="str">
        <f t="shared" si="0"/>
        <v>janeiro</v>
      </c>
      <c r="O61" t="str">
        <f t="shared" si="1"/>
        <v>sexta-feira</v>
      </c>
    </row>
    <row r="62" spans="1:15">
      <c r="A62" t="s">
        <v>152</v>
      </c>
      <c r="B62" s="4">
        <v>45660</v>
      </c>
      <c r="C62" s="5" t="s">
        <v>153</v>
      </c>
      <c r="D62" s="5" t="s">
        <v>85</v>
      </c>
      <c r="E62" s="5" t="s">
        <v>86</v>
      </c>
      <c r="F62" s="5" t="s">
        <v>101</v>
      </c>
      <c r="G62" s="5">
        <v>97</v>
      </c>
      <c r="H62" s="7" t="s">
        <v>28</v>
      </c>
      <c r="I62" s="4">
        <v>45667</v>
      </c>
      <c r="J62" s="4">
        <v>45667</v>
      </c>
      <c r="K62" s="5"/>
      <c r="L62">
        <f>IF(J62="", 0, J62 - B62)</f>
        <v>7</v>
      </c>
      <c r="M62">
        <v>2025</v>
      </c>
      <c r="N62" t="str">
        <f t="shared" si="0"/>
        <v>janeiro</v>
      </c>
      <c r="O62" t="str">
        <f t="shared" si="1"/>
        <v>sexta-feira</v>
      </c>
    </row>
    <row r="63" spans="1:15">
      <c r="A63" t="s">
        <v>154</v>
      </c>
      <c r="B63" s="4">
        <v>45660</v>
      </c>
      <c r="C63" t="s">
        <v>74</v>
      </c>
      <c r="D63" t="s">
        <v>85</v>
      </c>
      <c r="E63" t="s">
        <v>86</v>
      </c>
      <c r="F63" t="s">
        <v>127</v>
      </c>
      <c r="G63">
        <v>56</v>
      </c>
      <c r="H63" s="8" t="s">
        <v>28</v>
      </c>
      <c r="I63" s="2">
        <v>45660</v>
      </c>
      <c r="J63" s="2">
        <v>45660</v>
      </c>
      <c r="L63">
        <f>IF(J63="", 0, J63 - B63)</f>
        <v>0</v>
      </c>
      <c r="M63">
        <v>2025</v>
      </c>
      <c r="N63" t="str">
        <f t="shared" si="0"/>
        <v>janeiro</v>
      </c>
      <c r="O63" t="str">
        <f t="shared" si="1"/>
        <v>sexta-feira</v>
      </c>
    </row>
    <row r="64" spans="1:15">
      <c r="A64" t="s">
        <v>155</v>
      </c>
      <c r="B64" s="4">
        <v>45660</v>
      </c>
      <c r="C64" s="5" t="s">
        <v>156</v>
      </c>
      <c r="D64" s="5" t="s">
        <v>80</v>
      </c>
      <c r="E64" s="5" t="s">
        <v>81</v>
      </c>
      <c r="F64" s="5" t="s">
        <v>108</v>
      </c>
      <c r="G64" s="5">
        <v>21</v>
      </c>
      <c r="H64" s="7" t="s">
        <v>28</v>
      </c>
      <c r="I64" s="4">
        <v>45667</v>
      </c>
      <c r="J64" s="4">
        <v>45667</v>
      </c>
      <c r="K64" s="5"/>
      <c r="L64">
        <f>IF(J64="", 0, J64 - B64)</f>
        <v>7</v>
      </c>
      <c r="M64">
        <v>2025</v>
      </c>
      <c r="N64" t="str">
        <f t="shared" si="0"/>
        <v>janeiro</v>
      </c>
      <c r="O64" t="str">
        <f t="shared" si="1"/>
        <v>sexta-feira</v>
      </c>
    </row>
    <row r="65" spans="1:15">
      <c r="A65" t="s">
        <v>157</v>
      </c>
      <c r="B65" s="4">
        <v>45660</v>
      </c>
      <c r="C65" t="s">
        <v>158</v>
      </c>
      <c r="D65" t="s">
        <v>25</v>
      </c>
      <c r="E65" t="s">
        <v>26</v>
      </c>
      <c r="F65" t="s">
        <v>27</v>
      </c>
      <c r="G65">
        <v>54</v>
      </c>
      <c r="H65" s="8" t="s">
        <v>28</v>
      </c>
      <c r="I65" s="2">
        <v>45667</v>
      </c>
      <c r="J65" s="2">
        <v>45667</v>
      </c>
      <c r="L65">
        <f>IF(J65="", 0, J65 - B65)</f>
        <v>7</v>
      </c>
      <c r="M65">
        <v>2025</v>
      </c>
      <c r="N65" t="str">
        <f t="shared" si="0"/>
        <v>janeiro</v>
      </c>
      <c r="O65" t="str">
        <f t="shared" si="1"/>
        <v>sexta-feira</v>
      </c>
    </row>
    <row r="66" spans="1:15">
      <c r="A66" t="s">
        <v>159</v>
      </c>
      <c r="B66" s="4">
        <v>45660</v>
      </c>
      <c r="C66" s="5" t="s">
        <v>84</v>
      </c>
      <c r="D66" s="5" t="s">
        <v>85</v>
      </c>
      <c r="E66" s="5" t="s">
        <v>86</v>
      </c>
      <c r="F66" s="5" t="s">
        <v>93</v>
      </c>
      <c r="G66" s="5">
        <v>40</v>
      </c>
      <c r="H66" s="7" t="s">
        <v>28</v>
      </c>
      <c r="I66" s="4">
        <v>45667</v>
      </c>
      <c r="J66" s="4">
        <v>45667</v>
      </c>
      <c r="K66" s="5"/>
      <c r="L66">
        <f>IF(J66="", 0, J66 - B66)</f>
        <v>7</v>
      </c>
      <c r="M66">
        <v>2025</v>
      </c>
      <c r="N66" t="str">
        <f t="shared" si="0"/>
        <v>janeiro</v>
      </c>
      <c r="O66" t="str">
        <f t="shared" si="1"/>
        <v>sexta-feira</v>
      </c>
    </row>
    <row r="67" spans="1:15">
      <c r="A67" t="s">
        <v>160</v>
      </c>
      <c r="B67" s="4">
        <v>45660</v>
      </c>
      <c r="C67" t="s">
        <v>161</v>
      </c>
      <c r="D67" t="s">
        <v>25</v>
      </c>
      <c r="E67" t="s">
        <v>26</v>
      </c>
      <c r="F67" t="s">
        <v>95</v>
      </c>
      <c r="G67">
        <v>74</v>
      </c>
      <c r="H67" s="8" t="s">
        <v>28</v>
      </c>
      <c r="I67" s="2">
        <v>45671</v>
      </c>
      <c r="J67" s="2">
        <v>45671</v>
      </c>
      <c r="L67">
        <f>IF(J67="", 0, J67 - B67)</f>
        <v>11</v>
      </c>
      <c r="M67">
        <v>2025</v>
      </c>
      <c r="N67" t="str">
        <f t="shared" ref="N67:N130" si="2">TEXT(B67,"mmmm")</f>
        <v>janeiro</v>
      </c>
      <c r="O67" t="str">
        <f t="shared" ref="O67:O130" si="3">TEXT(B67,"dddd")</f>
        <v>sexta-feira</v>
      </c>
    </row>
    <row r="68" spans="1:15">
      <c r="A68" t="s">
        <v>162</v>
      </c>
      <c r="B68" s="4">
        <v>45660</v>
      </c>
      <c r="C68" s="5" t="s">
        <v>126</v>
      </c>
      <c r="D68" s="5" t="s">
        <v>120</v>
      </c>
      <c r="E68" s="5" t="s">
        <v>121</v>
      </c>
      <c r="F68" s="5" t="s">
        <v>111</v>
      </c>
      <c r="G68" s="5">
        <v>85</v>
      </c>
      <c r="H68" s="7" t="s">
        <v>28</v>
      </c>
      <c r="I68" s="4">
        <v>45671</v>
      </c>
      <c r="J68" s="4">
        <v>45671</v>
      </c>
      <c r="K68" s="5"/>
      <c r="L68">
        <f>IF(J68="", 0, J68 - B68)</f>
        <v>11</v>
      </c>
      <c r="M68">
        <v>2025</v>
      </c>
      <c r="N68" t="str">
        <f t="shared" si="2"/>
        <v>janeiro</v>
      </c>
      <c r="O68" t="str">
        <f t="shared" si="3"/>
        <v>sexta-feira</v>
      </c>
    </row>
    <row r="69" spans="1:15">
      <c r="A69" t="s">
        <v>163</v>
      </c>
      <c r="B69" s="4">
        <v>45660</v>
      </c>
      <c r="C69" t="s">
        <v>76</v>
      </c>
      <c r="D69" t="s">
        <v>85</v>
      </c>
      <c r="E69" t="s">
        <v>86</v>
      </c>
      <c r="F69" t="s">
        <v>20</v>
      </c>
      <c r="G69">
        <v>37</v>
      </c>
      <c r="H69" s="8" t="s">
        <v>21</v>
      </c>
      <c r="K69" t="s">
        <v>102</v>
      </c>
      <c r="L69">
        <f>IF(J69="", 0, J69 - B69)</f>
        <v>0</v>
      </c>
      <c r="M69">
        <v>2025</v>
      </c>
      <c r="N69" t="str">
        <f t="shared" si="2"/>
        <v>janeiro</v>
      </c>
      <c r="O69" t="str">
        <f t="shared" si="3"/>
        <v>sexta-feira</v>
      </c>
    </row>
    <row r="70" spans="1:15">
      <c r="A70" t="s">
        <v>164</v>
      </c>
      <c r="B70" s="4">
        <v>45660</v>
      </c>
      <c r="C70" s="5" t="s">
        <v>165</v>
      </c>
      <c r="D70" s="5" t="s">
        <v>18</v>
      </c>
      <c r="E70" s="5" t="s">
        <v>19</v>
      </c>
      <c r="F70" s="5" t="s">
        <v>124</v>
      </c>
      <c r="G70" s="5">
        <v>63</v>
      </c>
      <c r="H70" s="7" t="s">
        <v>21</v>
      </c>
      <c r="I70" s="4"/>
      <c r="J70" s="4"/>
      <c r="K70" s="5" t="s">
        <v>82</v>
      </c>
      <c r="L70">
        <f>IF(J70="", 0, J70 - B70)</f>
        <v>0</v>
      </c>
      <c r="M70">
        <v>2025</v>
      </c>
      <c r="N70" t="str">
        <f t="shared" si="2"/>
        <v>janeiro</v>
      </c>
      <c r="O70" t="str">
        <f t="shared" si="3"/>
        <v>sexta-feira</v>
      </c>
    </row>
    <row r="71" spans="1:15">
      <c r="A71" t="s">
        <v>166</v>
      </c>
      <c r="B71" s="4">
        <v>45660</v>
      </c>
      <c r="C71" t="s">
        <v>107</v>
      </c>
      <c r="D71" t="s">
        <v>167</v>
      </c>
      <c r="E71" t="s">
        <v>168</v>
      </c>
      <c r="F71" t="s">
        <v>93</v>
      </c>
      <c r="G71">
        <v>55</v>
      </c>
      <c r="H71" s="8" t="s">
        <v>21</v>
      </c>
      <c r="K71" t="s">
        <v>82</v>
      </c>
      <c r="L71">
        <f>IF(J71="", 0, J71 - B71)</f>
        <v>0</v>
      </c>
      <c r="M71">
        <v>2025</v>
      </c>
      <c r="N71" t="str">
        <f t="shared" si="2"/>
        <v>janeiro</v>
      </c>
      <c r="O71" t="str">
        <f t="shared" si="3"/>
        <v>sexta-feira</v>
      </c>
    </row>
    <row r="72" spans="1:15">
      <c r="A72" t="s">
        <v>169</v>
      </c>
      <c r="B72" s="4">
        <v>45661</v>
      </c>
      <c r="C72" s="5" t="s">
        <v>170</v>
      </c>
      <c r="D72" s="5" t="s">
        <v>80</v>
      </c>
      <c r="E72" s="5" t="s">
        <v>81</v>
      </c>
      <c r="F72" s="5" t="s">
        <v>27</v>
      </c>
      <c r="G72" s="5">
        <v>78</v>
      </c>
      <c r="H72" s="7" t="s">
        <v>21</v>
      </c>
      <c r="I72" s="4"/>
      <c r="J72" s="4"/>
      <c r="K72" s="5" t="s">
        <v>72</v>
      </c>
      <c r="L72">
        <f>IF(J72="", 0, J72 - B72)</f>
        <v>0</v>
      </c>
      <c r="M72">
        <v>2025</v>
      </c>
      <c r="N72" t="str">
        <f t="shared" si="2"/>
        <v>janeiro</v>
      </c>
      <c r="O72" t="str">
        <f t="shared" si="3"/>
        <v>sábado</v>
      </c>
    </row>
    <row r="73" spans="1:15">
      <c r="A73" t="s">
        <v>171</v>
      </c>
      <c r="B73" s="4">
        <v>45661</v>
      </c>
      <c r="C73" t="s">
        <v>172</v>
      </c>
      <c r="D73" t="s">
        <v>18</v>
      </c>
      <c r="E73" t="s">
        <v>19</v>
      </c>
      <c r="F73" t="s">
        <v>71</v>
      </c>
      <c r="G73">
        <v>90</v>
      </c>
      <c r="H73" s="8" t="s">
        <v>28</v>
      </c>
      <c r="I73" s="2">
        <v>45673</v>
      </c>
      <c r="J73" s="2">
        <v>45673</v>
      </c>
      <c r="L73">
        <f>IF(J73="", 0, J73 - B73)</f>
        <v>12</v>
      </c>
      <c r="M73">
        <v>2025</v>
      </c>
      <c r="N73" t="str">
        <f t="shared" si="2"/>
        <v>janeiro</v>
      </c>
      <c r="O73" t="str">
        <f t="shared" si="3"/>
        <v>sábado</v>
      </c>
    </row>
    <row r="74" spans="1:15">
      <c r="A74" t="s">
        <v>173</v>
      </c>
      <c r="B74" s="4">
        <v>45661</v>
      </c>
      <c r="C74" s="5" t="s">
        <v>174</v>
      </c>
      <c r="D74" s="5" t="s">
        <v>91</v>
      </c>
      <c r="E74" s="5" t="s">
        <v>92</v>
      </c>
      <c r="F74" s="5" t="s">
        <v>108</v>
      </c>
      <c r="G74" s="5">
        <v>87</v>
      </c>
      <c r="H74" s="7" t="s">
        <v>21</v>
      </c>
      <c r="I74" s="4"/>
      <c r="J74" s="4"/>
      <c r="K74" s="5" t="s">
        <v>102</v>
      </c>
      <c r="L74">
        <f>IF(J74="", 0, J74 - B74)</f>
        <v>0</v>
      </c>
      <c r="M74">
        <v>2025</v>
      </c>
      <c r="N74" t="str">
        <f t="shared" si="2"/>
        <v>janeiro</v>
      </c>
      <c r="O74" t="str">
        <f t="shared" si="3"/>
        <v>sábado</v>
      </c>
    </row>
    <row r="75" spans="1:15">
      <c r="A75" t="s">
        <v>175</v>
      </c>
      <c r="B75" s="4">
        <v>45661</v>
      </c>
      <c r="C75" t="s">
        <v>176</v>
      </c>
      <c r="D75" t="s">
        <v>25</v>
      </c>
      <c r="E75" t="s">
        <v>26</v>
      </c>
      <c r="F75" t="s">
        <v>111</v>
      </c>
      <c r="G75">
        <v>78</v>
      </c>
      <c r="H75" s="8" t="s">
        <v>28</v>
      </c>
      <c r="I75" s="2">
        <v>45674</v>
      </c>
      <c r="J75" s="2">
        <v>45674</v>
      </c>
      <c r="L75">
        <f>IF(J75="", 0, J75 - B75)</f>
        <v>13</v>
      </c>
      <c r="M75">
        <v>2025</v>
      </c>
      <c r="N75" t="str">
        <f t="shared" si="2"/>
        <v>janeiro</v>
      </c>
      <c r="O75" t="str">
        <f t="shared" si="3"/>
        <v>sábado</v>
      </c>
    </row>
    <row r="76" spans="1:15">
      <c r="A76" t="s">
        <v>177</v>
      </c>
      <c r="B76" s="4">
        <v>45661</v>
      </c>
      <c r="C76" s="5" t="s">
        <v>143</v>
      </c>
      <c r="D76" s="5" t="s">
        <v>91</v>
      </c>
      <c r="E76" s="5" t="s">
        <v>92</v>
      </c>
      <c r="F76" s="5" t="s">
        <v>77</v>
      </c>
      <c r="G76" s="5">
        <v>48</v>
      </c>
      <c r="H76" s="7" t="s">
        <v>28</v>
      </c>
      <c r="I76" s="4">
        <v>45675</v>
      </c>
      <c r="J76" s="4">
        <v>45675</v>
      </c>
      <c r="K76" s="5"/>
      <c r="L76">
        <f>IF(J76="", 0, J76 - B76)</f>
        <v>14</v>
      </c>
      <c r="M76">
        <v>2025</v>
      </c>
      <c r="N76" t="str">
        <f t="shared" si="2"/>
        <v>janeiro</v>
      </c>
      <c r="O76" t="str">
        <f t="shared" si="3"/>
        <v>sábado</v>
      </c>
    </row>
    <row r="77" spans="1:15">
      <c r="A77" t="s">
        <v>178</v>
      </c>
      <c r="B77" s="4">
        <v>45661</v>
      </c>
      <c r="C77" t="s">
        <v>147</v>
      </c>
      <c r="D77" t="s">
        <v>69</v>
      </c>
      <c r="E77" t="s">
        <v>70</v>
      </c>
      <c r="F77" t="s">
        <v>124</v>
      </c>
      <c r="G77">
        <v>7</v>
      </c>
      <c r="H77" s="8" t="s">
        <v>28</v>
      </c>
      <c r="I77" s="2">
        <v>45671</v>
      </c>
      <c r="J77" s="2">
        <v>45671</v>
      </c>
      <c r="L77">
        <f>IF(J77="", 0, J77 - B77)</f>
        <v>10</v>
      </c>
      <c r="M77">
        <v>2025</v>
      </c>
      <c r="N77" t="str">
        <f t="shared" si="2"/>
        <v>janeiro</v>
      </c>
      <c r="O77" t="str">
        <f t="shared" si="3"/>
        <v>sábado</v>
      </c>
    </row>
    <row r="78" spans="1:15">
      <c r="A78" t="s">
        <v>179</v>
      </c>
      <c r="B78" s="4">
        <v>45661</v>
      </c>
      <c r="C78" s="5" t="s">
        <v>31</v>
      </c>
      <c r="D78" s="5" t="s">
        <v>25</v>
      </c>
      <c r="E78" s="5" t="s">
        <v>26</v>
      </c>
      <c r="F78" s="5" t="s">
        <v>89</v>
      </c>
      <c r="G78" s="5">
        <v>17</v>
      </c>
      <c r="H78" s="7" t="s">
        <v>28</v>
      </c>
      <c r="I78" s="4">
        <v>45671</v>
      </c>
      <c r="J78" s="4">
        <v>45671</v>
      </c>
      <c r="K78" s="5"/>
      <c r="L78">
        <f>IF(J78="", 0, J78 - B78)</f>
        <v>10</v>
      </c>
      <c r="M78">
        <v>2025</v>
      </c>
      <c r="N78" t="str">
        <f t="shared" si="2"/>
        <v>janeiro</v>
      </c>
      <c r="O78" t="str">
        <f t="shared" si="3"/>
        <v>sábado</v>
      </c>
    </row>
    <row r="79" spans="1:15">
      <c r="A79" t="s">
        <v>180</v>
      </c>
      <c r="B79" s="4">
        <v>45661</v>
      </c>
      <c r="C79" t="s">
        <v>170</v>
      </c>
      <c r="D79" t="s">
        <v>25</v>
      </c>
      <c r="E79" t="s">
        <v>26</v>
      </c>
      <c r="F79" t="s">
        <v>38</v>
      </c>
      <c r="G79">
        <v>21</v>
      </c>
      <c r="H79" s="8" t="s">
        <v>21</v>
      </c>
      <c r="K79" t="s">
        <v>150</v>
      </c>
      <c r="L79">
        <f>IF(J79="", 0, J79 - B79)</f>
        <v>0</v>
      </c>
      <c r="M79">
        <v>2025</v>
      </c>
      <c r="N79" t="str">
        <f t="shared" si="2"/>
        <v>janeiro</v>
      </c>
      <c r="O79" t="str">
        <f t="shared" si="3"/>
        <v>sábado</v>
      </c>
    </row>
    <row r="80" spans="1:15">
      <c r="A80" t="s">
        <v>181</v>
      </c>
      <c r="B80" s="4">
        <v>45661</v>
      </c>
      <c r="C80" s="5" t="s">
        <v>68</v>
      </c>
      <c r="D80" s="5" t="s">
        <v>167</v>
      </c>
      <c r="E80" s="5" t="s">
        <v>168</v>
      </c>
      <c r="F80" s="5" t="s">
        <v>101</v>
      </c>
      <c r="G80" s="5">
        <v>74</v>
      </c>
      <c r="H80" s="7" t="s">
        <v>21</v>
      </c>
      <c r="I80" s="4"/>
      <c r="J80" s="4"/>
      <c r="K80" s="5" t="s">
        <v>150</v>
      </c>
      <c r="L80">
        <f>IF(J80="", 0, J80 - B80)</f>
        <v>0</v>
      </c>
      <c r="M80">
        <v>2025</v>
      </c>
      <c r="N80" t="str">
        <f t="shared" si="2"/>
        <v>janeiro</v>
      </c>
      <c r="O80" t="str">
        <f t="shared" si="3"/>
        <v>sábado</v>
      </c>
    </row>
    <row r="81" spans="1:15">
      <c r="A81" t="s">
        <v>182</v>
      </c>
      <c r="B81" s="4">
        <v>45661</v>
      </c>
      <c r="C81" t="s">
        <v>129</v>
      </c>
      <c r="D81" t="s">
        <v>62</v>
      </c>
      <c r="E81" t="s">
        <v>63</v>
      </c>
      <c r="F81" t="s">
        <v>89</v>
      </c>
      <c r="G81">
        <v>12</v>
      </c>
      <c r="H81" s="8" t="s">
        <v>28</v>
      </c>
      <c r="I81" s="2">
        <v>45679</v>
      </c>
      <c r="J81" s="2">
        <v>45679</v>
      </c>
      <c r="L81">
        <f>IF(J81="", 0, J81 - B81)</f>
        <v>18</v>
      </c>
      <c r="M81">
        <v>2025</v>
      </c>
      <c r="N81" t="str">
        <f t="shared" si="2"/>
        <v>janeiro</v>
      </c>
      <c r="O81" t="str">
        <f t="shared" si="3"/>
        <v>sábado</v>
      </c>
    </row>
    <row r="82" spans="1:15">
      <c r="A82" t="s">
        <v>183</v>
      </c>
      <c r="B82" s="4">
        <v>45661</v>
      </c>
      <c r="C82" s="5" t="s">
        <v>170</v>
      </c>
      <c r="D82" s="5" t="s">
        <v>69</v>
      </c>
      <c r="E82" s="5" t="s">
        <v>70</v>
      </c>
      <c r="F82" s="5" t="s">
        <v>38</v>
      </c>
      <c r="G82" s="5">
        <v>25</v>
      </c>
      <c r="H82" s="7" t="s">
        <v>28</v>
      </c>
      <c r="I82" s="4">
        <v>45664</v>
      </c>
      <c r="J82" s="4">
        <v>45664</v>
      </c>
      <c r="K82" s="5"/>
      <c r="L82">
        <f>IF(J82="", 0, J82 - B82)</f>
        <v>3</v>
      </c>
      <c r="M82">
        <v>2025</v>
      </c>
      <c r="N82" t="str">
        <f t="shared" si="2"/>
        <v>janeiro</v>
      </c>
      <c r="O82" t="str">
        <f t="shared" si="3"/>
        <v>sábado</v>
      </c>
    </row>
    <row r="83" spans="1:15">
      <c r="A83" t="s">
        <v>184</v>
      </c>
      <c r="B83" s="4">
        <v>45661</v>
      </c>
      <c r="C83" t="s">
        <v>185</v>
      </c>
      <c r="D83" t="s">
        <v>91</v>
      </c>
      <c r="E83" t="s">
        <v>92</v>
      </c>
      <c r="F83" t="s">
        <v>27</v>
      </c>
      <c r="G83">
        <v>93</v>
      </c>
      <c r="H83" s="8" t="s">
        <v>28</v>
      </c>
      <c r="I83" s="2">
        <v>45671</v>
      </c>
      <c r="J83" s="2">
        <v>45671</v>
      </c>
      <c r="L83">
        <f>IF(J83="", 0, J83 - B83)</f>
        <v>10</v>
      </c>
      <c r="M83">
        <v>2025</v>
      </c>
      <c r="N83" t="str">
        <f t="shared" si="2"/>
        <v>janeiro</v>
      </c>
      <c r="O83" t="str">
        <f t="shared" si="3"/>
        <v>sábado</v>
      </c>
    </row>
    <row r="84" spans="1:15">
      <c r="A84" t="s">
        <v>186</v>
      </c>
      <c r="B84" s="4">
        <v>45661</v>
      </c>
      <c r="C84" s="5" t="s">
        <v>100</v>
      </c>
      <c r="D84" s="5" t="s">
        <v>32</v>
      </c>
      <c r="E84" s="5" t="s">
        <v>33</v>
      </c>
      <c r="F84" s="5" t="s">
        <v>93</v>
      </c>
      <c r="G84" s="5">
        <v>45</v>
      </c>
      <c r="H84" s="7" t="s">
        <v>28</v>
      </c>
      <c r="I84" s="4">
        <v>45671</v>
      </c>
      <c r="J84" s="4">
        <v>45671</v>
      </c>
      <c r="K84" s="5"/>
      <c r="L84">
        <f>IF(J84="", 0, J84 - B84)</f>
        <v>10</v>
      </c>
      <c r="M84">
        <v>2025</v>
      </c>
      <c r="N84" t="str">
        <f t="shared" si="2"/>
        <v>janeiro</v>
      </c>
      <c r="O84" t="str">
        <f t="shared" si="3"/>
        <v>sábado</v>
      </c>
    </row>
    <row r="85" spans="1:15">
      <c r="A85" t="s">
        <v>187</v>
      </c>
      <c r="B85" s="4">
        <v>45661</v>
      </c>
      <c r="C85" t="s">
        <v>143</v>
      </c>
      <c r="D85" t="s">
        <v>167</v>
      </c>
      <c r="E85" t="s">
        <v>168</v>
      </c>
      <c r="F85" t="s">
        <v>64</v>
      </c>
      <c r="G85">
        <v>85</v>
      </c>
      <c r="H85" s="8" t="s">
        <v>28</v>
      </c>
      <c r="I85" s="2">
        <v>45679</v>
      </c>
      <c r="J85" s="2">
        <v>45679</v>
      </c>
      <c r="L85">
        <f>IF(J85="", 0, J85 - B85)</f>
        <v>18</v>
      </c>
      <c r="M85">
        <v>2025</v>
      </c>
      <c r="N85" t="str">
        <f t="shared" si="2"/>
        <v>janeiro</v>
      </c>
      <c r="O85" t="str">
        <f t="shared" si="3"/>
        <v>sábado</v>
      </c>
    </row>
    <row r="86" spans="1:15">
      <c r="A86" t="s">
        <v>188</v>
      </c>
      <c r="B86" s="4">
        <v>45661</v>
      </c>
      <c r="C86" s="5" t="s">
        <v>158</v>
      </c>
      <c r="D86" s="5" t="s">
        <v>91</v>
      </c>
      <c r="E86" s="5" t="s">
        <v>92</v>
      </c>
      <c r="F86" s="5" t="s">
        <v>101</v>
      </c>
      <c r="G86" s="5">
        <v>96</v>
      </c>
      <c r="H86" s="7" t="s">
        <v>28</v>
      </c>
      <c r="I86" s="4">
        <v>45671</v>
      </c>
      <c r="J86" s="4">
        <v>45671</v>
      </c>
      <c r="K86" s="5"/>
      <c r="L86">
        <f>IF(J86="", 0, J86 - B86)</f>
        <v>10</v>
      </c>
      <c r="M86">
        <v>2025</v>
      </c>
      <c r="N86" t="str">
        <f t="shared" si="2"/>
        <v>janeiro</v>
      </c>
      <c r="O86" t="str">
        <f t="shared" si="3"/>
        <v>sábado</v>
      </c>
    </row>
    <row r="87" spans="1:15">
      <c r="A87" t="s">
        <v>189</v>
      </c>
      <c r="B87" s="4">
        <v>45661</v>
      </c>
      <c r="C87" t="s">
        <v>135</v>
      </c>
      <c r="D87" t="s">
        <v>32</v>
      </c>
      <c r="E87" t="s">
        <v>33</v>
      </c>
      <c r="F87" t="s">
        <v>27</v>
      </c>
      <c r="G87">
        <v>53</v>
      </c>
      <c r="H87" s="8" t="s">
        <v>28</v>
      </c>
      <c r="I87" s="2">
        <v>45671</v>
      </c>
      <c r="J87" s="2">
        <v>45671</v>
      </c>
      <c r="L87">
        <f>IF(J87="", 0, J87 - B87)</f>
        <v>10</v>
      </c>
      <c r="M87">
        <v>2025</v>
      </c>
      <c r="N87" t="str">
        <f t="shared" si="2"/>
        <v>janeiro</v>
      </c>
      <c r="O87" t="str">
        <f t="shared" si="3"/>
        <v>sábado</v>
      </c>
    </row>
    <row r="88" spans="1:15">
      <c r="A88" t="s">
        <v>190</v>
      </c>
      <c r="B88" s="4">
        <v>45661</v>
      </c>
      <c r="C88" s="5" t="s">
        <v>119</v>
      </c>
      <c r="D88" s="5" t="s">
        <v>120</v>
      </c>
      <c r="E88" s="5" t="s">
        <v>121</v>
      </c>
      <c r="F88" s="5" t="s">
        <v>77</v>
      </c>
      <c r="G88" s="5">
        <v>38</v>
      </c>
      <c r="H88" s="7" t="s">
        <v>28</v>
      </c>
      <c r="I88" s="4">
        <v>45664</v>
      </c>
      <c r="J88" s="4">
        <v>45664</v>
      </c>
      <c r="K88" s="5"/>
      <c r="L88">
        <f>IF(J88="", 0, J88 - B88)</f>
        <v>3</v>
      </c>
      <c r="M88">
        <v>2025</v>
      </c>
      <c r="N88" t="str">
        <f t="shared" si="2"/>
        <v>janeiro</v>
      </c>
      <c r="O88" t="str">
        <f t="shared" si="3"/>
        <v>sábado</v>
      </c>
    </row>
    <row r="89" spans="1:15">
      <c r="A89" t="s">
        <v>191</v>
      </c>
      <c r="B89" s="4">
        <v>45661</v>
      </c>
      <c r="C89" t="s">
        <v>176</v>
      </c>
      <c r="D89" t="s">
        <v>167</v>
      </c>
      <c r="E89" t="s">
        <v>168</v>
      </c>
      <c r="F89" t="s">
        <v>116</v>
      </c>
      <c r="G89">
        <v>59</v>
      </c>
      <c r="H89" s="8" t="s">
        <v>28</v>
      </c>
      <c r="I89" s="2">
        <v>45664</v>
      </c>
      <c r="J89" s="2">
        <v>45664</v>
      </c>
      <c r="L89">
        <f>IF(J89="", 0, J89 - B89)</f>
        <v>3</v>
      </c>
      <c r="M89">
        <v>2025</v>
      </c>
      <c r="N89" t="str">
        <f t="shared" si="2"/>
        <v>janeiro</v>
      </c>
      <c r="O89" t="str">
        <f t="shared" si="3"/>
        <v>sábado</v>
      </c>
    </row>
    <row r="90" spans="1:15">
      <c r="A90" t="s">
        <v>192</v>
      </c>
      <c r="B90" s="4">
        <v>45661</v>
      </c>
      <c r="C90" s="5" t="s">
        <v>37</v>
      </c>
      <c r="D90" s="5" t="s">
        <v>25</v>
      </c>
      <c r="E90" s="5" t="s">
        <v>26</v>
      </c>
      <c r="F90" s="5" t="s">
        <v>111</v>
      </c>
      <c r="G90" s="5">
        <v>86</v>
      </c>
      <c r="H90" s="7" t="s">
        <v>28</v>
      </c>
      <c r="I90" s="4">
        <v>45666</v>
      </c>
      <c r="J90" s="4">
        <v>45666</v>
      </c>
      <c r="K90" s="5"/>
      <c r="L90">
        <f>IF(J90="", 0, J90 - B90)</f>
        <v>5</v>
      </c>
      <c r="M90">
        <v>2025</v>
      </c>
      <c r="N90" t="str">
        <f t="shared" si="2"/>
        <v>janeiro</v>
      </c>
      <c r="O90" t="str">
        <f t="shared" si="3"/>
        <v>sábado</v>
      </c>
    </row>
    <row r="91" spans="1:15">
      <c r="A91" t="s">
        <v>193</v>
      </c>
      <c r="B91" s="4">
        <v>45661</v>
      </c>
      <c r="C91" t="s">
        <v>17</v>
      </c>
      <c r="D91" t="s">
        <v>85</v>
      </c>
      <c r="E91" t="s">
        <v>86</v>
      </c>
      <c r="F91" t="s">
        <v>89</v>
      </c>
      <c r="G91">
        <v>27</v>
      </c>
      <c r="H91" s="8" t="s">
        <v>28</v>
      </c>
      <c r="I91" s="2">
        <v>45671</v>
      </c>
      <c r="J91" s="2">
        <v>45671</v>
      </c>
      <c r="L91">
        <f>IF(J91="", 0, J91 - B91)</f>
        <v>10</v>
      </c>
      <c r="M91">
        <v>2025</v>
      </c>
      <c r="N91" t="str">
        <f t="shared" si="2"/>
        <v>janeiro</v>
      </c>
      <c r="O91" t="str">
        <f t="shared" si="3"/>
        <v>sábado</v>
      </c>
    </row>
    <row r="92" spans="1:15">
      <c r="A92" t="s">
        <v>194</v>
      </c>
      <c r="B92" s="4">
        <v>45661</v>
      </c>
      <c r="C92" s="5" t="s">
        <v>156</v>
      </c>
      <c r="D92" s="5" t="s">
        <v>80</v>
      </c>
      <c r="E92" s="5" t="s">
        <v>81</v>
      </c>
      <c r="F92" s="5" t="s">
        <v>124</v>
      </c>
      <c r="G92" s="5">
        <v>17</v>
      </c>
      <c r="H92" s="7" t="s">
        <v>21</v>
      </c>
      <c r="I92" s="4"/>
      <c r="J92" s="4"/>
      <c r="K92" s="5" t="s">
        <v>150</v>
      </c>
      <c r="L92">
        <f>IF(J92="", 0, J92 - B92)</f>
        <v>0</v>
      </c>
      <c r="M92">
        <v>2025</v>
      </c>
      <c r="N92" t="str">
        <f t="shared" si="2"/>
        <v>janeiro</v>
      </c>
      <c r="O92" t="str">
        <f t="shared" si="3"/>
        <v>sábado</v>
      </c>
    </row>
    <row r="93" spans="1:15">
      <c r="A93" t="s">
        <v>195</v>
      </c>
      <c r="B93" s="4">
        <v>45661</v>
      </c>
      <c r="C93" t="s">
        <v>76</v>
      </c>
      <c r="D93" t="s">
        <v>69</v>
      </c>
      <c r="E93" t="s">
        <v>70</v>
      </c>
      <c r="F93" t="s">
        <v>34</v>
      </c>
      <c r="G93">
        <v>69</v>
      </c>
      <c r="H93" s="8" t="s">
        <v>28</v>
      </c>
      <c r="I93" s="2">
        <v>45678</v>
      </c>
      <c r="J93" s="2">
        <v>45678</v>
      </c>
      <c r="L93">
        <f>IF(J93="", 0, J93 - B93)</f>
        <v>17</v>
      </c>
      <c r="M93">
        <v>2025</v>
      </c>
      <c r="N93" t="str">
        <f t="shared" si="2"/>
        <v>janeiro</v>
      </c>
      <c r="O93" t="str">
        <f t="shared" si="3"/>
        <v>sábado</v>
      </c>
    </row>
    <row r="94" spans="1:15">
      <c r="A94" t="s">
        <v>196</v>
      </c>
      <c r="B94" s="4">
        <v>45661</v>
      </c>
      <c r="C94" s="5" t="s">
        <v>68</v>
      </c>
      <c r="D94" s="5" t="s">
        <v>62</v>
      </c>
      <c r="E94" s="5" t="s">
        <v>63</v>
      </c>
      <c r="F94" s="5" t="s">
        <v>42</v>
      </c>
      <c r="G94" s="5">
        <v>7</v>
      </c>
      <c r="H94" s="7" t="s">
        <v>21</v>
      </c>
      <c r="I94" s="4"/>
      <c r="J94" s="4"/>
      <c r="K94" s="5" t="s">
        <v>102</v>
      </c>
      <c r="L94">
        <f>IF(J94="", 0, J94 - B94)</f>
        <v>0</v>
      </c>
      <c r="M94">
        <v>2025</v>
      </c>
      <c r="N94" t="str">
        <f t="shared" si="2"/>
        <v>janeiro</v>
      </c>
      <c r="O94" t="str">
        <f t="shared" si="3"/>
        <v>sábado</v>
      </c>
    </row>
    <row r="95" spans="1:15">
      <c r="A95" t="s">
        <v>197</v>
      </c>
      <c r="B95" s="4">
        <v>45661</v>
      </c>
      <c r="C95" t="s">
        <v>176</v>
      </c>
      <c r="D95" t="s">
        <v>32</v>
      </c>
      <c r="E95" t="s">
        <v>33</v>
      </c>
      <c r="F95" t="s">
        <v>77</v>
      </c>
      <c r="G95">
        <v>4</v>
      </c>
      <c r="H95" s="8" t="s">
        <v>21</v>
      </c>
      <c r="K95" t="s">
        <v>72</v>
      </c>
      <c r="L95">
        <f>IF(J95="", 0, J95 - B95)</f>
        <v>0</v>
      </c>
      <c r="M95">
        <v>2025</v>
      </c>
      <c r="N95" t="str">
        <f t="shared" si="2"/>
        <v>janeiro</v>
      </c>
      <c r="O95" t="str">
        <f t="shared" si="3"/>
        <v>sábado</v>
      </c>
    </row>
    <row r="96" spans="1:15">
      <c r="A96" t="s">
        <v>198</v>
      </c>
      <c r="B96" s="4">
        <v>45661</v>
      </c>
      <c r="C96" s="5" t="s">
        <v>17</v>
      </c>
      <c r="D96" s="5" t="s">
        <v>91</v>
      </c>
      <c r="E96" s="5" t="s">
        <v>92</v>
      </c>
      <c r="F96" s="5" t="s">
        <v>105</v>
      </c>
      <c r="G96" s="5">
        <v>26</v>
      </c>
      <c r="H96" s="7" t="s">
        <v>28</v>
      </c>
      <c r="I96" s="4">
        <v>45671</v>
      </c>
      <c r="J96" s="4">
        <v>45671</v>
      </c>
      <c r="K96" s="5"/>
      <c r="L96">
        <f>IF(J96="", 0, J96 - B96)</f>
        <v>10</v>
      </c>
      <c r="M96">
        <v>2025</v>
      </c>
      <c r="N96" t="str">
        <f t="shared" si="2"/>
        <v>janeiro</v>
      </c>
      <c r="O96" t="str">
        <f t="shared" si="3"/>
        <v>sábado</v>
      </c>
    </row>
    <row r="97" spans="1:15">
      <c r="A97" t="s">
        <v>199</v>
      </c>
      <c r="B97" s="2">
        <v>45662</v>
      </c>
      <c r="C97" t="s">
        <v>17</v>
      </c>
      <c r="D97" t="s">
        <v>120</v>
      </c>
      <c r="E97" t="s">
        <v>121</v>
      </c>
      <c r="F97" t="s">
        <v>101</v>
      </c>
      <c r="G97">
        <v>59</v>
      </c>
      <c r="H97" s="8" t="s">
        <v>28</v>
      </c>
      <c r="I97" s="2">
        <v>45671</v>
      </c>
      <c r="J97" s="2">
        <v>45671</v>
      </c>
      <c r="L97">
        <f>IF(J97="", 0, J97 - B97)</f>
        <v>9</v>
      </c>
      <c r="M97">
        <v>2025</v>
      </c>
      <c r="N97" t="str">
        <f t="shared" si="2"/>
        <v>janeiro</v>
      </c>
      <c r="O97" t="str">
        <f t="shared" si="3"/>
        <v>domingo</v>
      </c>
    </row>
    <row r="98" spans="1:15">
      <c r="A98" t="s">
        <v>200</v>
      </c>
      <c r="B98" s="4">
        <v>45662</v>
      </c>
      <c r="C98" s="5" t="s">
        <v>131</v>
      </c>
      <c r="D98" s="5" t="s">
        <v>167</v>
      </c>
      <c r="E98" s="5" t="s">
        <v>168</v>
      </c>
      <c r="F98" s="5" t="s">
        <v>127</v>
      </c>
      <c r="G98" s="5">
        <v>67</v>
      </c>
      <c r="H98" s="7" t="s">
        <v>21</v>
      </c>
      <c r="I98" s="4"/>
      <c r="J98" s="4"/>
      <c r="K98" s="5" t="s">
        <v>72</v>
      </c>
      <c r="L98">
        <f>IF(J98="", 0, J98 - B98)</f>
        <v>0</v>
      </c>
      <c r="M98">
        <v>2025</v>
      </c>
      <c r="N98" t="str">
        <f t="shared" si="2"/>
        <v>janeiro</v>
      </c>
      <c r="O98" t="str">
        <f t="shared" si="3"/>
        <v>domingo</v>
      </c>
    </row>
    <row r="99" spans="1:15">
      <c r="A99" t="s">
        <v>201</v>
      </c>
      <c r="B99" s="2">
        <v>45662</v>
      </c>
      <c r="C99" t="s">
        <v>88</v>
      </c>
      <c r="D99" t="s">
        <v>62</v>
      </c>
      <c r="E99" t="s">
        <v>63</v>
      </c>
      <c r="F99" t="s">
        <v>127</v>
      </c>
      <c r="G99">
        <v>7</v>
      </c>
      <c r="H99" s="8" t="s">
        <v>28</v>
      </c>
      <c r="I99" s="2">
        <v>45666</v>
      </c>
      <c r="J99" s="2">
        <v>45666</v>
      </c>
      <c r="L99">
        <f>IF(J99="", 0, J99 - B99)</f>
        <v>4</v>
      </c>
      <c r="M99">
        <v>2025</v>
      </c>
      <c r="N99" t="str">
        <f t="shared" si="2"/>
        <v>janeiro</v>
      </c>
      <c r="O99" t="str">
        <f t="shared" si="3"/>
        <v>domingo</v>
      </c>
    </row>
    <row r="100" spans="1:15">
      <c r="A100" t="s">
        <v>202</v>
      </c>
      <c r="B100" s="4">
        <v>45662</v>
      </c>
      <c r="C100" s="5" t="s">
        <v>119</v>
      </c>
      <c r="D100" s="5" t="s">
        <v>91</v>
      </c>
      <c r="E100" s="5" t="s">
        <v>92</v>
      </c>
      <c r="F100" s="5" t="s">
        <v>89</v>
      </c>
      <c r="G100" s="5">
        <v>94</v>
      </c>
      <c r="H100" s="7" t="s">
        <v>21</v>
      </c>
      <c r="I100" s="4"/>
      <c r="J100" s="4"/>
      <c r="K100" s="5" t="s">
        <v>102</v>
      </c>
      <c r="L100">
        <f>IF(J100="", 0, J100 - B100)</f>
        <v>0</v>
      </c>
      <c r="M100">
        <v>2025</v>
      </c>
      <c r="N100" t="str">
        <f t="shared" si="2"/>
        <v>janeiro</v>
      </c>
      <c r="O100" t="str">
        <f t="shared" si="3"/>
        <v>domingo</v>
      </c>
    </row>
    <row r="101" spans="1:15">
      <c r="A101" t="s">
        <v>203</v>
      </c>
      <c r="B101" s="2">
        <v>45662</v>
      </c>
      <c r="C101" t="s">
        <v>145</v>
      </c>
      <c r="D101" t="s">
        <v>80</v>
      </c>
      <c r="E101" t="s">
        <v>81</v>
      </c>
      <c r="F101" t="s">
        <v>27</v>
      </c>
      <c r="G101">
        <v>33</v>
      </c>
      <c r="H101" s="8" t="s">
        <v>21</v>
      </c>
      <c r="K101" t="s">
        <v>82</v>
      </c>
      <c r="L101">
        <f>IF(J101="", 0, J101 - B101)</f>
        <v>0</v>
      </c>
      <c r="M101">
        <v>2025</v>
      </c>
      <c r="N101" t="str">
        <f t="shared" si="2"/>
        <v>janeiro</v>
      </c>
      <c r="O101" t="str">
        <f t="shared" si="3"/>
        <v>domingo</v>
      </c>
    </row>
    <row r="102" spans="1:15">
      <c r="A102" t="s">
        <v>204</v>
      </c>
      <c r="B102" s="4">
        <v>45662</v>
      </c>
      <c r="C102" s="5" t="s">
        <v>176</v>
      </c>
      <c r="D102" s="5" t="s">
        <v>167</v>
      </c>
      <c r="E102" s="5" t="s">
        <v>168</v>
      </c>
      <c r="F102" s="5" t="s">
        <v>71</v>
      </c>
      <c r="G102" s="5">
        <v>87</v>
      </c>
      <c r="H102" s="7" t="s">
        <v>28</v>
      </c>
      <c r="I102" s="4">
        <v>45666</v>
      </c>
      <c r="J102" s="4">
        <v>45666</v>
      </c>
      <c r="K102" s="5"/>
      <c r="L102">
        <f>IF(J102="", 0, J102 - B102)</f>
        <v>4</v>
      </c>
      <c r="M102">
        <v>2025</v>
      </c>
      <c r="N102" t="str">
        <f t="shared" si="2"/>
        <v>janeiro</v>
      </c>
      <c r="O102" t="str">
        <f t="shared" si="3"/>
        <v>domingo</v>
      </c>
    </row>
    <row r="103" spans="1:15">
      <c r="A103" t="s">
        <v>205</v>
      </c>
      <c r="B103" s="2">
        <v>45662</v>
      </c>
      <c r="C103" t="s">
        <v>41</v>
      </c>
      <c r="D103" t="s">
        <v>80</v>
      </c>
      <c r="E103" t="s">
        <v>81</v>
      </c>
      <c r="F103" t="s">
        <v>38</v>
      </c>
      <c r="G103">
        <v>51</v>
      </c>
      <c r="H103" s="8" t="s">
        <v>28</v>
      </c>
      <c r="I103" s="2">
        <v>45666</v>
      </c>
      <c r="J103" s="2">
        <v>45666</v>
      </c>
      <c r="L103">
        <f>IF(J103="", 0, J103 - B103)</f>
        <v>4</v>
      </c>
      <c r="M103">
        <v>2025</v>
      </c>
      <c r="N103" t="str">
        <f t="shared" si="2"/>
        <v>janeiro</v>
      </c>
      <c r="O103" t="str">
        <f t="shared" si="3"/>
        <v>domingo</v>
      </c>
    </row>
    <row r="104" spans="1:15">
      <c r="A104" t="s">
        <v>206</v>
      </c>
      <c r="B104" s="4">
        <v>45662</v>
      </c>
      <c r="C104" s="5" t="s">
        <v>176</v>
      </c>
      <c r="D104" s="5" t="s">
        <v>18</v>
      </c>
      <c r="E104" s="5" t="s">
        <v>19</v>
      </c>
      <c r="F104" s="5" t="s">
        <v>111</v>
      </c>
      <c r="G104" s="5">
        <v>58</v>
      </c>
      <c r="H104" s="9" t="s">
        <v>21</v>
      </c>
      <c r="I104" s="4"/>
      <c r="J104" s="4"/>
      <c r="K104" s="5" t="s">
        <v>82</v>
      </c>
      <c r="L104">
        <f>IF(J104="", 0, J104 - B104)</f>
        <v>0</v>
      </c>
      <c r="M104">
        <v>2025</v>
      </c>
      <c r="N104" t="str">
        <f t="shared" si="2"/>
        <v>janeiro</v>
      </c>
      <c r="O104" t="str">
        <f t="shared" si="3"/>
        <v>domingo</v>
      </c>
    </row>
    <row r="105" spans="1:15">
      <c r="A105" t="s">
        <v>207</v>
      </c>
      <c r="B105" s="2">
        <v>45663</v>
      </c>
      <c r="C105" t="s">
        <v>126</v>
      </c>
      <c r="D105" t="s">
        <v>85</v>
      </c>
      <c r="E105" t="s">
        <v>86</v>
      </c>
      <c r="F105" t="s">
        <v>105</v>
      </c>
      <c r="G105">
        <v>75</v>
      </c>
      <c r="H105" s="10" t="s">
        <v>28</v>
      </c>
      <c r="I105" s="2">
        <v>45670</v>
      </c>
      <c r="J105" s="2">
        <v>45670</v>
      </c>
      <c r="L105">
        <f>IF(J105="", 0, J105 - B105)</f>
        <v>7</v>
      </c>
      <c r="M105">
        <v>2025</v>
      </c>
      <c r="N105" t="str">
        <f t="shared" si="2"/>
        <v>janeiro</v>
      </c>
      <c r="O105" t="str">
        <f t="shared" si="3"/>
        <v>segunda-feira</v>
      </c>
    </row>
    <row r="106" spans="1:15">
      <c r="A106" t="s">
        <v>208</v>
      </c>
      <c r="B106" s="4">
        <v>45663</v>
      </c>
      <c r="C106" s="5" t="s">
        <v>76</v>
      </c>
      <c r="D106" s="5" t="s">
        <v>120</v>
      </c>
      <c r="E106" s="5" t="s">
        <v>121</v>
      </c>
      <c r="F106" s="5" t="s">
        <v>64</v>
      </c>
      <c r="G106" s="5">
        <v>10</v>
      </c>
      <c r="H106" s="9" t="s">
        <v>21</v>
      </c>
      <c r="I106" s="4"/>
      <c r="J106" s="4"/>
      <c r="K106" s="5" t="s">
        <v>102</v>
      </c>
      <c r="L106">
        <f>IF(J106="", 0, J106 - B106)</f>
        <v>0</v>
      </c>
      <c r="M106">
        <v>2025</v>
      </c>
      <c r="N106" t="str">
        <f t="shared" si="2"/>
        <v>janeiro</v>
      </c>
      <c r="O106" t="str">
        <f t="shared" si="3"/>
        <v>segunda-feira</v>
      </c>
    </row>
    <row r="107" spans="1:15">
      <c r="A107" t="s">
        <v>209</v>
      </c>
      <c r="B107" s="2">
        <v>45663</v>
      </c>
      <c r="C107" t="s">
        <v>140</v>
      </c>
      <c r="D107" t="s">
        <v>62</v>
      </c>
      <c r="E107" t="s">
        <v>63</v>
      </c>
      <c r="F107" t="s">
        <v>124</v>
      </c>
      <c r="G107">
        <v>60</v>
      </c>
      <c r="H107" s="10" t="s">
        <v>28</v>
      </c>
      <c r="I107" s="2">
        <v>45666</v>
      </c>
      <c r="J107" s="2">
        <v>45666</v>
      </c>
      <c r="L107">
        <f>IF(J107="", 0, J107 - B107)</f>
        <v>3</v>
      </c>
      <c r="M107">
        <v>2025</v>
      </c>
      <c r="N107" t="str">
        <f t="shared" si="2"/>
        <v>janeiro</v>
      </c>
      <c r="O107" t="str">
        <f t="shared" si="3"/>
        <v>segunda-feira</v>
      </c>
    </row>
    <row r="108" spans="1:15">
      <c r="A108" t="s">
        <v>210</v>
      </c>
      <c r="B108" s="4">
        <v>45663</v>
      </c>
      <c r="C108" s="5" t="s">
        <v>161</v>
      </c>
      <c r="D108" s="5" t="s">
        <v>85</v>
      </c>
      <c r="E108" s="5" t="s">
        <v>86</v>
      </c>
      <c r="F108" s="5" t="s">
        <v>105</v>
      </c>
      <c r="G108" s="5">
        <v>43</v>
      </c>
      <c r="H108" s="9" t="s">
        <v>21</v>
      </c>
      <c r="I108" s="4"/>
      <c r="J108" s="4"/>
      <c r="K108" s="5" t="s">
        <v>122</v>
      </c>
      <c r="L108">
        <f>IF(J108="", 0, J108 - B108)</f>
        <v>0</v>
      </c>
      <c r="M108">
        <v>2025</v>
      </c>
      <c r="N108" t="str">
        <f t="shared" si="2"/>
        <v>janeiro</v>
      </c>
      <c r="O108" t="str">
        <f t="shared" si="3"/>
        <v>segunda-feira</v>
      </c>
    </row>
    <row r="109" spans="1:15">
      <c r="A109" t="s">
        <v>211</v>
      </c>
      <c r="B109" s="2">
        <v>45663</v>
      </c>
      <c r="C109" t="s">
        <v>212</v>
      </c>
      <c r="D109" t="s">
        <v>167</v>
      </c>
      <c r="E109" t="s">
        <v>168</v>
      </c>
      <c r="F109" t="s">
        <v>93</v>
      </c>
      <c r="G109">
        <v>19</v>
      </c>
      <c r="H109" s="10" t="s">
        <v>21</v>
      </c>
      <c r="K109" t="s">
        <v>102</v>
      </c>
      <c r="L109">
        <f>IF(J109="", 0, J109 - B109)</f>
        <v>0</v>
      </c>
      <c r="M109">
        <v>2025</v>
      </c>
      <c r="N109" t="str">
        <f t="shared" si="2"/>
        <v>janeiro</v>
      </c>
      <c r="O109" t="str">
        <f t="shared" si="3"/>
        <v>segunda-feira</v>
      </c>
    </row>
    <row r="110" spans="1:15">
      <c r="A110" t="s">
        <v>213</v>
      </c>
      <c r="B110" s="4">
        <v>45663</v>
      </c>
      <c r="C110" s="5" t="s">
        <v>37</v>
      </c>
      <c r="D110" s="5" t="s">
        <v>62</v>
      </c>
      <c r="E110" s="5" t="s">
        <v>63</v>
      </c>
      <c r="F110" s="5" t="s">
        <v>20</v>
      </c>
      <c r="G110" s="5">
        <v>93</v>
      </c>
      <c r="H110" s="9" t="s">
        <v>21</v>
      </c>
      <c r="I110" s="4"/>
      <c r="J110" s="4"/>
      <c r="K110" s="5" t="s">
        <v>82</v>
      </c>
      <c r="L110">
        <f>IF(J110="", 0, J110 - B110)</f>
        <v>0</v>
      </c>
      <c r="M110">
        <v>2025</v>
      </c>
      <c r="N110" t="str">
        <f t="shared" si="2"/>
        <v>janeiro</v>
      </c>
      <c r="O110" t="str">
        <f t="shared" si="3"/>
        <v>segunda-feira</v>
      </c>
    </row>
    <row r="111" spans="1:15">
      <c r="A111" t="s">
        <v>214</v>
      </c>
      <c r="B111" s="2">
        <v>45663</v>
      </c>
      <c r="C111" t="s">
        <v>137</v>
      </c>
      <c r="D111" t="s">
        <v>80</v>
      </c>
      <c r="E111" t="s">
        <v>81</v>
      </c>
      <c r="F111" t="s">
        <v>215</v>
      </c>
      <c r="G111">
        <v>59</v>
      </c>
      <c r="H111" s="10" t="s">
        <v>21</v>
      </c>
      <c r="K111" t="s">
        <v>122</v>
      </c>
      <c r="L111">
        <f>IF(J111="", 0, J111 - B111)</f>
        <v>0</v>
      </c>
      <c r="M111">
        <v>2025</v>
      </c>
      <c r="N111" t="str">
        <f t="shared" si="2"/>
        <v>janeiro</v>
      </c>
      <c r="O111" t="str">
        <f t="shared" si="3"/>
        <v>segunda-feira</v>
      </c>
    </row>
    <row r="112" spans="1:15">
      <c r="A112" t="s">
        <v>216</v>
      </c>
      <c r="B112" s="4">
        <v>45663</v>
      </c>
      <c r="C112" s="5" t="s">
        <v>217</v>
      </c>
      <c r="D112" s="5" t="s">
        <v>69</v>
      </c>
      <c r="E112" s="5" t="s">
        <v>70</v>
      </c>
      <c r="F112" s="5" t="s">
        <v>27</v>
      </c>
      <c r="G112" s="5">
        <v>59</v>
      </c>
      <c r="H112" s="9" t="s">
        <v>21</v>
      </c>
      <c r="I112" s="4"/>
      <c r="J112" s="4"/>
      <c r="K112" s="5" t="s">
        <v>150</v>
      </c>
      <c r="L112">
        <f>IF(J112="", 0, J112 - B112)</f>
        <v>0</v>
      </c>
      <c r="M112">
        <v>2025</v>
      </c>
      <c r="N112" t="str">
        <f t="shared" si="2"/>
        <v>janeiro</v>
      </c>
      <c r="O112" t="str">
        <f t="shared" si="3"/>
        <v>segunda-feira</v>
      </c>
    </row>
    <row r="113" spans="1:15">
      <c r="A113" t="s">
        <v>218</v>
      </c>
      <c r="B113" s="2">
        <v>45663</v>
      </c>
      <c r="C113" t="s">
        <v>145</v>
      </c>
      <c r="D113" t="s">
        <v>62</v>
      </c>
      <c r="E113" t="s">
        <v>63</v>
      </c>
      <c r="F113" t="s">
        <v>127</v>
      </c>
      <c r="G113">
        <v>29</v>
      </c>
      <c r="H113" s="10" t="s">
        <v>28</v>
      </c>
      <c r="I113" s="2">
        <v>45666</v>
      </c>
      <c r="J113" s="2">
        <v>45666</v>
      </c>
      <c r="L113">
        <f>IF(J113="", 0, J113 - B113)</f>
        <v>3</v>
      </c>
      <c r="M113">
        <v>2025</v>
      </c>
      <c r="N113" t="str">
        <f t="shared" si="2"/>
        <v>janeiro</v>
      </c>
      <c r="O113" t="str">
        <f t="shared" si="3"/>
        <v>segunda-feira</v>
      </c>
    </row>
    <row r="114" spans="1:15">
      <c r="A114" t="s">
        <v>219</v>
      </c>
      <c r="B114" s="4">
        <v>45663</v>
      </c>
      <c r="C114" s="5" t="s">
        <v>220</v>
      </c>
      <c r="D114" s="5" t="s">
        <v>69</v>
      </c>
      <c r="E114" s="5" t="s">
        <v>70</v>
      </c>
      <c r="F114" s="5" t="s">
        <v>95</v>
      </c>
      <c r="G114" s="5">
        <v>9</v>
      </c>
      <c r="H114" s="9" t="s">
        <v>28</v>
      </c>
      <c r="I114" s="4">
        <v>45666</v>
      </c>
      <c r="J114" s="4">
        <v>45666</v>
      </c>
      <c r="K114" s="5"/>
      <c r="L114">
        <f>IF(J114="", 0, J114 - B114)</f>
        <v>3</v>
      </c>
      <c r="M114">
        <v>2025</v>
      </c>
      <c r="N114" t="str">
        <f t="shared" si="2"/>
        <v>janeiro</v>
      </c>
      <c r="O114" t="str">
        <f t="shared" si="3"/>
        <v>segunda-feira</v>
      </c>
    </row>
    <row r="115" spans="1:15">
      <c r="A115" t="s">
        <v>221</v>
      </c>
      <c r="B115" s="2">
        <v>45663</v>
      </c>
      <c r="C115" t="s">
        <v>176</v>
      </c>
      <c r="D115" t="s">
        <v>25</v>
      </c>
      <c r="E115" t="s">
        <v>26</v>
      </c>
      <c r="F115" t="s">
        <v>38</v>
      </c>
      <c r="G115">
        <v>13</v>
      </c>
      <c r="H115" s="10" t="s">
        <v>21</v>
      </c>
      <c r="K115" t="s">
        <v>150</v>
      </c>
      <c r="L115">
        <f>IF(J115="", 0, J115 - B115)</f>
        <v>0</v>
      </c>
      <c r="M115">
        <v>2025</v>
      </c>
      <c r="N115" t="str">
        <f t="shared" si="2"/>
        <v>janeiro</v>
      </c>
      <c r="O115" t="str">
        <f t="shared" si="3"/>
        <v>segunda-feira</v>
      </c>
    </row>
    <row r="116" spans="1:15">
      <c r="A116" t="s">
        <v>222</v>
      </c>
      <c r="B116" s="4">
        <v>45663</v>
      </c>
      <c r="C116" s="5" t="s">
        <v>223</v>
      </c>
      <c r="D116" s="5" t="s">
        <v>32</v>
      </c>
      <c r="E116" s="5" t="s">
        <v>33</v>
      </c>
      <c r="F116" s="5" t="s">
        <v>127</v>
      </c>
      <c r="G116" s="5">
        <v>97</v>
      </c>
      <c r="H116" s="9" t="s">
        <v>21</v>
      </c>
      <c r="I116" s="4"/>
      <c r="J116" s="4"/>
      <c r="K116" s="5" t="s">
        <v>150</v>
      </c>
      <c r="L116">
        <f>IF(J116="", 0, J116 - B116)</f>
        <v>0</v>
      </c>
      <c r="M116">
        <v>2025</v>
      </c>
      <c r="N116" t="str">
        <f t="shared" si="2"/>
        <v>janeiro</v>
      </c>
      <c r="O116" t="str">
        <f t="shared" si="3"/>
        <v>segunda-feira</v>
      </c>
    </row>
    <row r="117" spans="1:15">
      <c r="A117" t="s">
        <v>224</v>
      </c>
      <c r="B117" s="2">
        <v>45663</v>
      </c>
      <c r="C117" t="s">
        <v>31</v>
      </c>
      <c r="D117" t="s">
        <v>69</v>
      </c>
      <c r="E117" t="s">
        <v>70</v>
      </c>
      <c r="F117" t="s">
        <v>89</v>
      </c>
      <c r="G117">
        <v>12</v>
      </c>
      <c r="H117" s="10" t="s">
        <v>28</v>
      </c>
      <c r="I117" s="2">
        <v>45666</v>
      </c>
      <c r="J117" s="2">
        <v>45666</v>
      </c>
      <c r="L117">
        <f>IF(J117="", 0, J117 - B117)</f>
        <v>3</v>
      </c>
      <c r="M117">
        <v>2025</v>
      </c>
      <c r="N117" t="str">
        <f t="shared" si="2"/>
        <v>janeiro</v>
      </c>
      <c r="O117" t="str">
        <f t="shared" si="3"/>
        <v>segunda-feira</v>
      </c>
    </row>
    <row r="118" spans="1:15">
      <c r="A118" t="s">
        <v>225</v>
      </c>
      <c r="B118" s="4">
        <v>45663</v>
      </c>
      <c r="C118" s="5" t="s">
        <v>24</v>
      </c>
      <c r="D118" s="5" t="s">
        <v>85</v>
      </c>
      <c r="E118" s="5" t="s">
        <v>86</v>
      </c>
      <c r="F118" s="5" t="s">
        <v>116</v>
      </c>
      <c r="G118" s="5">
        <v>60</v>
      </c>
      <c r="H118" s="9" t="s">
        <v>28</v>
      </c>
      <c r="I118" s="4">
        <v>45673</v>
      </c>
      <c r="J118" s="4">
        <v>45673</v>
      </c>
      <c r="K118" s="5"/>
      <c r="L118">
        <f>IF(J118="", 0, J118 - B118)</f>
        <v>10</v>
      </c>
      <c r="M118">
        <v>2025</v>
      </c>
      <c r="N118" t="str">
        <f t="shared" si="2"/>
        <v>janeiro</v>
      </c>
      <c r="O118" t="str">
        <f t="shared" si="3"/>
        <v>segunda-feira</v>
      </c>
    </row>
    <row r="119" spans="1:15">
      <c r="A119" t="s">
        <v>226</v>
      </c>
      <c r="B119" s="2">
        <v>45663</v>
      </c>
      <c r="C119" t="s">
        <v>140</v>
      </c>
      <c r="D119" t="s">
        <v>80</v>
      </c>
      <c r="E119" t="s">
        <v>81</v>
      </c>
      <c r="F119" t="s">
        <v>77</v>
      </c>
      <c r="G119">
        <v>57</v>
      </c>
      <c r="H119" s="10" t="s">
        <v>28</v>
      </c>
      <c r="I119" s="2">
        <v>45666</v>
      </c>
      <c r="J119" s="2">
        <v>45666</v>
      </c>
      <c r="L119">
        <f>IF(J119="", 0, J119 - B119)</f>
        <v>3</v>
      </c>
      <c r="M119">
        <v>2025</v>
      </c>
      <c r="N119" t="str">
        <f t="shared" si="2"/>
        <v>janeiro</v>
      </c>
      <c r="O119" t="str">
        <f t="shared" si="3"/>
        <v>segunda-feira</v>
      </c>
    </row>
    <row r="120" spans="1:15">
      <c r="A120" t="s">
        <v>227</v>
      </c>
      <c r="B120" s="4">
        <v>45664</v>
      </c>
      <c r="C120" s="5" t="s">
        <v>129</v>
      </c>
      <c r="D120" s="5" t="s">
        <v>91</v>
      </c>
      <c r="E120" s="5" t="s">
        <v>92</v>
      </c>
      <c r="F120" s="5" t="s">
        <v>108</v>
      </c>
      <c r="G120" s="5">
        <v>29</v>
      </c>
      <c r="H120" s="9" t="s">
        <v>28</v>
      </c>
      <c r="I120" s="4">
        <v>45679</v>
      </c>
      <c r="J120" s="4">
        <v>45679</v>
      </c>
      <c r="K120" s="5"/>
      <c r="L120">
        <f>IF(J120="", 0, J120 - B120)</f>
        <v>15</v>
      </c>
      <c r="M120">
        <v>2025</v>
      </c>
      <c r="N120" t="str">
        <f t="shared" si="2"/>
        <v>janeiro</v>
      </c>
      <c r="O120" t="str">
        <f t="shared" si="3"/>
        <v>terça-feira</v>
      </c>
    </row>
    <row r="121" spans="1:15">
      <c r="A121" t="s">
        <v>228</v>
      </c>
      <c r="B121" s="4">
        <v>45664</v>
      </c>
      <c r="C121" t="s">
        <v>137</v>
      </c>
      <c r="D121" t="s">
        <v>25</v>
      </c>
      <c r="E121" t="s">
        <v>26</v>
      </c>
      <c r="F121" t="s">
        <v>105</v>
      </c>
      <c r="G121">
        <v>76</v>
      </c>
      <c r="H121" s="10" t="s">
        <v>28</v>
      </c>
      <c r="I121" s="2">
        <v>45666</v>
      </c>
      <c r="J121" s="2">
        <v>45666</v>
      </c>
      <c r="L121">
        <f>IF(J121="", 0, J121 - B121)</f>
        <v>2</v>
      </c>
      <c r="M121">
        <v>2025</v>
      </c>
      <c r="N121" t="str">
        <f t="shared" si="2"/>
        <v>janeiro</v>
      </c>
      <c r="O121" t="str">
        <f t="shared" si="3"/>
        <v>terça-feira</v>
      </c>
    </row>
    <row r="122" spans="1:15">
      <c r="A122" t="s">
        <v>229</v>
      </c>
      <c r="B122" s="4">
        <v>45664</v>
      </c>
      <c r="C122" s="5" t="s">
        <v>37</v>
      </c>
      <c r="D122" s="5" t="s">
        <v>91</v>
      </c>
      <c r="E122" s="5" t="s">
        <v>92</v>
      </c>
      <c r="F122" s="5" t="s">
        <v>111</v>
      </c>
      <c r="G122" s="5">
        <v>12</v>
      </c>
      <c r="H122" s="9" t="s">
        <v>28</v>
      </c>
      <c r="I122" s="4">
        <v>45687</v>
      </c>
      <c r="J122" s="4">
        <v>45687</v>
      </c>
      <c r="K122" s="5"/>
      <c r="L122">
        <f>IF(J122="", 0, J122 - B122)</f>
        <v>23</v>
      </c>
      <c r="M122">
        <v>2025</v>
      </c>
      <c r="N122" t="str">
        <f t="shared" si="2"/>
        <v>janeiro</v>
      </c>
      <c r="O122" t="str">
        <f t="shared" si="3"/>
        <v>terça-feira</v>
      </c>
    </row>
    <row r="123" spans="1:15">
      <c r="A123" t="s">
        <v>230</v>
      </c>
      <c r="B123" s="4">
        <v>45664</v>
      </c>
      <c r="C123" t="s">
        <v>137</v>
      </c>
      <c r="D123" t="s">
        <v>91</v>
      </c>
      <c r="E123" t="s">
        <v>92</v>
      </c>
      <c r="F123" t="s">
        <v>215</v>
      </c>
      <c r="G123">
        <v>94</v>
      </c>
      <c r="H123" s="10" t="s">
        <v>21</v>
      </c>
      <c r="K123" t="s">
        <v>122</v>
      </c>
      <c r="L123">
        <f>IF(J123="", 0, J123 - B123)</f>
        <v>0</v>
      </c>
      <c r="M123">
        <v>2025</v>
      </c>
      <c r="N123" t="str">
        <f t="shared" si="2"/>
        <v>janeiro</v>
      </c>
      <c r="O123" t="str">
        <f t="shared" si="3"/>
        <v>terça-feira</v>
      </c>
    </row>
    <row r="124" spans="1:15">
      <c r="A124" t="s">
        <v>231</v>
      </c>
      <c r="B124" s="4">
        <v>45664</v>
      </c>
      <c r="C124" s="5" t="s">
        <v>137</v>
      </c>
      <c r="D124" s="5" t="s">
        <v>91</v>
      </c>
      <c r="E124" s="5" t="s">
        <v>92</v>
      </c>
      <c r="F124" s="5" t="s">
        <v>77</v>
      </c>
      <c r="G124" s="5">
        <v>64</v>
      </c>
      <c r="H124" s="9" t="s">
        <v>28</v>
      </c>
      <c r="I124" s="4">
        <v>45676</v>
      </c>
      <c r="J124" s="4">
        <v>45676</v>
      </c>
      <c r="K124" s="5"/>
      <c r="L124">
        <f>IF(J124="", 0, J124 - B124)</f>
        <v>12</v>
      </c>
      <c r="M124">
        <v>2025</v>
      </c>
      <c r="N124" t="str">
        <f t="shared" si="2"/>
        <v>janeiro</v>
      </c>
      <c r="O124" t="str">
        <f t="shared" si="3"/>
        <v>terça-feira</v>
      </c>
    </row>
    <row r="125" spans="1:15">
      <c r="A125" t="s">
        <v>232</v>
      </c>
      <c r="B125" s="4">
        <v>45664</v>
      </c>
      <c r="C125" t="s">
        <v>135</v>
      </c>
      <c r="D125" t="s">
        <v>80</v>
      </c>
      <c r="E125" t="s">
        <v>81</v>
      </c>
      <c r="F125" t="s">
        <v>95</v>
      </c>
      <c r="G125">
        <v>68</v>
      </c>
      <c r="H125" s="10" t="s">
        <v>28</v>
      </c>
      <c r="I125" s="2">
        <v>45666</v>
      </c>
      <c r="J125" s="2">
        <v>45666</v>
      </c>
      <c r="L125">
        <f>IF(J125="", 0, J125 - B125)</f>
        <v>2</v>
      </c>
      <c r="M125">
        <v>2025</v>
      </c>
      <c r="N125" t="str">
        <f t="shared" si="2"/>
        <v>janeiro</v>
      </c>
      <c r="O125" t="str">
        <f t="shared" si="3"/>
        <v>terça-feira</v>
      </c>
    </row>
    <row r="126" spans="1:15">
      <c r="A126" t="s">
        <v>233</v>
      </c>
      <c r="B126" s="4">
        <v>45664</v>
      </c>
      <c r="C126" s="5" t="s">
        <v>153</v>
      </c>
      <c r="D126" s="5" t="s">
        <v>25</v>
      </c>
      <c r="E126" s="5" t="s">
        <v>26</v>
      </c>
      <c r="F126" s="5" t="s">
        <v>108</v>
      </c>
      <c r="G126" s="5">
        <v>93</v>
      </c>
      <c r="H126" s="9" t="s">
        <v>28</v>
      </c>
      <c r="I126" s="4">
        <v>45686</v>
      </c>
      <c r="J126" s="4">
        <v>45686</v>
      </c>
      <c r="K126" s="5"/>
      <c r="L126">
        <f>IF(J126="", 0, J126 - B126)</f>
        <v>22</v>
      </c>
      <c r="M126">
        <v>2025</v>
      </c>
      <c r="N126" t="str">
        <f t="shared" si="2"/>
        <v>janeiro</v>
      </c>
      <c r="O126" t="str">
        <f t="shared" si="3"/>
        <v>terça-feira</v>
      </c>
    </row>
    <row r="127" spans="1:15">
      <c r="A127" t="s">
        <v>234</v>
      </c>
      <c r="B127" s="4">
        <v>45664</v>
      </c>
      <c r="C127" t="s">
        <v>84</v>
      </c>
      <c r="D127" t="s">
        <v>69</v>
      </c>
      <c r="E127" t="s">
        <v>70</v>
      </c>
      <c r="F127" t="s">
        <v>124</v>
      </c>
      <c r="G127">
        <v>55</v>
      </c>
      <c r="H127" s="10" t="s">
        <v>28</v>
      </c>
      <c r="I127" s="2">
        <v>45666</v>
      </c>
      <c r="J127" s="2">
        <v>45666</v>
      </c>
      <c r="L127">
        <f>IF(J127="", 0, J127 - B127)</f>
        <v>2</v>
      </c>
      <c r="M127">
        <v>2025</v>
      </c>
      <c r="N127" t="str">
        <f t="shared" si="2"/>
        <v>janeiro</v>
      </c>
      <c r="O127" t="str">
        <f t="shared" si="3"/>
        <v>terça-feira</v>
      </c>
    </row>
    <row r="128" spans="1:15">
      <c r="A128" t="s">
        <v>235</v>
      </c>
      <c r="B128" s="4">
        <v>45664</v>
      </c>
      <c r="C128" s="5" t="s">
        <v>88</v>
      </c>
      <c r="D128" s="5" t="s">
        <v>80</v>
      </c>
      <c r="E128" s="5" t="s">
        <v>81</v>
      </c>
      <c r="F128" s="5" t="s">
        <v>127</v>
      </c>
      <c r="G128" s="5">
        <v>95</v>
      </c>
      <c r="H128" s="9" t="s">
        <v>28</v>
      </c>
      <c r="I128" s="4">
        <v>45666</v>
      </c>
      <c r="J128" s="4">
        <v>45666</v>
      </c>
      <c r="K128" s="5"/>
      <c r="L128">
        <f>IF(J128="", 0, J128 - B128)</f>
        <v>2</v>
      </c>
      <c r="M128">
        <v>2025</v>
      </c>
      <c r="N128" t="str">
        <f t="shared" si="2"/>
        <v>janeiro</v>
      </c>
      <c r="O128" t="str">
        <f t="shared" si="3"/>
        <v>terça-feira</v>
      </c>
    </row>
    <row r="129" spans="1:15">
      <c r="A129" t="s">
        <v>236</v>
      </c>
      <c r="B129" s="4">
        <v>45664</v>
      </c>
      <c r="C129" t="s">
        <v>185</v>
      </c>
      <c r="D129" t="s">
        <v>62</v>
      </c>
      <c r="E129" t="s">
        <v>63</v>
      </c>
      <c r="F129" t="s">
        <v>71</v>
      </c>
      <c r="G129">
        <v>45</v>
      </c>
      <c r="H129" s="10" t="s">
        <v>28</v>
      </c>
      <c r="I129" s="2">
        <v>45666</v>
      </c>
      <c r="J129" s="2">
        <v>45666</v>
      </c>
      <c r="L129">
        <f>IF(J129="", 0, J129 - B129)</f>
        <v>2</v>
      </c>
      <c r="M129">
        <v>2025</v>
      </c>
      <c r="N129" t="str">
        <f t="shared" si="2"/>
        <v>janeiro</v>
      </c>
      <c r="O129" t="str">
        <f t="shared" si="3"/>
        <v>terça-feira</v>
      </c>
    </row>
    <row r="130" spans="1:15">
      <c r="A130" t="s">
        <v>237</v>
      </c>
      <c r="B130" s="4">
        <v>45665</v>
      </c>
      <c r="C130" s="5" t="s">
        <v>223</v>
      </c>
      <c r="D130" s="5" t="s">
        <v>62</v>
      </c>
      <c r="E130" s="5" t="s">
        <v>63</v>
      </c>
      <c r="F130" s="5" t="s">
        <v>20</v>
      </c>
      <c r="G130" s="5">
        <v>67</v>
      </c>
      <c r="H130" s="9" t="s">
        <v>28</v>
      </c>
      <c r="I130" s="4">
        <v>45669</v>
      </c>
      <c r="J130" s="4">
        <v>45669</v>
      </c>
      <c r="K130" s="5"/>
      <c r="L130">
        <f>IF(J130="", 0, J130 - B130)</f>
        <v>4</v>
      </c>
      <c r="M130">
        <v>2025</v>
      </c>
      <c r="N130" t="str">
        <f t="shared" si="2"/>
        <v>janeiro</v>
      </c>
      <c r="O130" t="str">
        <f t="shared" si="3"/>
        <v>quarta-feira</v>
      </c>
    </row>
    <row r="131" spans="1:15">
      <c r="A131" t="s">
        <v>238</v>
      </c>
      <c r="B131" s="4">
        <v>45665</v>
      </c>
      <c r="C131" t="s">
        <v>176</v>
      </c>
      <c r="D131" t="s">
        <v>32</v>
      </c>
      <c r="E131" t="s">
        <v>33</v>
      </c>
      <c r="F131" t="s">
        <v>20</v>
      </c>
      <c r="G131">
        <v>74</v>
      </c>
      <c r="H131" s="10" t="s">
        <v>28</v>
      </c>
      <c r="I131" s="2">
        <v>45677</v>
      </c>
      <c r="J131" s="2">
        <v>45677</v>
      </c>
      <c r="L131">
        <f>IF(J131="", 0, J131 - B131)</f>
        <v>12</v>
      </c>
      <c r="M131">
        <v>2025</v>
      </c>
      <c r="N131" t="str">
        <f t="shared" ref="N131:N194" si="4">TEXT(B131,"mmmm")</f>
        <v>janeiro</v>
      </c>
      <c r="O131" t="str">
        <f t="shared" ref="O131:O194" si="5">TEXT(B131,"dddd")</f>
        <v>quarta-feira</v>
      </c>
    </row>
    <row r="132" spans="1:15">
      <c r="A132" t="s">
        <v>239</v>
      </c>
      <c r="B132" s="4">
        <v>45665</v>
      </c>
      <c r="C132" s="5" t="s">
        <v>100</v>
      </c>
      <c r="D132" s="5" t="s">
        <v>25</v>
      </c>
      <c r="E132" s="5" t="s">
        <v>26</v>
      </c>
      <c r="F132" s="5" t="s">
        <v>34</v>
      </c>
      <c r="G132" s="5">
        <v>28</v>
      </c>
      <c r="H132" s="9" t="s">
        <v>28</v>
      </c>
      <c r="I132" s="4">
        <v>45682</v>
      </c>
      <c r="J132" s="4">
        <v>45682</v>
      </c>
      <c r="K132" s="5"/>
      <c r="L132">
        <f>IF(J132="", 0, J132 - B132)</f>
        <v>17</v>
      </c>
      <c r="M132">
        <v>2025</v>
      </c>
      <c r="N132" t="str">
        <f t="shared" si="4"/>
        <v>janeiro</v>
      </c>
      <c r="O132" t="str">
        <f t="shared" si="5"/>
        <v>quarta-feira</v>
      </c>
    </row>
    <row r="133" spans="1:15">
      <c r="A133" t="s">
        <v>240</v>
      </c>
      <c r="B133" s="4">
        <v>45665</v>
      </c>
      <c r="C133" t="s">
        <v>76</v>
      </c>
      <c r="D133" t="s">
        <v>120</v>
      </c>
      <c r="E133" t="s">
        <v>121</v>
      </c>
      <c r="F133" t="s">
        <v>124</v>
      </c>
      <c r="G133">
        <v>44</v>
      </c>
      <c r="H133" s="10" t="s">
        <v>28</v>
      </c>
      <c r="I133" s="2">
        <v>45688</v>
      </c>
      <c r="J133" s="2">
        <v>45688</v>
      </c>
      <c r="L133">
        <f>IF(J133="", 0, J133 - B133)</f>
        <v>23</v>
      </c>
      <c r="M133">
        <v>2025</v>
      </c>
      <c r="N133" t="str">
        <f t="shared" si="4"/>
        <v>janeiro</v>
      </c>
      <c r="O133" t="str">
        <f t="shared" si="5"/>
        <v>quarta-feira</v>
      </c>
    </row>
    <row r="134" spans="1:15">
      <c r="A134" t="s">
        <v>241</v>
      </c>
      <c r="B134" s="4">
        <v>45665</v>
      </c>
      <c r="C134" s="5" t="s">
        <v>174</v>
      </c>
      <c r="D134" s="5" t="s">
        <v>167</v>
      </c>
      <c r="E134" s="5" t="s">
        <v>168</v>
      </c>
      <c r="F134" s="5" t="s">
        <v>127</v>
      </c>
      <c r="G134" s="5">
        <v>33</v>
      </c>
      <c r="H134" s="9" t="s">
        <v>21</v>
      </c>
      <c r="I134" s="4"/>
      <c r="J134" s="4"/>
      <c r="K134" s="5" t="s">
        <v>122</v>
      </c>
      <c r="L134">
        <f>IF(J134="", 0, J134 - B134)</f>
        <v>0</v>
      </c>
      <c r="M134">
        <v>2025</v>
      </c>
      <c r="N134" t="str">
        <f t="shared" si="4"/>
        <v>janeiro</v>
      </c>
      <c r="O134" t="str">
        <f t="shared" si="5"/>
        <v>quarta-feira</v>
      </c>
    </row>
    <row r="135" spans="1:15">
      <c r="A135" t="s">
        <v>242</v>
      </c>
      <c r="B135" s="4">
        <v>45665</v>
      </c>
      <c r="C135" t="s">
        <v>145</v>
      </c>
      <c r="D135" t="s">
        <v>80</v>
      </c>
      <c r="E135" t="s">
        <v>81</v>
      </c>
      <c r="F135" t="s">
        <v>27</v>
      </c>
      <c r="G135">
        <v>63</v>
      </c>
      <c r="H135" s="10" t="s">
        <v>21</v>
      </c>
      <c r="K135" t="s">
        <v>150</v>
      </c>
      <c r="L135">
        <f>IF(J135="", 0, J135 - B135)</f>
        <v>0</v>
      </c>
      <c r="M135">
        <v>2025</v>
      </c>
      <c r="N135" t="str">
        <f t="shared" si="4"/>
        <v>janeiro</v>
      </c>
      <c r="O135" t="str">
        <f t="shared" si="5"/>
        <v>quarta-feira</v>
      </c>
    </row>
    <row r="136" spans="1:15">
      <c r="A136" t="s">
        <v>243</v>
      </c>
      <c r="B136" s="4">
        <v>45665</v>
      </c>
      <c r="C136" s="5" t="s">
        <v>66</v>
      </c>
      <c r="D136" s="5" t="s">
        <v>69</v>
      </c>
      <c r="E136" s="5" t="s">
        <v>70</v>
      </c>
      <c r="F136" s="5" t="s">
        <v>101</v>
      </c>
      <c r="G136" s="5">
        <v>81</v>
      </c>
      <c r="H136" s="9" t="s">
        <v>28</v>
      </c>
      <c r="I136" s="4">
        <v>45683</v>
      </c>
      <c r="J136" s="4">
        <v>45683</v>
      </c>
      <c r="K136" s="5"/>
      <c r="L136">
        <f>IF(J136="", 0, J136 - B136)</f>
        <v>18</v>
      </c>
      <c r="M136">
        <v>2025</v>
      </c>
      <c r="N136" t="str">
        <f t="shared" si="4"/>
        <v>janeiro</v>
      </c>
      <c r="O136" t="str">
        <f t="shared" si="5"/>
        <v>quarta-feira</v>
      </c>
    </row>
    <row r="137" spans="1:15">
      <c r="A137" t="s">
        <v>244</v>
      </c>
      <c r="B137" s="4">
        <v>45665</v>
      </c>
      <c r="C137" t="s">
        <v>88</v>
      </c>
      <c r="D137" t="s">
        <v>32</v>
      </c>
      <c r="E137" t="s">
        <v>33</v>
      </c>
      <c r="F137" t="s">
        <v>215</v>
      </c>
      <c r="G137">
        <v>37</v>
      </c>
      <c r="H137" s="10" t="s">
        <v>21</v>
      </c>
      <c r="K137" t="s">
        <v>82</v>
      </c>
      <c r="L137">
        <f>IF(J137="", 0, J137 - B137)</f>
        <v>0</v>
      </c>
      <c r="M137">
        <v>2025</v>
      </c>
      <c r="N137" t="str">
        <f t="shared" si="4"/>
        <v>janeiro</v>
      </c>
      <c r="O137" t="str">
        <f t="shared" si="5"/>
        <v>quarta-feira</v>
      </c>
    </row>
    <row r="138" spans="1:15">
      <c r="A138" t="s">
        <v>245</v>
      </c>
      <c r="B138" s="4">
        <v>45665</v>
      </c>
      <c r="C138" s="5" t="s">
        <v>41</v>
      </c>
      <c r="D138" s="5" t="s">
        <v>32</v>
      </c>
      <c r="E138" s="5" t="s">
        <v>33</v>
      </c>
      <c r="F138" s="5" t="s">
        <v>34</v>
      </c>
      <c r="G138" s="5">
        <v>77</v>
      </c>
      <c r="H138" s="9" t="s">
        <v>21</v>
      </c>
      <c r="I138" s="4"/>
      <c r="J138" s="4"/>
      <c r="K138" s="5" t="s">
        <v>72</v>
      </c>
      <c r="L138">
        <f>IF(J138="", 0, J138 - B138)</f>
        <v>0</v>
      </c>
      <c r="M138">
        <v>2025</v>
      </c>
      <c r="N138" t="str">
        <f t="shared" si="4"/>
        <v>janeiro</v>
      </c>
      <c r="O138" t="str">
        <f t="shared" si="5"/>
        <v>quarta-feira</v>
      </c>
    </row>
    <row r="139" spans="1:15">
      <c r="A139" t="s">
        <v>246</v>
      </c>
      <c r="B139" s="4">
        <v>45665</v>
      </c>
      <c r="C139" t="s">
        <v>41</v>
      </c>
      <c r="D139" t="s">
        <v>85</v>
      </c>
      <c r="E139" t="s">
        <v>86</v>
      </c>
      <c r="F139" t="s">
        <v>133</v>
      </c>
      <c r="G139">
        <v>84</v>
      </c>
      <c r="H139" s="10" t="s">
        <v>21</v>
      </c>
      <c r="K139" t="s">
        <v>102</v>
      </c>
      <c r="L139">
        <f>IF(J139="", 0, J139 - B139)</f>
        <v>0</v>
      </c>
      <c r="M139">
        <v>2025</v>
      </c>
      <c r="N139" t="str">
        <f t="shared" si="4"/>
        <v>janeiro</v>
      </c>
      <c r="O139" t="str">
        <f t="shared" si="5"/>
        <v>quarta-feira</v>
      </c>
    </row>
    <row r="140" spans="1:15">
      <c r="A140" t="s">
        <v>247</v>
      </c>
      <c r="B140" s="4">
        <v>45665</v>
      </c>
      <c r="C140" s="5" t="s">
        <v>248</v>
      </c>
      <c r="D140" s="5" t="s">
        <v>85</v>
      </c>
      <c r="E140" s="5" t="s">
        <v>86</v>
      </c>
      <c r="F140" s="5" t="s">
        <v>71</v>
      </c>
      <c r="G140" s="5">
        <v>96</v>
      </c>
      <c r="H140" s="9" t="s">
        <v>28</v>
      </c>
      <c r="I140" s="4">
        <v>45669</v>
      </c>
      <c r="J140" s="4">
        <v>45669</v>
      </c>
      <c r="K140" s="5"/>
      <c r="L140">
        <f>IF(J140="", 0, J140 - B140)</f>
        <v>4</v>
      </c>
      <c r="M140">
        <v>2025</v>
      </c>
      <c r="N140" t="str">
        <f t="shared" si="4"/>
        <v>janeiro</v>
      </c>
      <c r="O140" t="str">
        <f t="shared" si="5"/>
        <v>quarta-feira</v>
      </c>
    </row>
    <row r="141" spans="1:15">
      <c r="A141" t="s">
        <v>249</v>
      </c>
      <c r="B141" s="4">
        <v>45665</v>
      </c>
      <c r="C141" t="s">
        <v>161</v>
      </c>
      <c r="D141" t="s">
        <v>80</v>
      </c>
      <c r="E141" t="s">
        <v>81</v>
      </c>
      <c r="F141" t="s">
        <v>101</v>
      </c>
      <c r="G141">
        <v>71</v>
      </c>
      <c r="H141" s="10" t="s">
        <v>28</v>
      </c>
      <c r="I141" s="2">
        <v>45669</v>
      </c>
      <c r="J141" s="2">
        <v>45669</v>
      </c>
      <c r="L141">
        <f>IF(J141="", 0, J141 - B141)</f>
        <v>4</v>
      </c>
      <c r="M141">
        <v>2025</v>
      </c>
      <c r="N141" t="str">
        <f t="shared" si="4"/>
        <v>janeiro</v>
      </c>
      <c r="O141" t="str">
        <f t="shared" si="5"/>
        <v>quarta-feira</v>
      </c>
    </row>
    <row r="142" spans="1:15">
      <c r="A142" t="s">
        <v>250</v>
      </c>
      <c r="B142" s="4">
        <v>45666</v>
      </c>
      <c r="C142" s="5" t="s">
        <v>147</v>
      </c>
      <c r="D142" s="5" t="s">
        <v>80</v>
      </c>
      <c r="E142" s="5" t="s">
        <v>81</v>
      </c>
      <c r="F142" s="5" t="s">
        <v>133</v>
      </c>
      <c r="G142" s="5">
        <v>100</v>
      </c>
      <c r="H142" s="9" t="s">
        <v>21</v>
      </c>
      <c r="I142" s="4"/>
      <c r="J142" s="4"/>
      <c r="K142" s="5" t="s">
        <v>122</v>
      </c>
      <c r="L142">
        <f>IF(J142="", 0, J142 - B142)</f>
        <v>0</v>
      </c>
      <c r="M142">
        <v>2025</v>
      </c>
      <c r="N142" t="str">
        <f t="shared" si="4"/>
        <v>janeiro</v>
      </c>
      <c r="O142" t="str">
        <f t="shared" si="5"/>
        <v>quinta-feira</v>
      </c>
    </row>
    <row r="143" spans="1:15">
      <c r="A143" t="s">
        <v>251</v>
      </c>
      <c r="B143" s="2">
        <v>45666</v>
      </c>
      <c r="C143" t="s">
        <v>104</v>
      </c>
      <c r="D143" t="s">
        <v>85</v>
      </c>
      <c r="E143" t="s">
        <v>86</v>
      </c>
      <c r="F143" t="s">
        <v>116</v>
      </c>
      <c r="G143">
        <v>99</v>
      </c>
      <c r="H143" s="10" t="s">
        <v>21</v>
      </c>
      <c r="K143" t="s">
        <v>82</v>
      </c>
      <c r="L143">
        <f>IF(J143="", 0, J143 - B143)</f>
        <v>0</v>
      </c>
      <c r="M143">
        <v>2025</v>
      </c>
      <c r="N143" t="str">
        <f t="shared" si="4"/>
        <v>janeiro</v>
      </c>
      <c r="O143" t="str">
        <f t="shared" si="5"/>
        <v>quinta-feira</v>
      </c>
    </row>
    <row r="144" spans="1:15">
      <c r="A144" t="s">
        <v>252</v>
      </c>
      <c r="B144" s="4">
        <v>45666</v>
      </c>
      <c r="C144" s="5" t="s">
        <v>41</v>
      </c>
      <c r="D144" s="5" t="s">
        <v>85</v>
      </c>
      <c r="E144" s="5" t="s">
        <v>86</v>
      </c>
      <c r="F144" s="5" t="s">
        <v>71</v>
      </c>
      <c r="G144" s="5">
        <v>85</v>
      </c>
      <c r="H144" s="9" t="s">
        <v>28</v>
      </c>
      <c r="I144" s="4">
        <v>45669</v>
      </c>
      <c r="J144" s="4">
        <v>45669</v>
      </c>
      <c r="K144" s="5"/>
      <c r="L144">
        <f>IF(J144="", 0, J144 - B144)</f>
        <v>3</v>
      </c>
      <c r="M144">
        <v>2025</v>
      </c>
      <c r="N144" t="str">
        <f t="shared" si="4"/>
        <v>janeiro</v>
      </c>
      <c r="O144" t="str">
        <f t="shared" si="5"/>
        <v>quinta-feira</v>
      </c>
    </row>
    <row r="145" spans="1:15">
      <c r="A145" t="s">
        <v>253</v>
      </c>
      <c r="B145" s="2">
        <v>45666</v>
      </c>
      <c r="C145" t="s">
        <v>119</v>
      </c>
      <c r="D145" t="s">
        <v>80</v>
      </c>
      <c r="E145" t="s">
        <v>81</v>
      </c>
      <c r="F145" t="s">
        <v>77</v>
      </c>
      <c r="G145">
        <v>85</v>
      </c>
      <c r="H145" s="10" t="s">
        <v>28</v>
      </c>
      <c r="I145" s="2">
        <v>45669</v>
      </c>
      <c r="J145" s="2">
        <v>45669</v>
      </c>
      <c r="L145">
        <f>IF(J145="", 0, J145 - B145)</f>
        <v>3</v>
      </c>
      <c r="M145">
        <v>2025</v>
      </c>
      <c r="N145" t="str">
        <f t="shared" si="4"/>
        <v>janeiro</v>
      </c>
      <c r="O145" t="str">
        <f t="shared" si="5"/>
        <v>quinta-feira</v>
      </c>
    </row>
    <row r="146" spans="1:15">
      <c r="A146" t="s">
        <v>254</v>
      </c>
      <c r="B146" s="4">
        <v>45666</v>
      </c>
      <c r="C146" s="5" t="s">
        <v>255</v>
      </c>
      <c r="D146" s="5" t="s">
        <v>91</v>
      </c>
      <c r="E146" s="5" t="s">
        <v>92</v>
      </c>
      <c r="F146" s="5" t="s">
        <v>111</v>
      </c>
      <c r="G146" s="5">
        <v>98</v>
      </c>
      <c r="H146" s="9" t="s">
        <v>28</v>
      </c>
      <c r="I146" s="4">
        <v>45669</v>
      </c>
      <c r="J146" s="4">
        <v>45669</v>
      </c>
      <c r="K146" s="5"/>
      <c r="L146">
        <f>IF(J146="", 0, J146 - B146)</f>
        <v>3</v>
      </c>
      <c r="M146">
        <v>2025</v>
      </c>
      <c r="N146" t="str">
        <f t="shared" si="4"/>
        <v>janeiro</v>
      </c>
      <c r="O146" t="str">
        <f t="shared" si="5"/>
        <v>quinta-feira</v>
      </c>
    </row>
    <row r="147" spans="1:15">
      <c r="A147" t="s">
        <v>256</v>
      </c>
      <c r="B147" s="2">
        <v>45666</v>
      </c>
      <c r="C147" t="s">
        <v>129</v>
      </c>
      <c r="D147" t="s">
        <v>69</v>
      </c>
      <c r="E147" t="s">
        <v>70</v>
      </c>
      <c r="F147" t="s">
        <v>108</v>
      </c>
      <c r="G147">
        <v>92</v>
      </c>
      <c r="H147" s="10" t="s">
        <v>28</v>
      </c>
      <c r="I147" s="2">
        <v>45676</v>
      </c>
      <c r="J147" s="2">
        <v>45676</v>
      </c>
      <c r="L147">
        <f>IF(J147="", 0, J147 - B147)</f>
        <v>10</v>
      </c>
      <c r="M147">
        <v>2025</v>
      </c>
      <c r="N147" t="str">
        <f t="shared" si="4"/>
        <v>janeiro</v>
      </c>
      <c r="O147" t="str">
        <f t="shared" si="5"/>
        <v>quinta-feira</v>
      </c>
    </row>
    <row r="148" spans="1:15">
      <c r="A148" t="s">
        <v>257</v>
      </c>
      <c r="B148" s="4">
        <v>45667</v>
      </c>
      <c r="C148" s="5" t="s">
        <v>170</v>
      </c>
      <c r="D148" s="5" t="s">
        <v>120</v>
      </c>
      <c r="E148" s="5" t="s">
        <v>121</v>
      </c>
      <c r="F148" s="5" t="s">
        <v>111</v>
      </c>
      <c r="G148" s="5">
        <v>42</v>
      </c>
      <c r="H148" s="9" t="s">
        <v>28</v>
      </c>
      <c r="I148" s="4">
        <v>45669</v>
      </c>
      <c r="J148" s="4">
        <v>45669</v>
      </c>
      <c r="K148" s="5"/>
      <c r="L148">
        <f>IF(J148="", 0, J148 - B148)</f>
        <v>2</v>
      </c>
      <c r="M148">
        <v>2025</v>
      </c>
      <c r="N148" t="str">
        <f t="shared" si="4"/>
        <v>janeiro</v>
      </c>
      <c r="O148" t="str">
        <f t="shared" si="5"/>
        <v>sexta-feira</v>
      </c>
    </row>
    <row r="149" spans="1:15">
      <c r="A149" t="s">
        <v>258</v>
      </c>
      <c r="B149" s="2">
        <v>45667</v>
      </c>
      <c r="C149" t="s">
        <v>185</v>
      </c>
      <c r="D149" t="s">
        <v>18</v>
      </c>
      <c r="E149" t="s">
        <v>19</v>
      </c>
      <c r="F149" t="s">
        <v>42</v>
      </c>
      <c r="G149">
        <v>65</v>
      </c>
      <c r="H149" s="10" t="s">
        <v>21</v>
      </c>
      <c r="K149" t="s">
        <v>72</v>
      </c>
      <c r="L149">
        <f>IF(J149="", 0, J149 - B149)</f>
        <v>0</v>
      </c>
      <c r="M149">
        <v>2025</v>
      </c>
      <c r="N149" t="str">
        <f t="shared" si="4"/>
        <v>janeiro</v>
      </c>
      <c r="O149" t="str">
        <f t="shared" si="5"/>
        <v>sexta-feira</v>
      </c>
    </row>
    <row r="150" spans="1:15">
      <c r="A150" t="s">
        <v>259</v>
      </c>
      <c r="B150" s="4">
        <v>45667</v>
      </c>
      <c r="C150" s="5" t="s">
        <v>223</v>
      </c>
      <c r="D150" s="5" t="s">
        <v>25</v>
      </c>
      <c r="E150" s="5" t="s">
        <v>26</v>
      </c>
      <c r="F150" s="5" t="s">
        <v>108</v>
      </c>
      <c r="G150" s="5">
        <v>26</v>
      </c>
      <c r="H150" s="9" t="s">
        <v>28</v>
      </c>
      <c r="I150" s="4">
        <v>45669</v>
      </c>
      <c r="J150" s="4">
        <v>45669</v>
      </c>
      <c r="K150" s="5"/>
      <c r="L150">
        <f>IF(J150="", 0, J150 - B150)</f>
        <v>2</v>
      </c>
      <c r="M150">
        <v>2025</v>
      </c>
      <c r="N150" t="str">
        <f t="shared" si="4"/>
        <v>janeiro</v>
      </c>
      <c r="O150" t="str">
        <f t="shared" si="5"/>
        <v>sexta-feira</v>
      </c>
    </row>
    <row r="151" spans="1:15">
      <c r="A151" t="s">
        <v>260</v>
      </c>
      <c r="B151" s="2">
        <v>45667</v>
      </c>
      <c r="C151" t="s">
        <v>261</v>
      </c>
      <c r="D151" t="s">
        <v>62</v>
      </c>
      <c r="E151" t="s">
        <v>63</v>
      </c>
      <c r="F151" t="s">
        <v>111</v>
      </c>
      <c r="G151">
        <v>70</v>
      </c>
      <c r="H151" s="10" t="s">
        <v>28</v>
      </c>
      <c r="I151" s="2">
        <v>45669</v>
      </c>
      <c r="J151" s="2">
        <v>45669</v>
      </c>
      <c r="L151">
        <f>IF(J151="", 0, J151 - B151)</f>
        <v>2</v>
      </c>
      <c r="M151">
        <v>2025</v>
      </c>
      <c r="N151" t="str">
        <f t="shared" si="4"/>
        <v>janeiro</v>
      </c>
      <c r="O151" t="str">
        <f t="shared" si="5"/>
        <v>sexta-feira</v>
      </c>
    </row>
    <row r="152" spans="1:15">
      <c r="A152" t="s">
        <v>262</v>
      </c>
      <c r="B152" s="4">
        <v>45667</v>
      </c>
      <c r="C152" s="5" t="s">
        <v>119</v>
      </c>
      <c r="D152" s="5" t="s">
        <v>120</v>
      </c>
      <c r="E152" s="5" t="s">
        <v>121</v>
      </c>
      <c r="F152" s="5" t="s">
        <v>105</v>
      </c>
      <c r="G152" s="5">
        <v>40</v>
      </c>
      <c r="H152" s="9" t="s">
        <v>28</v>
      </c>
      <c r="I152" s="4">
        <v>45669</v>
      </c>
      <c r="J152" s="4">
        <v>45669</v>
      </c>
      <c r="K152" s="5"/>
      <c r="L152">
        <f>IF(J152="", 0, J152 - B152)</f>
        <v>2</v>
      </c>
      <c r="M152">
        <v>2025</v>
      </c>
      <c r="N152" t="str">
        <f t="shared" si="4"/>
        <v>janeiro</v>
      </c>
      <c r="O152" t="str">
        <f t="shared" si="5"/>
        <v>sexta-feira</v>
      </c>
    </row>
    <row r="153" spans="1:15">
      <c r="A153" t="s">
        <v>263</v>
      </c>
      <c r="B153" s="2">
        <v>45667</v>
      </c>
      <c r="C153" t="s">
        <v>264</v>
      </c>
      <c r="D153" t="s">
        <v>85</v>
      </c>
      <c r="E153" t="s">
        <v>86</v>
      </c>
      <c r="F153" t="s">
        <v>38</v>
      </c>
      <c r="G153">
        <v>55</v>
      </c>
      <c r="H153" s="10" t="s">
        <v>21</v>
      </c>
      <c r="K153" t="s">
        <v>102</v>
      </c>
      <c r="L153">
        <f>IF(J153="", 0, J153 - B153)</f>
        <v>0</v>
      </c>
      <c r="M153">
        <v>2025</v>
      </c>
      <c r="N153" t="str">
        <f t="shared" si="4"/>
        <v>janeiro</v>
      </c>
      <c r="O153" t="str">
        <f t="shared" si="5"/>
        <v>sexta-feira</v>
      </c>
    </row>
    <row r="154" spans="1:15">
      <c r="A154" t="s">
        <v>265</v>
      </c>
      <c r="B154" s="4">
        <v>45667</v>
      </c>
      <c r="C154" s="5" t="s">
        <v>217</v>
      </c>
      <c r="D154" s="5" t="s">
        <v>62</v>
      </c>
      <c r="E154" s="5" t="s">
        <v>63</v>
      </c>
      <c r="F154" s="5" t="s">
        <v>108</v>
      </c>
      <c r="G154" s="5">
        <v>23</v>
      </c>
      <c r="H154" s="9" t="s">
        <v>28</v>
      </c>
      <c r="I154" s="4">
        <v>45689</v>
      </c>
      <c r="J154" s="4">
        <v>45689</v>
      </c>
      <c r="K154" s="5"/>
      <c r="L154">
        <f>IF(J154="", 0, J154 - B154)</f>
        <v>22</v>
      </c>
      <c r="M154">
        <v>2025</v>
      </c>
      <c r="N154" t="str">
        <f t="shared" si="4"/>
        <v>janeiro</v>
      </c>
      <c r="O154" t="str">
        <f t="shared" si="5"/>
        <v>sexta-feira</v>
      </c>
    </row>
    <row r="155" spans="1:15">
      <c r="A155" t="s">
        <v>266</v>
      </c>
      <c r="B155" s="2">
        <v>45667</v>
      </c>
      <c r="C155" t="s">
        <v>17</v>
      </c>
      <c r="D155" t="s">
        <v>32</v>
      </c>
      <c r="E155" t="s">
        <v>33</v>
      </c>
      <c r="F155" t="s">
        <v>42</v>
      </c>
      <c r="G155">
        <v>46</v>
      </c>
      <c r="H155" s="10" t="s">
        <v>28</v>
      </c>
      <c r="I155" s="2">
        <v>45669</v>
      </c>
      <c r="J155" s="2">
        <v>45669</v>
      </c>
      <c r="L155">
        <f>IF(J155="", 0, J155 - B155)</f>
        <v>2</v>
      </c>
      <c r="M155">
        <v>2025</v>
      </c>
      <c r="N155" t="str">
        <f t="shared" si="4"/>
        <v>janeiro</v>
      </c>
      <c r="O155" t="str">
        <f t="shared" si="5"/>
        <v>sexta-feira</v>
      </c>
    </row>
    <row r="156" spans="1:15">
      <c r="A156" t="s">
        <v>267</v>
      </c>
      <c r="B156" s="4">
        <v>45667</v>
      </c>
      <c r="C156" s="5" t="s">
        <v>126</v>
      </c>
      <c r="D156" s="5" t="s">
        <v>91</v>
      </c>
      <c r="E156" s="5" t="s">
        <v>92</v>
      </c>
      <c r="F156" s="5" t="s">
        <v>215</v>
      </c>
      <c r="G156" s="5">
        <v>27</v>
      </c>
      <c r="H156" s="9" t="s">
        <v>28</v>
      </c>
      <c r="I156" s="4">
        <v>45669</v>
      </c>
      <c r="J156" s="4">
        <v>45669</v>
      </c>
      <c r="K156" s="5"/>
      <c r="L156">
        <f>IF(J156="", 0, J156 - B156)</f>
        <v>2</v>
      </c>
      <c r="M156">
        <v>2025</v>
      </c>
      <c r="N156" t="str">
        <f t="shared" si="4"/>
        <v>janeiro</v>
      </c>
      <c r="O156" t="str">
        <f t="shared" si="5"/>
        <v>sexta-feira</v>
      </c>
    </row>
    <row r="157" spans="1:15">
      <c r="A157" t="s">
        <v>268</v>
      </c>
      <c r="B157" s="2">
        <v>45667</v>
      </c>
      <c r="C157" t="s">
        <v>161</v>
      </c>
      <c r="D157" t="s">
        <v>120</v>
      </c>
      <c r="E157" t="s">
        <v>121</v>
      </c>
      <c r="F157" t="s">
        <v>93</v>
      </c>
      <c r="G157">
        <v>77</v>
      </c>
      <c r="H157" s="10" t="s">
        <v>28</v>
      </c>
      <c r="I157" s="2">
        <v>45680</v>
      </c>
      <c r="J157" s="2">
        <v>45680</v>
      </c>
      <c r="L157">
        <f>IF(J157="", 0, J157 - B157)</f>
        <v>13</v>
      </c>
      <c r="M157">
        <v>2025</v>
      </c>
      <c r="N157" t="str">
        <f t="shared" si="4"/>
        <v>janeiro</v>
      </c>
      <c r="O157" t="str">
        <f t="shared" si="5"/>
        <v>sexta-feira</v>
      </c>
    </row>
    <row r="158" spans="1:15">
      <c r="A158" t="s">
        <v>269</v>
      </c>
      <c r="B158" s="4">
        <v>45667</v>
      </c>
      <c r="C158" s="5" t="s">
        <v>220</v>
      </c>
      <c r="D158" s="5" t="s">
        <v>167</v>
      </c>
      <c r="E158" s="5" t="s">
        <v>168</v>
      </c>
      <c r="F158" s="5" t="s">
        <v>77</v>
      </c>
      <c r="G158" s="5">
        <v>56</v>
      </c>
      <c r="H158" s="9" t="s">
        <v>21</v>
      </c>
      <c r="I158" s="4"/>
      <c r="J158" s="4"/>
      <c r="K158" s="5" t="s">
        <v>102</v>
      </c>
      <c r="L158">
        <f>IF(J158="", 0, J158 - B158)</f>
        <v>0</v>
      </c>
      <c r="M158">
        <v>2025</v>
      </c>
      <c r="N158" t="str">
        <f t="shared" si="4"/>
        <v>janeiro</v>
      </c>
      <c r="O158" t="str">
        <f t="shared" si="5"/>
        <v>sexta-feira</v>
      </c>
    </row>
    <row r="159" spans="1:15">
      <c r="A159" t="s">
        <v>270</v>
      </c>
      <c r="B159" s="2">
        <v>45667</v>
      </c>
      <c r="C159" t="s">
        <v>98</v>
      </c>
      <c r="D159" t="s">
        <v>62</v>
      </c>
      <c r="E159" t="s">
        <v>63</v>
      </c>
      <c r="F159" t="s">
        <v>77</v>
      </c>
      <c r="G159">
        <v>28</v>
      </c>
      <c r="H159" s="10" t="s">
        <v>28</v>
      </c>
      <c r="I159" s="2">
        <v>45678</v>
      </c>
      <c r="J159" s="2">
        <v>45678</v>
      </c>
      <c r="L159">
        <f>IF(J159="", 0, J159 - B159)</f>
        <v>11</v>
      </c>
      <c r="M159">
        <v>2025</v>
      </c>
      <c r="N159" t="str">
        <f t="shared" si="4"/>
        <v>janeiro</v>
      </c>
      <c r="O159" t="str">
        <f t="shared" si="5"/>
        <v>sexta-feira</v>
      </c>
    </row>
    <row r="160" spans="1:15">
      <c r="A160" t="s">
        <v>271</v>
      </c>
      <c r="B160" s="4">
        <v>45667</v>
      </c>
      <c r="C160" s="5" t="s">
        <v>98</v>
      </c>
      <c r="D160" s="5" t="s">
        <v>80</v>
      </c>
      <c r="E160" s="5" t="s">
        <v>81</v>
      </c>
      <c r="F160" s="5" t="s">
        <v>116</v>
      </c>
      <c r="G160" s="5">
        <v>35</v>
      </c>
      <c r="H160" s="9" t="s">
        <v>28</v>
      </c>
      <c r="I160" s="4">
        <v>45678</v>
      </c>
      <c r="J160" s="4">
        <v>45678</v>
      </c>
      <c r="K160" s="5"/>
      <c r="L160">
        <f>IF(J160="", 0, J160 - B160)</f>
        <v>11</v>
      </c>
      <c r="M160">
        <v>2025</v>
      </c>
      <c r="N160" t="str">
        <f t="shared" si="4"/>
        <v>janeiro</v>
      </c>
      <c r="O160" t="str">
        <f t="shared" si="5"/>
        <v>sexta-feira</v>
      </c>
    </row>
    <row r="161" spans="1:15">
      <c r="A161" t="s">
        <v>272</v>
      </c>
      <c r="B161" s="2">
        <v>45668</v>
      </c>
      <c r="C161" t="s">
        <v>84</v>
      </c>
      <c r="D161" t="s">
        <v>167</v>
      </c>
      <c r="E161" t="s">
        <v>168</v>
      </c>
      <c r="F161" t="s">
        <v>71</v>
      </c>
      <c r="G161">
        <v>17</v>
      </c>
      <c r="H161" s="10" t="s">
        <v>21</v>
      </c>
      <c r="K161" t="s">
        <v>82</v>
      </c>
      <c r="L161">
        <f>IF(J161="", 0, J161 - B161)</f>
        <v>0</v>
      </c>
      <c r="M161">
        <v>2025</v>
      </c>
      <c r="N161" t="str">
        <f t="shared" si="4"/>
        <v>janeiro</v>
      </c>
      <c r="O161" t="str">
        <f t="shared" si="5"/>
        <v>sábado</v>
      </c>
    </row>
    <row r="162" spans="1:15">
      <c r="A162" t="s">
        <v>273</v>
      </c>
      <c r="B162" s="4">
        <v>45668</v>
      </c>
      <c r="C162" s="5" t="s">
        <v>264</v>
      </c>
      <c r="D162" s="5" t="s">
        <v>69</v>
      </c>
      <c r="E162" s="5" t="s">
        <v>70</v>
      </c>
      <c r="F162" s="5" t="s">
        <v>93</v>
      </c>
      <c r="G162" s="5">
        <v>24</v>
      </c>
      <c r="H162" s="9" t="s">
        <v>28</v>
      </c>
      <c r="I162" s="4">
        <v>45687</v>
      </c>
      <c r="J162" s="4">
        <v>45687</v>
      </c>
      <c r="K162" s="5"/>
      <c r="L162">
        <f>IF(J162="", 0, J162 - B162)</f>
        <v>19</v>
      </c>
      <c r="M162">
        <v>2025</v>
      </c>
      <c r="N162" t="str">
        <f t="shared" si="4"/>
        <v>janeiro</v>
      </c>
      <c r="O162" t="str">
        <f t="shared" si="5"/>
        <v>sábado</v>
      </c>
    </row>
    <row r="163" spans="1:15">
      <c r="A163" t="s">
        <v>274</v>
      </c>
      <c r="B163" s="2">
        <v>45668</v>
      </c>
      <c r="C163" t="s">
        <v>41</v>
      </c>
      <c r="D163" t="s">
        <v>80</v>
      </c>
      <c r="E163" t="s">
        <v>81</v>
      </c>
      <c r="F163" t="s">
        <v>127</v>
      </c>
      <c r="G163">
        <v>45</v>
      </c>
      <c r="H163" s="10" t="s">
        <v>21</v>
      </c>
      <c r="K163" t="s">
        <v>150</v>
      </c>
      <c r="L163">
        <f>IF(J163="", 0, J163 - B163)</f>
        <v>0</v>
      </c>
      <c r="M163">
        <v>2025</v>
      </c>
      <c r="N163" t="str">
        <f t="shared" si="4"/>
        <v>janeiro</v>
      </c>
      <c r="O163" t="str">
        <f t="shared" si="5"/>
        <v>sábado</v>
      </c>
    </row>
    <row r="164" spans="1:15">
      <c r="A164" t="s">
        <v>275</v>
      </c>
      <c r="B164" s="4">
        <v>45668</v>
      </c>
      <c r="C164" s="5" t="s">
        <v>31</v>
      </c>
      <c r="D164" s="5" t="s">
        <v>85</v>
      </c>
      <c r="E164" s="5" t="s">
        <v>86</v>
      </c>
      <c r="F164" s="5" t="s">
        <v>20</v>
      </c>
      <c r="G164" s="5">
        <v>44</v>
      </c>
      <c r="H164" s="9" t="s">
        <v>21</v>
      </c>
      <c r="I164" s="4"/>
      <c r="J164" s="4"/>
      <c r="K164" s="5" t="s">
        <v>82</v>
      </c>
      <c r="L164">
        <f>IF(J164="", 0, J164 - B164)</f>
        <v>0</v>
      </c>
      <c r="M164">
        <v>2025</v>
      </c>
      <c r="N164" t="str">
        <f t="shared" si="4"/>
        <v>janeiro</v>
      </c>
      <c r="O164" t="str">
        <f t="shared" si="5"/>
        <v>sábado</v>
      </c>
    </row>
    <row r="165" spans="1:15">
      <c r="A165" t="s">
        <v>276</v>
      </c>
      <c r="B165" s="2">
        <v>45668</v>
      </c>
      <c r="C165" t="s">
        <v>145</v>
      </c>
      <c r="D165" t="s">
        <v>18</v>
      </c>
      <c r="E165" t="s">
        <v>19</v>
      </c>
      <c r="F165" t="s">
        <v>215</v>
      </c>
      <c r="G165">
        <v>98</v>
      </c>
      <c r="H165" s="10" t="s">
        <v>28</v>
      </c>
      <c r="I165" s="2">
        <v>45678</v>
      </c>
      <c r="J165" s="2">
        <v>45678</v>
      </c>
      <c r="L165">
        <f>IF(J165="", 0, J165 - B165)</f>
        <v>10</v>
      </c>
      <c r="M165">
        <v>2025</v>
      </c>
      <c r="N165" t="str">
        <f t="shared" si="4"/>
        <v>janeiro</v>
      </c>
      <c r="O165" t="str">
        <f t="shared" si="5"/>
        <v>sábado</v>
      </c>
    </row>
    <row r="166" spans="1:15">
      <c r="A166" t="s">
        <v>277</v>
      </c>
      <c r="B166" s="4">
        <v>45668</v>
      </c>
      <c r="C166" s="5" t="s">
        <v>98</v>
      </c>
      <c r="D166" s="5" t="s">
        <v>167</v>
      </c>
      <c r="E166" s="5" t="s">
        <v>168</v>
      </c>
      <c r="F166" s="5" t="s">
        <v>127</v>
      </c>
      <c r="G166" s="5">
        <v>79</v>
      </c>
      <c r="H166" s="9" t="s">
        <v>28</v>
      </c>
      <c r="I166" s="4">
        <v>45678</v>
      </c>
      <c r="J166" s="4">
        <v>45678</v>
      </c>
      <c r="K166" s="5"/>
      <c r="L166">
        <f>IF(J166="", 0, J166 - B166)</f>
        <v>10</v>
      </c>
      <c r="M166">
        <v>2025</v>
      </c>
      <c r="N166" t="str">
        <f t="shared" si="4"/>
        <v>janeiro</v>
      </c>
      <c r="O166" t="str">
        <f t="shared" si="5"/>
        <v>sábado</v>
      </c>
    </row>
    <row r="167" spans="1:15">
      <c r="A167" t="s">
        <v>278</v>
      </c>
      <c r="B167" s="2">
        <v>45668</v>
      </c>
      <c r="C167" t="s">
        <v>137</v>
      </c>
      <c r="D167" t="s">
        <v>80</v>
      </c>
      <c r="E167" t="s">
        <v>81</v>
      </c>
      <c r="F167" t="s">
        <v>77</v>
      </c>
      <c r="G167">
        <v>33</v>
      </c>
      <c r="H167" s="10" t="s">
        <v>28</v>
      </c>
      <c r="I167" s="2">
        <v>45678</v>
      </c>
      <c r="J167" s="2">
        <v>45678</v>
      </c>
      <c r="L167">
        <f>IF(J167="", 0, J167 - B167)</f>
        <v>10</v>
      </c>
      <c r="M167">
        <v>2025</v>
      </c>
      <c r="N167" t="str">
        <f t="shared" si="4"/>
        <v>janeiro</v>
      </c>
      <c r="O167" t="str">
        <f t="shared" si="5"/>
        <v>sábado</v>
      </c>
    </row>
    <row r="168" spans="1:15">
      <c r="A168" t="s">
        <v>279</v>
      </c>
      <c r="B168" s="4">
        <v>45668</v>
      </c>
      <c r="C168" s="5" t="s">
        <v>153</v>
      </c>
      <c r="D168" s="5" t="s">
        <v>85</v>
      </c>
      <c r="E168" s="5" t="s">
        <v>86</v>
      </c>
      <c r="F168" s="5" t="s">
        <v>89</v>
      </c>
      <c r="G168" s="5">
        <v>30</v>
      </c>
      <c r="H168" s="9" t="s">
        <v>28</v>
      </c>
      <c r="I168" s="4">
        <v>45683</v>
      </c>
      <c r="J168" s="4">
        <v>45683</v>
      </c>
      <c r="K168" s="5"/>
      <c r="L168">
        <f>IF(J168="", 0, J168 - B168)</f>
        <v>15</v>
      </c>
      <c r="M168">
        <v>2025</v>
      </c>
      <c r="N168" t="str">
        <f t="shared" si="4"/>
        <v>janeiro</v>
      </c>
      <c r="O168" t="str">
        <f t="shared" si="5"/>
        <v>sábado</v>
      </c>
    </row>
    <row r="169" spans="1:15">
      <c r="A169" t="s">
        <v>280</v>
      </c>
      <c r="B169" s="2">
        <v>45668</v>
      </c>
      <c r="C169" t="s">
        <v>98</v>
      </c>
      <c r="D169" t="s">
        <v>85</v>
      </c>
      <c r="E169" t="s">
        <v>86</v>
      </c>
      <c r="F169" t="s">
        <v>95</v>
      </c>
      <c r="G169">
        <v>94</v>
      </c>
      <c r="H169" s="10" t="s">
        <v>28</v>
      </c>
      <c r="I169" s="2">
        <v>45678</v>
      </c>
      <c r="J169" s="2">
        <v>45678</v>
      </c>
      <c r="L169">
        <f>IF(J169="", 0, J169 - B169)</f>
        <v>10</v>
      </c>
      <c r="M169">
        <v>2025</v>
      </c>
      <c r="N169" t="str">
        <f t="shared" si="4"/>
        <v>janeiro</v>
      </c>
      <c r="O169" t="str">
        <f t="shared" si="5"/>
        <v>sábado</v>
      </c>
    </row>
    <row r="170" spans="1:15">
      <c r="A170" t="s">
        <v>281</v>
      </c>
      <c r="B170" s="4">
        <v>45668</v>
      </c>
      <c r="C170" s="5" t="s">
        <v>129</v>
      </c>
      <c r="D170" s="5" t="s">
        <v>18</v>
      </c>
      <c r="E170" s="5" t="s">
        <v>19</v>
      </c>
      <c r="F170" s="5" t="s">
        <v>77</v>
      </c>
      <c r="G170" s="5">
        <v>9</v>
      </c>
      <c r="H170" s="9" t="s">
        <v>28</v>
      </c>
      <c r="I170" s="4">
        <v>45678</v>
      </c>
      <c r="J170" s="4">
        <v>45678</v>
      </c>
      <c r="K170" s="5"/>
      <c r="L170">
        <f>IF(J170="", 0, J170 - B170)</f>
        <v>10</v>
      </c>
      <c r="M170">
        <v>2025</v>
      </c>
      <c r="N170" t="str">
        <f t="shared" si="4"/>
        <v>janeiro</v>
      </c>
      <c r="O170" t="str">
        <f t="shared" si="5"/>
        <v>sábado</v>
      </c>
    </row>
    <row r="171" spans="1:15">
      <c r="A171" t="s">
        <v>282</v>
      </c>
      <c r="B171" s="2">
        <v>45668</v>
      </c>
      <c r="C171" t="s">
        <v>283</v>
      </c>
      <c r="D171" t="s">
        <v>62</v>
      </c>
      <c r="E171" t="s">
        <v>63</v>
      </c>
      <c r="F171" t="s">
        <v>215</v>
      </c>
      <c r="G171">
        <v>100</v>
      </c>
      <c r="H171" s="10" t="s">
        <v>28</v>
      </c>
      <c r="I171" s="2">
        <v>45678</v>
      </c>
      <c r="J171" s="2">
        <v>45678</v>
      </c>
      <c r="L171">
        <f>IF(J171="", 0, J171 - B171)</f>
        <v>10</v>
      </c>
      <c r="M171">
        <v>2025</v>
      </c>
      <c r="N171" t="str">
        <f t="shared" si="4"/>
        <v>janeiro</v>
      </c>
      <c r="O171" t="str">
        <f t="shared" si="5"/>
        <v>sábado</v>
      </c>
    </row>
    <row r="172" spans="1:15">
      <c r="A172" t="s">
        <v>284</v>
      </c>
      <c r="B172" s="4">
        <v>45668</v>
      </c>
      <c r="C172" s="5" t="s">
        <v>37</v>
      </c>
      <c r="D172" s="5" t="s">
        <v>62</v>
      </c>
      <c r="E172" s="5" t="s">
        <v>63</v>
      </c>
      <c r="F172" s="5" t="s">
        <v>116</v>
      </c>
      <c r="G172" s="5">
        <v>31</v>
      </c>
      <c r="H172" s="9" t="s">
        <v>28</v>
      </c>
      <c r="I172" s="4">
        <v>45678</v>
      </c>
      <c r="J172" s="4">
        <v>45678</v>
      </c>
      <c r="K172" s="5"/>
      <c r="L172">
        <f>IF(J172="", 0, J172 - B172)</f>
        <v>10</v>
      </c>
      <c r="M172">
        <v>2025</v>
      </c>
      <c r="N172" t="str">
        <f t="shared" si="4"/>
        <v>janeiro</v>
      </c>
      <c r="O172" t="str">
        <f t="shared" si="5"/>
        <v>sábado</v>
      </c>
    </row>
    <row r="173" spans="1:15">
      <c r="A173" t="s">
        <v>285</v>
      </c>
      <c r="B173" s="2">
        <v>45668</v>
      </c>
      <c r="C173" t="s">
        <v>140</v>
      </c>
      <c r="D173" t="s">
        <v>32</v>
      </c>
      <c r="E173" t="s">
        <v>33</v>
      </c>
      <c r="F173" t="s">
        <v>77</v>
      </c>
      <c r="G173">
        <v>12</v>
      </c>
      <c r="H173" s="10" t="s">
        <v>28</v>
      </c>
      <c r="I173" s="2">
        <v>45689</v>
      </c>
      <c r="J173" s="2">
        <v>45689</v>
      </c>
      <c r="L173">
        <f>IF(J173="", 0, J173 - B173)</f>
        <v>21</v>
      </c>
      <c r="M173">
        <v>2025</v>
      </c>
      <c r="N173" t="str">
        <f t="shared" si="4"/>
        <v>janeiro</v>
      </c>
      <c r="O173" t="str">
        <f t="shared" si="5"/>
        <v>sábado</v>
      </c>
    </row>
    <row r="174" spans="1:15">
      <c r="A174" t="s">
        <v>286</v>
      </c>
      <c r="B174" s="4">
        <v>45668</v>
      </c>
      <c r="C174" s="5" t="s">
        <v>68</v>
      </c>
      <c r="D174" s="5" t="s">
        <v>32</v>
      </c>
      <c r="E174" s="5" t="s">
        <v>33</v>
      </c>
      <c r="F174" s="5" t="s">
        <v>95</v>
      </c>
      <c r="G174" s="5">
        <v>6</v>
      </c>
      <c r="H174" s="9" t="s">
        <v>21</v>
      </c>
      <c r="I174" s="4"/>
      <c r="J174" s="4"/>
      <c r="K174" s="5" t="s">
        <v>122</v>
      </c>
      <c r="L174">
        <f>IF(J174="", 0, J174 - B174)</f>
        <v>0</v>
      </c>
      <c r="M174">
        <v>2025</v>
      </c>
      <c r="N174" t="str">
        <f t="shared" si="4"/>
        <v>janeiro</v>
      </c>
      <c r="O174" t="str">
        <f t="shared" si="5"/>
        <v>sábado</v>
      </c>
    </row>
    <row r="175" spans="1:15">
      <c r="A175" t="s">
        <v>287</v>
      </c>
      <c r="B175" s="2">
        <v>45668</v>
      </c>
      <c r="C175" t="s">
        <v>172</v>
      </c>
      <c r="D175" t="s">
        <v>91</v>
      </c>
      <c r="E175" t="s">
        <v>92</v>
      </c>
      <c r="F175" t="s">
        <v>42</v>
      </c>
      <c r="G175">
        <v>9</v>
      </c>
      <c r="H175" s="10" t="s">
        <v>28</v>
      </c>
      <c r="I175" s="2">
        <v>45678</v>
      </c>
      <c r="J175" s="2">
        <v>45678</v>
      </c>
      <c r="L175">
        <f>IF(J175="", 0, J175 - B175)</f>
        <v>10</v>
      </c>
      <c r="M175">
        <v>2025</v>
      </c>
      <c r="N175" t="str">
        <f t="shared" si="4"/>
        <v>janeiro</v>
      </c>
      <c r="O175" t="str">
        <f t="shared" si="5"/>
        <v>sábado</v>
      </c>
    </row>
    <row r="176" spans="1:15">
      <c r="A176" t="s">
        <v>288</v>
      </c>
      <c r="B176" s="4">
        <v>45668</v>
      </c>
      <c r="C176" s="5" t="s">
        <v>107</v>
      </c>
      <c r="D176" s="5" t="s">
        <v>25</v>
      </c>
      <c r="E176" s="5" t="s">
        <v>26</v>
      </c>
      <c r="F176" s="5" t="s">
        <v>71</v>
      </c>
      <c r="G176" s="5">
        <v>74</v>
      </c>
      <c r="H176" s="9" t="s">
        <v>28</v>
      </c>
      <c r="I176" s="4">
        <v>45685</v>
      </c>
      <c r="J176" s="4">
        <v>45685</v>
      </c>
      <c r="K176" s="5"/>
      <c r="L176">
        <f>IF(J176="", 0, J176 - B176)</f>
        <v>17</v>
      </c>
      <c r="M176">
        <v>2025</v>
      </c>
      <c r="N176" t="str">
        <f t="shared" si="4"/>
        <v>janeiro</v>
      </c>
      <c r="O176" t="str">
        <f t="shared" si="5"/>
        <v>sábado</v>
      </c>
    </row>
    <row r="177" spans="1:15">
      <c r="A177" t="s">
        <v>289</v>
      </c>
      <c r="B177" s="2">
        <v>45668</v>
      </c>
      <c r="C177" t="s">
        <v>135</v>
      </c>
      <c r="D177" t="s">
        <v>85</v>
      </c>
      <c r="E177" t="s">
        <v>86</v>
      </c>
      <c r="F177" t="s">
        <v>111</v>
      </c>
      <c r="G177">
        <v>90</v>
      </c>
      <c r="H177" s="10" t="s">
        <v>28</v>
      </c>
      <c r="I177" s="2">
        <v>45689</v>
      </c>
      <c r="J177" s="2">
        <v>45689</v>
      </c>
      <c r="L177">
        <f>IF(J177="", 0, J177 - B177)</f>
        <v>21</v>
      </c>
      <c r="M177">
        <v>2025</v>
      </c>
      <c r="N177" t="str">
        <f t="shared" si="4"/>
        <v>janeiro</v>
      </c>
      <c r="O177" t="str">
        <f t="shared" si="5"/>
        <v>sábado</v>
      </c>
    </row>
    <row r="178" spans="1:15">
      <c r="A178" t="s">
        <v>290</v>
      </c>
      <c r="B178" s="4">
        <v>45669</v>
      </c>
      <c r="C178" s="5" t="s">
        <v>100</v>
      </c>
      <c r="D178" s="5" t="s">
        <v>69</v>
      </c>
      <c r="E178" s="5" t="s">
        <v>70</v>
      </c>
      <c r="F178" s="5" t="s">
        <v>108</v>
      </c>
      <c r="G178" s="5">
        <v>15</v>
      </c>
      <c r="H178" s="9" t="s">
        <v>28</v>
      </c>
      <c r="I178" s="4">
        <v>45694</v>
      </c>
      <c r="J178" s="4">
        <v>45694</v>
      </c>
      <c r="K178" s="5"/>
      <c r="L178">
        <f>IF(J178="", 0, J178 - B178)</f>
        <v>25</v>
      </c>
      <c r="M178">
        <v>2025</v>
      </c>
      <c r="N178" t="str">
        <f t="shared" si="4"/>
        <v>janeiro</v>
      </c>
      <c r="O178" t="str">
        <f t="shared" si="5"/>
        <v>domingo</v>
      </c>
    </row>
    <row r="179" spans="1:15">
      <c r="A179" t="s">
        <v>291</v>
      </c>
      <c r="B179" s="2">
        <v>45669</v>
      </c>
      <c r="C179" t="s">
        <v>248</v>
      </c>
      <c r="D179" t="s">
        <v>25</v>
      </c>
      <c r="E179" t="s">
        <v>26</v>
      </c>
      <c r="F179" t="s">
        <v>71</v>
      </c>
      <c r="G179">
        <v>51</v>
      </c>
      <c r="H179" s="10" t="s">
        <v>28</v>
      </c>
      <c r="I179" s="2">
        <v>45699</v>
      </c>
      <c r="J179" s="2">
        <v>45699</v>
      </c>
      <c r="L179">
        <f>IF(J179="", 0, J179 - B179)</f>
        <v>30</v>
      </c>
      <c r="M179">
        <v>2025</v>
      </c>
      <c r="N179" t="str">
        <f t="shared" si="4"/>
        <v>janeiro</v>
      </c>
      <c r="O179" t="str">
        <f t="shared" si="5"/>
        <v>domingo</v>
      </c>
    </row>
    <row r="180" spans="1:15">
      <c r="A180" t="s">
        <v>292</v>
      </c>
      <c r="B180" s="4">
        <v>45669</v>
      </c>
      <c r="C180" s="5" t="s">
        <v>131</v>
      </c>
      <c r="D180" s="5" t="s">
        <v>91</v>
      </c>
      <c r="E180" s="5" t="s">
        <v>92</v>
      </c>
      <c r="F180" s="5" t="s">
        <v>20</v>
      </c>
      <c r="G180" s="5">
        <v>71</v>
      </c>
      <c r="H180" s="9" t="s">
        <v>28</v>
      </c>
      <c r="I180" s="4">
        <v>45678</v>
      </c>
      <c r="J180" s="4">
        <v>45678</v>
      </c>
      <c r="K180" s="5"/>
      <c r="L180">
        <f>IF(J180="", 0, J180 - B180)</f>
        <v>9</v>
      </c>
      <c r="M180">
        <v>2025</v>
      </c>
      <c r="N180" t="str">
        <f t="shared" si="4"/>
        <v>janeiro</v>
      </c>
      <c r="O180" t="str">
        <f t="shared" si="5"/>
        <v>domingo</v>
      </c>
    </row>
    <row r="181" spans="1:15">
      <c r="A181" t="s">
        <v>293</v>
      </c>
      <c r="B181" s="2">
        <v>45669</v>
      </c>
      <c r="C181" t="s">
        <v>68</v>
      </c>
      <c r="D181" t="s">
        <v>18</v>
      </c>
      <c r="E181" t="s">
        <v>19</v>
      </c>
      <c r="F181" t="s">
        <v>215</v>
      </c>
      <c r="G181">
        <v>20</v>
      </c>
      <c r="H181" s="10" t="s">
        <v>21</v>
      </c>
      <c r="K181" t="s">
        <v>102</v>
      </c>
      <c r="L181">
        <f>IF(J181="", 0, J181 - B181)</f>
        <v>0</v>
      </c>
      <c r="M181">
        <v>2025</v>
      </c>
      <c r="N181" t="str">
        <f t="shared" si="4"/>
        <v>janeiro</v>
      </c>
      <c r="O181" t="str">
        <f t="shared" si="5"/>
        <v>domingo</v>
      </c>
    </row>
    <row r="182" spans="1:15">
      <c r="A182" t="s">
        <v>294</v>
      </c>
      <c r="B182" s="4">
        <v>45669</v>
      </c>
      <c r="C182" s="5" t="s">
        <v>147</v>
      </c>
      <c r="D182" s="5" t="s">
        <v>18</v>
      </c>
      <c r="E182" s="5" t="s">
        <v>19</v>
      </c>
      <c r="F182" s="5" t="s">
        <v>93</v>
      </c>
      <c r="G182" s="5">
        <v>88</v>
      </c>
      <c r="H182" s="9" t="s">
        <v>21</v>
      </c>
      <c r="I182" s="4"/>
      <c r="J182" s="4"/>
      <c r="K182" s="5" t="s">
        <v>72</v>
      </c>
      <c r="L182">
        <f>IF(J182="", 0, J182 - B182)</f>
        <v>0</v>
      </c>
      <c r="M182">
        <v>2025</v>
      </c>
      <c r="N182" t="str">
        <f t="shared" si="4"/>
        <v>janeiro</v>
      </c>
      <c r="O182" t="str">
        <f t="shared" si="5"/>
        <v>domingo</v>
      </c>
    </row>
    <row r="183" spans="1:15">
      <c r="A183" t="s">
        <v>295</v>
      </c>
      <c r="B183" s="2">
        <v>45669</v>
      </c>
      <c r="C183" t="s">
        <v>126</v>
      </c>
      <c r="D183" t="s">
        <v>18</v>
      </c>
      <c r="E183" t="s">
        <v>19</v>
      </c>
      <c r="F183" t="s">
        <v>111</v>
      </c>
      <c r="G183">
        <v>69</v>
      </c>
      <c r="H183" s="10" t="s">
        <v>28</v>
      </c>
      <c r="I183" s="2">
        <v>45678</v>
      </c>
      <c r="J183" s="2">
        <v>45678</v>
      </c>
      <c r="L183">
        <f>IF(J183="", 0, J183 - B183)</f>
        <v>9</v>
      </c>
      <c r="M183">
        <v>2025</v>
      </c>
      <c r="N183" t="str">
        <f t="shared" si="4"/>
        <v>janeiro</v>
      </c>
      <c r="O183" t="str">
        <f t="shared" si="5"/>
        <v>domingo</v>
      </c>
    </row>
    <row r="184" spans="1:15">
      <c r="A184" t="s">
        <v>296</v>
      </c>
      <c r="B184" s="4">
        <v>45669</v>
      </c>
      <c r="C184" s="5" t="s">
        <v>126</v>
      </c>
      <c r="D184" s="5" t="s">
        <v>85</v>
      </c>
      <c r="E184" s="5" t="s">
        <v>86</v>
      </c>
      <c r="F184" s="5" t="s">
        <v>124</v>
      </c>
      <c r="G184" s="5">
        <v>64</v>
      </c>
      <c r="H184" s="9" t="s">
        <v>21</v>
      </c>
      <c r="I184" s="4"/>
      <c r="J184" s="4"/>
      <c r="K184" s="5" t="s">
        <v>150</v>
      </c>
      <c r="L184">
        <f>IF(J184="", 0, J184 - B184)</f>
        <v>0</v>
      </c>
      <c r="M184">
        <v>2025</v>
      </c>
      <c r="N184" t="str">
        <f t="shared" si="4"/>
        <v>janeiro</v>
      </c>
      <c r="O184" t="str">
        <f t="shared" si="5"/>
        <v>domingo</v>
      </c>
    </row>
    <row r="185" spans="1:15">
      <c r="A185" t="s">
        <v>297</v>
      </c>
      <c r="B185" s="2">
        <v>45669</v>
      </c>
      <c r="C185" t="s">
        <v>217</v>
      </c>
      <c r="D185" t="s">
        <v>32</v>
      </c>
      <c r="E185" t="s">
        <v>33</v>
      </c>
      <c r="F185" t="s">
        <v>111</v>
      </c>
      <c r="G185">
        <v>75</v>
      </c>
      <c r="H185" s="10" t="s">
        <v>28</v>
      </c>
      <c r="I185" s="2">
        <v>45678</v>
      </c>
      <c r="J185" s="2">
        <v>45678</v>
      </c>
      <c r="L185">
        <f>IF(J185="", 0, J185 - B185)</f>
        <v>9</v>
      </c>
      <c r="M185">
        <v>2025</v>
      </c>
      <c r="N185" t="str">
        <f t="shared" si="4"/>
        <v>janeiro</v>
      </c>
      <c r="O185" t="str">
        <f t="shared" si="5"/>
        <v>domingo</v>
      </c>
    </row>
    <row r="186" spans="1:15">
      <c r="A186" t="s">
        <v>298</v>
      </c>
      <c r="B186" s="4">
        <v>45669</v>
      </c>
      <c r="C186" s="5" t="s">
        <v>137</v>
      </c>
      <c r="D186" s="5" t="s">
        <v>91</v>
      </c>
      <c r="E186" s="5" t="s">
        <v>92</v>
      </c>
      <c r="F186" s="5" t="s">
        <v>215</v>
      </c>
      <c r="G186" s="5">
        <v>95</v>
      </c>
      <c r="H186" s="9" t="s">
        <v>28</v>
      </c>
      <c r="I186" s="4">
        <v>45689</v>
      </c>
      <c r="J186" s="4">
        <v>45689</v>
      </c>
      <c r="K186" s="5"/>
      <c r="L186">
        <f>IF(J186="", 0, J186 - B186)</f>
        <v>20</v>
      </c>
      <c r="M186">
        <v>2025</v>
      </c>
      <c r="N186" t="str">
        <f t="shared" si="4"/>
        <v>janeiro</v>
      </c>
      <c r="O186" t="str">
        <f t="shared" si="5"/>
        <v>domingo</v>
      </c>
    </row>
    <row r="187" spans="1:15">
      <c r="A187" t="s">
        <v>299</v>
      </c>
      <c r="B187" s="2">
        <v>45670</v>
      </c>
      <c r="C187" t="s">
        <v>79</v>
      </c>
      <c r="D187" t="s">
        <v>167</v>
      </c>
      <c r="E187" t="s">
        <v>168</v>
      </c>
      <c r="F187" t="s">
        <v>27</v>
      </c>
      <c r="G187">
        <v>36</v>
      </c>
      <c r="H187" s="10" t="s">
        <v>28</v>
      </c>
      <c r="I187" s="2">
        <v>45680</v>
      </c>
      <c r="J187" s="2">
        <v>45680</v>
      </c>
      <c r="L187">
        <f>IF(J187="", 0, J187 - B187)</f>
        <v>10</v>
      </c>
      <c r="M187">
        <v>2025</v>
      </c>
      <c r="N187" t="str">
        <f t="shared" si="4"/>
        <v>janeiro</v>
      </c>
      <c r="O187" t="str">
        <f t="shared" si="5"/>
        <v>segunda-feira</v>
      </c>
    </row>
    <row r="188" spans="1:15">
      <c r="A188" t="s">
        <v>300</v>
      </c>
      <c r="B188" s="4">
        <v>45670</v>
      </c>
      <c r="C188" s="5" t="s">
        <v>248</v>
      </c>
      <c r="D188" s="5" t="s">
        <v>80</v>
      </c>
      <c r="E188" s="5" t="s">
        <v>81</v>
      </c>
      <c r="F188" s="5" t="s">
        <v>89</v>
      </c>
      <c r="G188" s="5">
        <v>43</v>
      </c>
      <c r="H188" s="9" t="s">
        <v>21</v>
      </c>
      <c r="I188" s="4"/>
      <c r="J188" s="4"/>
      <c r="K188" s="5" t="s">
        <v>150</v>
      </c>
      <c r="L188">
        <f>IF(J188="", 0, J188 - B188)</f>
        <v>0</v>
      </c>
      <c r="M188">
        <v>2025</v>
      </c>
      <c r="N188" t="str">
        <f t="shared" si="4"/>
        <v>janeiro</v>
      </c>
      <c r="O188" t="str">
        <f t="shared" si="5"/>
        <v>segunda-feira</v>
      </c>
    </row>
    <row r="189" spans="1:15">
      <c r="A189" t="s">
        <v>301</v>
      </c>
      <c r="B189" s="2">
        <v>45670</v>
      </c>
      <c r="C189" t="s">
        <v>147</v>
      </c>
      <c r="D189" t="s">
        <v>91</v>
      </c>
      <c r="E189" t="s">
        <v>92</v>
      </c>
      <c r="F189" t="s">
        <v>101</v>
      </c>
      <c r="G189">
        <v>49</v>
      </c>
      <c r="H189" s="10" t="s">
        <v>28</v>
      </c>
      <c r="I189" s="2">
        <v>45680</v>
      </c>
      <c r="J189" s="2">
        <v>45680</v>
      </c>
      <c r="L189">
        <f>IF(J189="", 0, J189 - B189)</f>
        <v>10</v>
      </c>
      <c r="M189">
        <v>2025</v>
      </c>
      <c r="N189" t="str">
        <f t="shared" si="4"/>
        <v>janeiro</v>
      </c>
      <c r="O189" t="str">
        <f t="shared" si="5"/>
        <v>segunda-feira</v>
      </c>
    </row>
    <row r="190" spans="1:15">
      <c r="A190" t="s">
        <v>302</v>
      </c>
      <c r="B190" s="4">
        <v>45670</v>
      </c>
      <c r="C190" s="5" t="s">
        <v>264</v>
      </c>
      <c r="D190" s="5" t="s">
        <v>167</v>
      </c>
      <c r="E190" s="5" t="s">
        <v>168</v>
      </c>
      <c r="F190" s="5" t="s">
        <v>108</v>
      </c>
      <c r="G190" s="5">
        <v>15</v>
      </c>
      <c r="H190" s="9" t="s">
        <v>28</v>
      </c>
      <c r="I190" s="4">
        <v>45697</v>
      </c>
      <c r="J190" s="4">
        <v>45697</v>
      </c>
      <c r="K190" s="5"/>
      <c r="L190">
        <f>IF(J190="", 0, J190 - B190)</f>
        <v>27</v>
      </c>
      <c r="M190">
        <v>2025</v>
      </c>
      <c r="N190" t="str">
        <f t="shared" si="4"/>
        <v>janeiro</v>
      </c>
      <c r="O190" t="str">
        <f t="shared" si="5"/>
        <v>segunda-feira</v>
      </c>
    </row>
    <row r="191" spans="1:15">
      <c r="A191" t="s">
        <v>303</v>
      </c>
      <c r="B191" s="2">
        <v>45670</v>
      </c>
      <c r="C191" t="s">
        <v>68</v>
      </c>
      <c r="D191" t="s">
        <v>18</v>
      </c>
      <c r="E191" t="s">
        <v>19</v>
      </c>
      <c r="F191" t="s">
        <v>71</v>
      </c>
      <c r="G191">
        <v>45</v>
      </c>
      <c r="H191" s="10" t="s">
        <v>28</v>
      </c>
      <c r="I191" s="2">
        <v>45680</v>
      </c>
      <c r="J191" s="2">
        <v>45680</v>
      </c>
      <c r="L191">
        <f>IF(J191="", 0, J191 - B191)</f>
        <v>10</v>
      </c>
      <c r="M191">
        <v>2025</v>
      </c>
      <c r="N191" t="str">
        <f t="shared" si="4"/>
        <v>janeiro</v>
      </c>
      <c r="O191" t="str">
        <f t="shared" si="5"/>
        <v>segunda-feira</v>
      </c>
    </row>
    <row r="192" spans="1:15">
      <c r="A192" t="s">
        <v>304</v>
      </c>
      <c r="B192" s="4">
        <v>45670</v>
      </c>
      <c r="C192" s="5" t="s">
        <v>158</v>
      </c>
      <c r="D192" s="5" t="s">
        <v>32</v>
      </c>
      <c r="E192" s="5" t="s">
        <v>33</v>
      </c>
      <c r="F192" s="5" t="s">
        <v>27</v>
      </c>
      <c r="G192" s="5">
        <v>14</v>
      </c>
      <c r="H192" s="9" t="s">
        <v>28</v>
      </c>
      <c r="I192" s="4">
        <v>45692</v>
      </c>
      <c r="J192" s="4">
        <v>45692</v>
      </c>
      <c r="K192" s="5"/>
      <c r="L192">
        <f>IF(J192="", 0, J192 - B192)</f>
        <v>22</v>
      </c>
      <c r="M192">
        <v>2025</v>
      </c>
      <c r="N192" t="str">
        <f t="shared" si="4"/>
        <v>janeiro</v>
      </c>
      <c r="O192" t="str">
        <f t="shared" si="5"/>
        <v>segunda-feira</v>
      </c>
    </row>
    <row r="193" spans="1:15">
      <c r="A193" t="s">
        <v>305</v>
      </c>
      <c r="B193" s="4">
        <v>45670</v>
      </c>
      <c r="C193" t="s">
        <v>126</v>
      </c>
      <c r="D193" t="s">
        <v>32</v>
      </c>
      <c r="E193" t="s">
        <v>33</v>
      </c>
      <c r="F193" t="s">
        <v>42</v>
      </c>
      <c r="G193">
        <v>71</v>
      </c>
      <c r="H193" s="10" t="s">
        <v>28</v>
      </c>
      <c r="I193" s="2">
        <v>45680</v>
      </c>
      <c r="J193" s="2">
        <v>45680</v>
      </c>
      <c r="L193">
        <f>IF(J193="", 0, J193 - B193)</f>
        <v>10</v>
      </c>
      <c r="M193">
        <v>2025</v>
      </c>
      <c r="N193" t="str">
        <f t="shared" si="4"/>
        <v>janeiro</v>
      </c>
      <c r="O193" t="str">
        <f t="shared" si="5"/>
        <v>segunda-feira</v>
      </c>
    </row>
    <row r="194" spans="1:15">
      <c r="A194" t="s">
        <v>306</v>
      </c>
      <c r="B194" s="4">
        <v>45670</v>
      </c>
      <c r="C194" s="5" t="s">
        <v>307</v>
      </c>
      <c r="D194" s="5" t="s">
        <v>120</v>
      </c>
      <c r="E194" s="5" t="s">
        <v>121</v>
      </c>
      <c r="F194" s="5" t="s">
        <v>38</v>
      </c>
      <c r="G194" s="5">
        <v>29</v>
      </c>
      <c r="H194" s="9" t="s">
        <v>28</v>
      </c>
      <c r="I194" s="4">
        <v>45680</v>
      </c>
      <c r="J194" s="4">
        <v>45680</v>
      </c>
      <c r="K194" s="5"/>
      <c r="L194">
        <f>IF(J194="", 0, J194 - B194)</f>
        <v>10</v>
      </c>
      <c r="M194">
        <v>2025</v>
      </c>
      <c r="N194" t="str">
        <f t="shared" si="4"/>
        <v>janeiro</v>
      </c>
      <c r="O194" t="str">
        <f t="shared" si="5"/>
        <v>segunda-feira</v>
      </c>
    </row>
    <row r="195" spans="1:15">
      <c r="A195" t="s">
        <v>308</v>
      </c>
      <c r="B195" s="4">
        <v>45670</v>
      </c>
      <c r="C195" t="s">
        <v>158</v>
      </c>
      <c r="D195" t="s">
        <v>85</v>
      </c>
      <c r="E195" t="s">
        <v>86</v>
      </c>
      <c r="F195" t="s">
        <v>215</v>
      </c>
      <c r="G195">
        <v>95</v>
      </c>
      <c r="H195" s="10" t="s">
        <v>28</v>
      </c>
      <c r="I195" s="2">
        <v>45701</v>
      </c>
      <c r="J195" s="2">
        <v>45701</v>
      </c>
      <c r="L195">
        <f>IF(J195="", 0, J195 - B195)</f>
        <v>31</v>
      </c>
      <c r="M195">
        <v>2025</v>
      </c>
      <c r="N195" t="str">
        <f t="shared" ref="N195:N258" si="6">TEXT(B195,"mmmm")</f>
        <v>janeiro</v>
      </c>
      <c r="O195" t="str">
        <f t="shared" ref="O195:O258" si="7">TEXT(B195,"dddd")</f>
        <v>segunda-feira</v>
      </c>
    </row>
    <row r="196" spans="1:15">
      <c r="A196" t="s">
        <v>309</v>
      </c>
      <c r="B196" s="4">
        <v>45670</v>
      </c>
      <c r="C196" s="5" t="s">
        <v>158</v>
      </c>
      <c r="D196" s="5" t="s">
        <v>80</v>
      </c>
      <c r="E196" s="5" t="s">
        <v>81</v>
      </c>
      <c r="F196" s="5" t="s">
        <v>34</v>
      </c>
      <c r="G196" s="5">
        <v>5</v>
      </c>
      <c r="H196" s="9" t="s">
        <v>28</v>
      </c>
      <c r="I196" s="4">
        <v>45685</v>
      </c>
      <c r="J196" s="4">
        <v>45685</v>
      </c>
      <c r="K196" s="5"/>
      <c r="L196">
        <f>IF(J196="", 0, J196 - B196)</f>
        <v>15</v>
      </c>
      <c r="M196">
        <v>2025</v>
      </c>
      <c r="N196" t="str">
        <f t="shared" si="6"/>
        <v>janeiro</v>
      </c>
      <c r="O196" t="str">
        <f t="shared" si="7"/>
        <v>segunda-feira</v>
      </c>
    </row>
    <row r="197" spans="1:15">
      <c r="A197" t="s">
        <v>310</v>
      </c>
      <c r="B197" s="4">
        <v>45670</v>
      </c>
      <c r="C197" t="s">
        <v>145</v>
      </c>
      <c r="D197" t="s">
        <v>32</v>
      </c>
      <c r="E197" t="s">
        <v>33</v>
      </c>
      <c r="F197" t="s">
        <v>20</v>
      </c>
      <c r="G197">
        <v>37</v>
      </c>
      <c r="H197" s="10" t="s">
        <v>21</v>
      </c>
      <c r="K197" t="s">
        <v>82</v>
      </c>
      <c r="L197">
        <f>IF(J197="", 0, J197 - B197)</f>
        <v>0</v>
      </c>
      <c r="M197">
        <v>2025</v>
      </c>
      <c r="N197" t="str">
        <f t="shared" si="6"/>
        <v>janeiro</v>
      </c>
      <c r="O197" t="str">
        <f t="shared" si="7"/>
        <v>segunda-feira</v>
      </c>
    </row>
    <row r="198" spans="1:15">
      <c r="A198" t="s">
        <v>311</v>
      </c>
      <c r="B198" s="4">
        <v>45670</v>
      </c>
      <c r="C198" s="5" t="s">
        <v>24</v>
      </c>
      <c r="D198" s="5" t="s">
        <v>69</v>
      </c>
      <c r="E198" s="5" t="s">
        <v>70</v>
      </c>
      <c r="F198" s="5" t="s">
        <v>93</v>
      </c>
      <c r="G198" s="5">
        <v>56</v>
      </c>
      <c r="H198" s="9" t="s">
        <v>28</v>
      </c>
      <c r="I198" s="4">
        <v>45699</v>
      </c>
      <c r="J198" s="4">
        <v>45699</v>
      </c>
      <c r="K198" s="5"/>
      <c r="L198">
        <f>IF(J198="", 0, J198 - B198)</f>
        <v>29</v>
      </c>
      <c r="M198">
        <v>2025</v>
      </c>
      <c r="N198" t="str">
        <f t="shared" si="6"/>
        <v>janeiro</v>
      </c>
      <c r="O198" t="str">
        <f t="shared" si="7"/>
        <v>segunda-feira</v>
      </c>
    </row>
    <row r="199" spans="1:15">
      <c r="A199" t="s">
        <v>312</v>
      </c>
      <c r="B199" s="4">
        <v>45670</v>
      </c>
      <c r="C199" t="s">
        <v>223</v>
      </c>
      <c r="D199" t="s">
        <v>32</v>
      </c>
      <c r="E199" t="s">
        <v>33</v>
      </c>
      <c r="F199" t="s">
        <v>95</v>
      </c>
      <c r="G199">
        <v>22</v>
      </c>
      <c r="H199" s="10" t="s">
        <v>28</v>
      </c>
      <c r="I199" s="2">
        <v>45680</v>
      </c>
      <c r="J199" s="2">
        <v>45680</v>
      </c>
      <c r="L199">
        <f>IF(J199="", 0, J199 - B199)</f>
        <v>10</v>
      </c>
      <c r="M199">
        <v>2025</v>
      </c>
      <c r="N199" t="str">
        <f t="shared" si="6"/>
        <v>janeiro</v>
      </c>
      <c r="O199" t="str">
        <f t="shared" si="7"/>
        <v>segunda-feira</v>
      </c>
    </row>
    <row r="200" spans="1:15">
      <c r="A200" t="s">
        <v>313</v>
      </c>
      <c r="B200" s="4">
        <v>45670</v>
      </c>
      <c r="C200" s="5" t="s">
        <v>220</v>
      </c>
      <c r="D200" s="5" t="s">
        <v>120</v>
      </c>
      <c r="E200" s="5" t="s">
        <v>121</v>
      </c>
      <c r="F200" s="5" t="s">
        <v>127</v>
      </c>
      <c r="G200" s="5">
        <v>18</v>
      </c>
      <c r="H200" s="9" t="s">
        <v>28</v>
      </c>
      <c r="I200" s="4">
        <v>45680</v>
      </c>
      <c r="J200" s="4">
        <v>45680</v>
      </c>
      <c r="K200" s="5"/>
      <c r="L200">
        <f>IF(J200="", 0, J200 - B200)</f>
        <v>10</v>
      </c>
      <c r="M200">
        <v>2025</v>
      </c>
      <c r="N200" t="str">
        <f t="shared" si="6"/>
        <v>janeiro</v>
      </c>
      <c r="O200" t="str">
        <f t="shared" si="7"/>
        <v>segunda-feira</v>
      </c>
    </row>
    <row r="201" spans="1:15">
      <c r="A201" t="s">
        <v>314</v>
      </c>
      <c r="B201" s="4">
        <v>45670</v>
      </c>
      <c r="C201" t="s">
        <v>66</v>
      </c>
      <c r="D201" t="s">
        <v>167</v>
      </c>
      <c r="E201" t="s">
        <v>168</v>
      </c>
      <c r="F201" t="s">
        <v>95</v>
      </c>
      <c r="G201">
        <v>34</v>
      </c>
      <c r="H201" s="10" t="s">
        <v>28</v>
      </c>
      <c r="I201" s="2">
        <v>45701</v>
      </c>
      <c r="J201" s="2">
        <v>45701</v>
      </c>
      <c r="L201">
        <f>IF(J201="", 0, J201 - B201)</f>
        <v>31</v>
      </c>
      <c r="M201">
        <v>2025</v>
      </c>
      <c r="N201" t="str">
        <f t="shared" si="6"/>
        <v>janeiro</v>
      </c>
      <c r="O201" t="str">
        <f t="shared" si="7"/>
        <v>segunda-feira</v>
      </c>
    </row>
    <row r="202" spans="1:15">
      <c r="A202" t="s">
        <v>315</v>
      </c>
      <c r="B202" s="4">
        <v>45671</v>
      </c>
      <c r="C202" s="5" t="s">
        <v>156</v>
      </c>
      <c r="D202" s="5" t="s">
        <v>120</v>
      </c>
      <c r="E202" s="5" t="s">
        <v>121</v>
      </c>
      <c r="F202" s="5" t="s">
        <v>95</v>
      </c>
      <c r="G202" s="5">
        <v>69</v>
      </c>
      <c r="H202" s="9" t="s">
        <v>28</v>
      </c>
      <c r="I202" s="4">
        <v>45680</v>
      </c>
      <c r="J202" s="4">
        <v>45680</v>
      </c>
      <c r="K202" s="5"/>
      <c r="L202">
        <f>IF(J202="", 0, J202 - B202)</f>
        <v>9</v>
      </c>
      <c r="M202">
        <v>2025</v>
      </c>
      <c r="N202" t="str">
        <f t="shared" si="6"/>
        <v>janeiro</v>
      </c>
      <c r="O202" t="str">
        <f t="shared" si="7"/>
        <v>terça-feira</v>
      </c>
    </row>
    <row r="203" spans="1:15">
      <c r="A203" t="s">
        <v>316</v>
      </c>
      <c r="B203" s="4">
        <v>45671</v>
      </c>
      <c r="C203" t="s">
        <v>307</v>
      </c>
      <c r="D203" t="s">
        <v>91</v>
      </c>
      <c r="E203" t="s">
        <v>92</v>
      </c>
      <c r="F203" t="s">
        <v>105</v>
      </c>
      <c r="G203">
        <v>58</v>
      </c>
      <c r="H203" s="10" t="s">
        <v>21</v>
      </c>
      <c r="K203" t="s">
        <v>82</v>
      </c>
      <c r="L203">
        <f>IF(J203="", 0, J203 - B203)</f>
        <v>0</v>
      </c>
      <c r="M203">
        <v>2025</v>
      </c>
      <c r="N203" t="str">
        <f t="shared" si="6"/>
        <v>janeiro</v>
      </c>
      <c r="O203" t="str">
        <f t="shared" si="7"/>
        <v>terça-feira</v>
      </c>
    </row>
    <row r="204" spans="1:15">
      <c r="A204" t="s">
        <v>317</v>
      </c>
      <c r="B204" s="4">
        <v>45671</v>
      </c>
      <c r="C204" s="5" t="s">
        <v>98</v>
      </c>
      <c r="D204" s="5" t="s">
        <v>80</v>
      </c>
      <c r="E204" s="5" t="s">
        <v>81</v>
      </c>
      <c r="F204" s="5" t="s">
        <v>105</v>
      </c>
      <c r="G204" s="5">
        <v>55</v>
      </c>
      <c r="H204" s="9" t="s">
        <v>28</v>
      </c>
      <c r="I204" s="4">
        <v>45695</v>
      </c>
      <c r="J204" s="4">
        <v>45695</v>
      </c>
      <c r="K204" s="5"/>
      <c r="L204">
        <f>IF(J204="", 0, J204 - B204)</f>
        <v>24</v>
      </c>
      <c r="M204">
        <v>2025</v>
      </c>
      <c r="N204" t="str">
        <f t="shared" si="6"/>
        <v>janeiro</v>
      </c>
      <c r="O204" t="str">
        <f t="shared" si="7"/>
        <v>terça-feira</v>
      </c>
    </row>
    <row r="205" spans="1:15">
      <c r="A205" t="s">
        <v>318</v>
      </c>
      <c r="B205" s="4">
        <v>45671</v>
      </c>
      <c r="C205" t="s">
        <v>172</v>
      </c>
      <c r="D205" t="s">
        <v>62</v>
      </c>
      <c r="E205" t="s">
        <v>63</v>
      </c>
      <c r="F205" t="s">
        <v>71</v>
      </c>
      <c r="G205">
        <v>30</v>
      </c>
      <c r="H205" s="10" t="s">
        <v>28</v>
      </c>
      <c r="I205" s="2">
        <v>45680</v>
      </c>
      <c r="J205" s="2">
        <v>45680</v>
      </c>
      <c r="L205">
        <f>IF(J205="", 0, J205 - B205)</f>
        <v>9</v>
      </c>
      <c r="M205">
        <v>2025</v>
      </c>
      <c r="N205" t="str">
        <f t="shared" si="6"/>
        <v>janeiro</v>
      </c>
      <c r="O205" t="str">
        <f t="shared" si="7"/>
        <v>terça-feira</v>
      </c>
    </row>
    <row r="206" spans="1:15">
      <c r="A206" t="s">
        <v>319</v>
      </c>
      <c r="B206" s="4">
        <v>45671</v>
      </c>
      <c r="C206" s="5" t="s">
        <v>174</v>
      </c>
      <c r="D206" s="5" t="s">
        <v>32</v>
      </c>
      <c r="E206" s="5" t="s">
        <v>33</v>
      </c>
      <c r="F206" s="5" t="s">
        <v>127</v>
      </c>
      <c r="G206" s="5">
        <v>12</v>
      </c>
      <c r="H206" s="9" t="s">
        <v>28</v>
      </c>
      <c r="I206" s="4">
        <v>45701</v>
      </c>
      <c r="J206" s="4">
        <v>45701</v>
      </c>
      <c r="K206" s="5"/>
      <c r="L206">
        <f>IF(J206="", 0, J206 - B206)</f>
        <v>30</v>
      </c>
      <c r="M206">
        <v>2025</v>
      </c>
      <c r="N206" t="str">
        <f t="shared" si="6"/>
        <v>janeiro</v>
      </c>
      <c r="O206" t="str">
        <f t="shared" si="7"/>
        <v>terça-feira</v>
      </c>
    </row>
    <row r="207" spans="1:15">
      <c r="A207" t="s">
        <v>320</v>
      </c>
      <c r="B207" s="4">
        <v>45671</v>
      </c>
      <c r="C207" t="s">
        <v>321</v>
      </c>
      <c r="D207" t="s">
        <v>69</v>
      </c>
      <c r="E207" t="s">
        <v>70</v>
      </c>
      <c r="F207" t="s">
        <v>20</v>
      </c>
      <c r="G207">
        <v>84</v>
      </c>
      <c r="H207" s="10" t="s">
        <v>28</v>
      </c>
      <c r="I207" s="2">
        <v>45702</v>
      </c>
      <c r="J207" s="2">
        <v>45702</v>
      </c>
      <c r="L207">
        <f>IF(J207="", 0, J207 - B207)</f>
        <v>31</v>
      </c>
      <c r="M207">
        <v>2025</v>
      </c>
      <c r="N207" t="str">
        <f t="shared" si="6"/>
        <v>janeiro</v>
      </c>
      <c r="O207" t="str">
        <f t="shared" si="7"/>
        <v>terça-feira</v>
      </c>
    </row>
    <row r="208" spans="1:15">
      <c r="A208" t="s">
        <v>322</v>
      </c>
      <c r="B208" s="4">
        <v>45671</v>
      </c>
      <c r="C208" s="5" t="s">
        <v>131</v>
      </c>
      <c r="D208" s="5" t="s">
        <v>91</v>
      </c>
      <c r="E208" s="5" t="s">
        <v>92</v>
      </c>
      <c r="F208" s="5" t="s">
        <v>133</v>
      </c>
      <c r="G208" s="5">
        <v>25</v>
      </c>
      <c r="H208" s="9" t="s">
        <v>28</v>
      </c>
      <c r="I208" s="4">
        <v>45702</v>
      </c>
      <c r="J208" s="4">
        <v>45702</v>
      </c>
      <c r="K208" s="5"/>
      <c r="L208">
        <f>IF(J208="", 0, J208 - B208)</f>
        <v>31</v>
      </c>
      <c r="M208">
        <v>2025</v>
      </c>
      <c r="N208" t="str">
        <f t="shared" si="6"/>
        <v>janeiro</v>
      </c>
      <c r="O208" t="str">
        <f t="shared" si="7"/>
        <v>terça-feira</v>
      </c>
    </row>
    <row r="209" spans="1:15">
      <c r="A209" t="s">
        <v>323</v>
      </c>
      <c r="B209" s="4">
        <v>45671</v>
      </c>
      <c r="C209" t="s">
        <v>68</v>
      </c>
      <c r="D209" t="s">
        <v>120</v>
      </c>
      <c r="E209" t="s">
        <v>121</v>
      </c>
      <c r="F209" t="s">
        <v>64</v>
      </c>
      <c r="G209">
        <v>29</v>
      </c>
      <c r="H209" s="10" t="s">
        <v>28</v>
      </c>
      <c r="I209" s="2">
        <v>45680</v>
      </c>
      <c r="J209" s="2">
        <v>45680</v>
      </c>
      <c r="L209">
        <f>IF(J209="", 0, J209 - B209)</f>
        <v>9</v>
      </c>
      <c r="M209">
        <v>2025</v>
      </c>
      <c r="N209" t="str">
        <f t="shared" si="6"/>
        <v>janeiro</v>
      </c>
      <c r="O209" t="str">
        <f t="shared" si="7"/>
        <v>terça-feira</v>
      </c>
    </row>
    <row r="210" spans="1:15">
      <c r="A210" t="s">
        <v>324</v>
      </c>
      <c r="B210" s="4">
        <v>45672</v>
      </c>
      <c r="C210" s="5" t="s">
        <v>137</v>
      </c>
      <c r="D210" s="5" t="s">
        <v>62</v>
      </c>
      <c r="E210" s="5" t="s">
        <v>63</v>
      </c>
      <c r="F210" s="5" t="s">
        <v>108</v>
      </c>
      <c r="G210" s="5">
        <v>8</v>
      </c>
      <c r="H210" s="9" t="s">
        <v>28</v>
      </c>
      <c r="I210" s="4">
        <v>45680</v>
      </c>
      <c r="J210" s="4">
        <v>45680</v>
      </c>
      <c r="K210" s="5"/>
      <c r="L210">
        <f>IF(J210="", 0, J210 - B210)</f>
        <v>8</v>
      </c>
      <c r="M210">
        <v>2025</v>
      </c>
      <c r="N210" t="str">
        <f t="shared" si="6"/>
        <v>janeiro</v>
      </c>
      <c r="O210" t="str">
        <f t="shared" si="7"/>
        <v>quarta-feira</v>
      </c>
    </row>
    <row r="211" spans="1:15">
      <c r="A211" t="s">
        <v>325</v>
      </c>
      <c r="B211" s="4">
        <v>45672</v>
      </c>
      <c r="C211" t="s">
        <v>104</v>
      </c>
      <c r="D211" t="s">
        <v>80</v>
      </c>
      <c r="E211" t="s">
        <v>81</v>
      </c>
      <c r="F211" t="s">
        <v>108</v>
      </c>
      <c r="G211">
        <v>40</v>
      </c>
      <c r="H211" s="10" t="s">
        <v>28</v>
      </c>
      <c r="I211" s="2">
        <v>45688</v>
      </c>
      <c r="J211" s="2">
        <v>45688</v>
      </c>
      <c r="L211">
        <f>IF(J211="", 0, J211 - B211)</f>
        <v>16</v>
      </c>
      <c r="M211">
        <v>2025</v>
      </c>
      <c r="N211" t="str">
        <f t="shared" si="6"/>
        <v>janeiro</v>
      </c>
      <c r="O211" t="str">
        <f t="shared" si="7"/>
        <v>quarta-feira</v>
      </c>
    </row>
    <row r="212" spans="1:15">
      <c r="A212" t="s">
        <v>326</v>
      </c>
      <c r="B212" s="4">
        <v>45672</v>
      </c>
      <c r="C212" s="5" t="s">
        <v>327</v>
      </c>
      <c r="D212" s="5" t="s">
        <v>62</v>
      </c>
      <c r="E212" s="5" t="s">
        <v>63</v>
      </c>
      <c r="F212" s="5" t="s">
        <v>42</v>
      </c>
      <c r="G212" s="5">
        <v>36</v>
      </c>
      <c r="H212" s="9" t="s">
        <v>28</v>
      </c>
      <c r="I212" s="4">
        <v>45690</v>
      </c>
      <c r="J212" s="4">
        <v>45690</v>
      </c>
      <c r="K212" s="5"/>
      <c r="L212">
        <f>IF(J212="", 0, J212 - B212)</f>
        <v>18</v>
      </c>
      <c r="M212">
        <v>2025</v>
      </c>
      <c r="N212" t="str">
        <f t="shared" si="6"/>
        <v>janeiro</v>
      </c>
      <c r="O212" t="str">
        <f t="shared" si="7"/>
        <v>quarta-feira</v>
      </c>
    </row>
    <row r="213" spans="1:15">
      <c r="A213" t="s">
        <v>328</v>
      </c>
      <c r="B213" s="4">
        <v>45672</v>
      </c>
      <c r="C213" t="s">
        <v>31</v>
      </c>
      <c r="D213" t="s">
        <v>120</v>
      </c>
      <c r="E213" t="s">
        <v>121</v>
      </c>
      <c r="F213" t="s">
        <v>77</v>
      </c>
      <c r="G213">
        <v>62</v>
      </c>
      <c r="H213" s="10" t="s">
        <v>28</v>
      </c>
      <c r="I213" s="2">
        <v>45692</v>
      </c>
      <c r="J213" s="2">
        <v>45692</v>
      </c>
      <c r="L213">
        <f>IF(J213="", 0, J213 - B213)</f>
        <v>20</v>
      </c>
      <c r="M213">
        <v>2025</v>
      </c>
      <c r="N213" t="str">
        <f t="shared" si="6"/>
        <v>janeiro</v>
      </c>
      <c r="O213" t="str">
        <f t="shared" si="7"/>
        <v>quarta-feira</v>
      </c>
    </row>
    <row r="214" spans="1:15">
      <c r="A214" t="s">
        <v>329</v>
      </c>
      <c r="B214" s="4">
        <v>45672</v>
      </c>
      <c r="C214" s="5" t="s">
        <v>255</v>
      </c>
      <c r="D214" s="5" t="s">
        <v>80</v>
      </c>
      <c r="E214" s="5" t="s">
        <v>81</v>
      </c>
      <c r="F214" s="5" t="s">
        <v>108</v>
      </c>
      <c r="G214" s="5">
        <v>53</v>
      </c>
      <c r="H214" s="9" t="s">
        <v>21</v>
      </c>
      <c r="I214" s="4"/>
      <c r="J214" s="4"/>
      <c r="K214" s="5" t="s">
        <v>102</v>
      </c>
      <c r="L214">
        <f>IF(J214="", 0, J214 - B214)</f>
        <v>0</v>
      </c>
      <c r="M214">
        <v>2025</v>
      </c>
      <c r="N214" t="str">
        <f t="shared" si="6"/>
        <v>janeiro</v>
      </c>
      <c r="O214" t="str">
        <f t="shared" si="7"/>
        <v>quarta-feira</v>
      </c>
    </row>
    <row r="215" spans="1:15">
      <c r="A215" t="s">
        <v>330</v>
      </c>
      <c r="B215" s="4">
        <v>45672</v>
      </c>
      <c r="C215" t="s">
        <v>212</v>
      </c>
      <c r="D215" t="s">
        <v>25</v>
      </c>
      <c r="E215" t="s">
        <v>26</v>
      </c>
      <c r="F215" t="s">
        <v>133</v>
      </c>
      <c r="G215">
        <v>71</v>
      </c>
      <c r="H215" s="10" t="s">
        <v>21</v>
      </c>
      <c r="K215" t="s">
        <v>102</v>
      </c>
      <c r="L215">
        <f>IF(J215="", 0, J215 - B215)</f>
        <v>0</v>
      </c>
      <c r="M215">
        <v>2025</v>
      </c>
      <c r="N215" t="str">
        <f t="shared" si="6"/>
        <v>janeiro</v>
      </c>
      <c r="O215" t="str">
        <f t="shared" si="7"/>
        <v>quarta-feira</v>
      </c>
    </row>
    <row r="216" spans="1:15">
      <c r="A216" t="s">
        <v>331</v>
      </c>
      <c r="B216" s="4">
        <v>45672</v>
      </c>
      <c r="C216" s="5" t="s">
        <v>113</v>
      </c>
      <c r="D216" s="5" t="s">
        <v>120</v>
      </c>
      <c r="E216" s="5" t="s">
        <v>121</v>
      </c>
      <c r="F216" s="5" t="s">
        <v>101</v>
      </c>
      <c r="G216" s="5">
        <v>93</v>
      </c>
      <c r="H216" s="9" t="s">
        <v>28</v>
      </c>
      <c r="I216" s="4">
        <v>45688</v>
      </c>
      <c r="J216" s="4">
        <v>45688</v>
      </c>
      <c r="K216" s="5"/>
      <c r="L216">
        <f>IF(J216="", 0, J216 - B216)</f>
        <v>16</v>
      </c>
      <c r="M216">
        <v>2025</v>
      </c>
      <c r="N216" t="str">
        <f t="shared" si="6"/>
        <v>janeiro</v>
      </c>
      <c r="O216" t="str">
        <f t="shared" si="7"/>
        <v>quarta-feira</v>
      </c>
    </row>
    <row r="217" spans="1:15">
      <c r="A217" t="s">
        <v>332</v>
      </c>
      <c r="B217" s="4">
        <v>45672</v>
      </c>
      <c r="C217" t="s">
        <v>119</v>
      </c>
      <c r="D217" t="s">
        <v>32</v>
      </c>
      <c r="E217" t="s">
        <v>33</v>
      </c>
      <c r="F217" t="s">
        <v>77</v>
      </c>
      <c r="G217">
        <v>67</v>
      </c>
      <c r="H217" s="10" t="s">
        <v>28</v>
      </c>
      <c r="I217" s="2">
        <v>45680</v>
      </c>
      <c r="J217" s="2">
        <v>45680</v>
      </c>
      <c r="L217">
        <f>IF(J217="", 0, J217 - B217)</f>
        <v>8</v>
      </c>
      <c r="M217">
        <v>2025</v>
      </c>
      <c r="N217" t="str">
        <f t="shared" si="6"/>
        <v>janeiro</v>
      </c>
      <c r="O217" t="str">
        <f t="shared" si="7"/>
        <v>quarta-feira</v>
      </c>
    </row>
    <row r="218" spans="1:15">
      <c r="A218" t="s">
        <v>333</v>
      </c>
      <c r="B218" s="4">
        <v>45672</v>
      </c>
      <c r="C218" s="5" t="s">
        <v>307</v>
      </c>
      <c r="D218" s="5" t="s">
        <v>18</v>
      </c>
      <c r="E218" s="5" t="s">
        <v>19</v>
      </c>
      <c r="F218" s="5" t="s">
        <v>95</v>
      </c>
      <c r="G218" s="5">
        <v>51</v>
      </c>
      <c r="H218" s="9" t="s">
        <v>21</v>
      </c>
      <c r="I218" s="4"/>
      <c r="J218" s="4"/>
      <c r="K218" s="5" t="s">
        <v>72</v>
      </c>
      <c r="L218">
        <f>IF(J218="", 0, J218 - B218)</f>
        <v>0</v>
      </c>
      <c r="M218">
        <v>2025</v>
      </c>
      <c r="N218" t="str">
        <f t="shared" si="6"/>
        <v>janeiro</v>
      </c>
      <c r="O218" t="str">
        <f t="shared" si="7"/>
        <v>quarta-feira</v>
      </c>
    </row>
    <row r="219" spans="1:15">
      <c r="A219" t="s">
        <v>334</v>
      </c>
      <c r="B219" s="4">
        <v>45672</v>
      </c>
      <c r="C219" t="s">
        <v>185</v>
      </c>
      <c r="D219" t="s">
        <v>167</v>
      </c>
      <c r="E219" t="s">
        <v>168</v>
      </c>
      <c r="F219" t="s">
        <v>42</v>
      </c>
      <c r="G219">
        <v>79</v>
      </c>
      <c r="H219" s="10" t="s">
        <v>21</v>
      </c>
      <c r="K219" t="s">
        <v>72</v>
      </c>
      <c r="L219">
        <f>IF(J219="", 0, J219 - B219)</f>
        <v>0</v>
      </c>
      <c r="M219">
        <v>2025</v>
      </c>
      <c r="N219" t="str">
        <f t="shared" si="6"/>
        <v>janeiro</v>
      </c>
      <c r="O219" t="str">
        <f t="shared" si="7"/>
        <v>quarta-feira</v>
      </c>
    </row>
    <row r="220" spans="1:15">
      <c r="A220" t="s">
        <v>335</v>
      </c>
      <c r="B220" s="4">
        <v>45672</v>
      </c>
      <c r="C220" s="5" t="s">
        <v>283</v>
      </c>
      <c r="D220" s="5" t="s">
        <v>25</v>
      </c>
      <c r="E220" s="5" t="s">
        <v>26</v>
      </c>
      <c r="F220" s="5" t="s">
        <v>127</v>
      </c>
      <c r="G220" s="5">
        <v>72</v>
      </c>
      <c r="H220" s="9" t="s">
        <v>21</v>
      </c>
      <c r="I220" s="4"/>
      <c r="J220" s="4"/>
      <c r="K220" s="5" t="s">
        <v>102</v>
      </c>
      <c r="L220">
        <f>IF(J220="", 0, J220 - B220)</f>
        <v>0</v>
      </c>
      <c r="M220">
        <v>2025</v>
      </c>
      <c r="N220" t="str">
        <f t="shared" si="6"/>
        <v>janeiro</v>
      </c>
      <c r="O220" t="str">
        <f t="shared" si="7"/>
        <v>quarta-feira</v>
      </c>
    </row>
    <row r="221" spans="1:15">
      <c r="A221" t="s">
        <v>336</v>
      </c>
      <c r="B221" s="4">
        <v>45673</v>
      </c>
      <c r="C221" t="s">
        <v>170</v>
      </c>
      <c r="D221" t="s">
        <v>91</v>
      </c>
      <c r="E221" t="s">
        <v>92</v>
      </c>
      <c r="F221" t="s">
        <v>108</v>
      </c>
      <c r="G221">
        <v>36</v>
      </c>
      <c r="H221" s="10" t="s">
        <v>28</v>
      </c>
      <c r="I221" s="2">
        <v>45695</v>
      </c>
      <c r="J221" s="2">
        <v>45695</v>
      </c>
      <c r="L221">
        <f>IF(J221="", 0, J221 - B221)</f>
        <v>22</v>
      </c>
      <c r="M221">
        <v>2025</v>
      </c>
      <c r="N221" t="str">
        <f t="shared" si="6"/>
        <v>janeiro</v>
      </c>
      <c r="O221" t="str">
        <f t="shared" si="7"/>
        <v>quinta-feira</v>
      </c>
    </row>
    <row r="222" spans="1:15">
      <c r="A222" t="s">
        <v>337</v>
      </c>
      <c r="B222" s="4">
        <v>45673</v>
      </c>
      <c r="C222" s="5" t="s">
        <v>129</v>
      </c>
      <c r="D222" s="5" t="s">
        <v>120</v>
      </c>
      <c r="E222" s="5" t="s">
        <v>121</v>
      </c>
      <c r="F222" s="5" t="s">
        <v>133</v>
      </c>
      <c r="G222" s="5">
        <v>66</v>
      </c>
      <c r="H222" s="9" t="s">
        <v>21</v>
      </c>
      <c r="I222" s="4"/>
      <c r="J222" s="4"/>
      <c r="K222" s="5" t="s">
        <v>122</v>
      </c>
      <c r="L222">
        <f>IF(J222="", 0, J222 - B222)</f>
        <v>0</v>
      </c>
      <c r="M222">
        <v>2025</v>
      </c>
      <c r="N222" t="str">
        <f t="shared" si="6"/>
        <v>janeiro</v>
      </c>
      <c r="O222" t="str">
        <f t="shared" si="7"/>
        <v>quinta-feira</v>
      </c>
    </row>
    <row r="223" spans="1:15">
      <c r="A223" t="s">
        <v>338</v>
      </c>
      <c r="B223" s="4">
        <v>45673</v>
      </c>
      <c r="C223" t="s">
        <v>76</v>
      </c>
      <c r="D223" t="s">
        <v>62</v>
      </c>
      <c r="E223" t="s">
        <v>63</v>
      </c>
      <c r="F223" t="s">
        <v>215</v>
      </c>
      <c r="G223">
        <v>12</v>
      </c>
      <c r="H223" s="10" t="s">
        <v>28</v>
      </c>
      <c r="I223" s="2">
        <v>45698</v>
      </c>
      <c r="J223" s="2">
        <v>45698</v>
      </c>
      <c r="L223">
        <f>IF(J223="", 0, J223 - B223)</f>
        <v>25</v>
      </c>
      <c r="M223">
        <v>2025</v>
      </c>
      <c r="N223" t="str">
        <f t="shared" si="6"/>
        <v>janeiro</v>
      </c>
      <c r="O223" t="str">
        <f t="shared" si="7"/>
        <v>quinta-feira</v>
      </c>
    </row>
    <row r="224" spans="1:15">
      <c r="A224" t="s">
        <v>339</v>
      </c>
      <c r="B224" s="4">
        <v>45673</v>
      </c>
      <c r="C224" s="5" t="s">
        <v>172</v>
      </c>
      <c r="D224" s="5" t="s">
        <v>62</v>
      </c>
      <c r="E224" s="5" t="s">
        <v>63</v>
      </c>
      <c r="F224" s="5" t="s">
        <v>93</v>
      </c>
      <c r="G224" s="5">
        <v>45</v>
      </c>
      <c r="H224" s="9" t="s">
        <v>28</v>
      </c>
      <c r="I224" s="4">
        <v>45680</v>
      </c>
      <c r="J224" s="4">
        <v>45680</v>
      </c>
      <c r="K224" s="5"/>
      <c r="L224">
        <f>IF(J224="", 0, J224 - B224)</f>
        <v>7</v>
      </c>
      <c r="M224">
        <v>2025</v>
      </c>
      <c r="N224" t="str">
        <f t="shared" si="6"/>
        <v>janeiro</v>
      </c>
      <c r="O224" t="str">
        <f t="shared" si="7"/>
        <v>quinta-feira</v>
      </c>
    </row>
    <row r="225" spans="1:15">
      <c r="A225" t="s">
        <v>340</v>
      </c>
      <c r="B225" s="4">
        <v>45673</v>
      </c>
      <c r="C225" t="s">
        <v>131</v>
      </c>
      <c r="D225" t="s">
        <v>32</v>
      </c>
      <c r="E225" t="s">
        <v>33</v>
      </c>
      <c r="F225" t="s">
        <v>27</v>
      </c>
      <c r="G225">
        <v>40</v>
      </c>
      <c r="H225" s="10" t="s">
        <v>28</v>
      </c>
      <c r="I225" s="2">
        <v>45680</v>
      </c>
      <c r="J225" s="2">
        <v>45680</v>
      </c>
      <c r="L225">
        <f>IF(J225="", 0, J225 - B225)</f>
        <v>7</v>
      </c>
      <c r="M225">
        <v>2025</v>
      </c>
      <c r="N225" t="str">
        <f t="shared" si="6"/>
        <v>janeiro</v>
      </c>
      <c r="O225" t="str">
        <f t="shared" si="7"/>
        <v>quinta-feira</v>
      </c>
    </row>
    <row r="226" spans="1:15">
      <c r="A226" t="s">
        <v>341</v>
      </c>
      <c r="B226" s="4">
        <v>45673</v>
      </c>
      <c r="C226" s="5" t="s">
        <v>283</v>
      </c>
      <c r="D226" s="5" t="s">
        <v>167</v>
      </c>
      <c r="E226" s="5" t="s">
        <v>168</v>
      </c>
      <c r="F226" s="5" t="s">
        <v>95</v>
      </c>
      <c r="G226" s="5">
        <v>11</v>
      </c>
      <c r="H226" s="9" t="s">
        <v>21</v>
      </c>
      <c r="I226" s="4"/>
      <c r="J226" s="4"/>
      <c r="K226" s="5" t="s">
        <v>102</v>
      </c>
      <c r="L226">
        <f>IF(J226="", 0, J226 - B226)</f>
        <v>0</v>
      </c>
      <c r="M226">
        <v>2025</v>
      </c>
      <c r="N226" t="str">
        <f t="shared" si="6"/>
        <v>janeiro</v>
      </c>
      <c r="O226" t="str">
        <f t="shared" si="7"/>
        <v>quinta-feira</v>
      </c>
    </row>
    <row r="227" spans="1:15">
      <c r="A227" t="s">
        <v>342</v>
      </c>
      <c r="B227" s="4">
        <v>45673</v>
      </c>
      <c r="C227" t="s">
        <v>147</v>
      </c>
      <c r="D227" t="s">
        <v>120</v>
      </c>
      <c r="E227" t="s">
        <v>121</v>
      </c>
      <c r="F227" t="s">
        <v>34</v>
      </c>
      <c r="G227">
        <v>61</v>
      </c>
      <c r="H227" s="10" t="s">
        <v>21</v>
      </c>
      <c r="K227" t="s">
        <v>82</v>
      </c>
      <c r="L227">
        <f>IF(J227="", 0, J227 - B227)</f>
        <v>0</v>
      </c>
      <c r="M227">
        <v>2025</v>
      </c>
      <c r="N227" t="str">
        <f t="shared" si="6"/>
        <v>janeiro</v>
      </c>
      <c r="O227" t="str">
        <f t="shared" si="7"/>
        <v>quinta-feira</v>
      </c>
    </row>
    <row r="228" spans="1:15">
      <c r="A228" t="s">
        <v>343</v>
      </c>
      <c r="B228" s="4">
        <v>45673</v>
      </c>
      <c r="C228" s="5" t="s">
        <v>131</v>
      </c>
      <c r="D228" s="5" t="s">
        <v>120</v>
      </c>
      <c r="E228" s="5" t="s">
        <v>121</v>
      </c>
      <c r="F228" s="5" t="s">
        <v>77</v>
      </c>
      <c r="G228" s="5">
        <v>47</v>
      </c>
      <c r="H228" s="9" t="s">
        <v>21</v>
      </c>
      <c r="I228" s="4"/>
      <c r="J228" s="4"/>
      <c r="K228" s="5" t="s">
        <v>122</v>
      </c>
      <c r="L228">
        <f>IF(J228="", 0, J228 - B228)</f>
        <v>0</v>
      </c>
      <c r="M228">
        <v>2025</v>
      </c>
      <c r="N228" t="str">
        <f t="shared" si="6"/>
        <v>janeiro</v>
      </c>
      <c r="O228" t="str">
        <f t="shared" si="7"/>
        <v>quinta-feira</v>
      </c>
    </row>
    <row r="229" spans="1:15">
      <c r="A229" t="s">
        <v>344</v>
      </c>
      <c r="B229" s="4">
        <v>45673</v>
      </c>
      <c r="C229" t="s">
        <v>88</v>
      </c>
      <c r="D229" t="s">
        <v>91</v>
      </c>
      <c r="E229" t="s">
        <v>92</v>
      </c>
      <c r="F229" t="s">
        <v>116</v>
      </c>
      <c r="G229">
        <v>60</v>
      </c>
      <c r="H229" s="10" t="s">
        <v>28</v>
      </c>
      <c r="I229" s="2">
        <v>45698</v>
      </c>
      <c r="J229" s="2">
        <v>45698</v>
      </c>
      <c r="L229">
        <f>IF(J229="", 0, J229 - B229)</f>
        <v>25</v>
      </c>
      <c r="M229">
        <v>2025</v>
      </c>
      <c r="N229" t="str">
        <f t="shared" si="6"/>
        <v>janeiro</v>
      </c>
      <c r="O229" t="str">
        <f t="shared" si="7"/>
        <v>quinta-feira</v>
      </c>
    </row>
    <row r="230" spans="1:15">
      <c r="A230" t="s">
        <v>345</v>
      </c>
      <c r="B230" s="4">
        <v>45673</v>
      </c>
      <c r="C230" s="5" t="s">
        <v>17</v>
      </c>
      <c r="D230" s="5" t="s">
        <v>167</v>
      </c>
      <c r="E230" s="5" t="s">
        <v>168</v>
      </c>
      <c r="F230" s="5" t="s">
        <v>95</v>
      </c>
      <c r="G230" s="5">
        <v>77</v>
      </c>
      <c r="H230" s="9" t="s">
        <v>28</v>
      </c>
      <c r="I230" s="4">
        <v>45702</v>
      </c>
      <c r="J230" s="4">
        <v>45702</v>
      </c>
      <c r="K230" s="5"/>
      <c r="L230">
        <f>IF(J230="", 0, J230 - B230)</f>
        <v>29</v>
      </c>
      <c r="M230">
        <v>2025</v>
      </c>
      <c r="N230" t="str">
        <f t="shared" si="6"/>
        <v>janeiro</v>
      </c>
      <c r="O230" t="str">
        <f t="shared" si="7"/>
        <v>quinta-feira</v>
      </c>
    </row>
    <row r="231" spans="1:15">
      <c r="A231" t="s">
        <v>346</v>
      </c>
      <c r="B231" s="4">
        <v>45673</v>
      </c>
      <c r="C231" t="s">
        <v>347</v>
      </c>
      <c r="D231" t="s">
        <v>85</v>
      </c>
      <c r="E231" t="s">
        <v>86</v>
      </c>
      <c r="F231" t="s">
        <v>111</v>
      </c>
      <c r="G231">
        <v>56</v>
      </c>
      <c r="H231" s="10" t="s">
        <v>21</v>
      </c>
      <c r="K231" t="s">
        <v>72</v>
      </c>
      <c r="L231">
        <f>IF(J231="", 0, J231 - B231)</f>
        <v>0</v>
      </c>
      <c r="M231">
        <v>2025</v>
      </c>
      <c r="N231" t="str">
        <f t="shared" si="6"/>
        <v>janeiro</v>
      </c>
      <c r="O231" t="str">
        <f t="shared" si="7"/>
        <v>quinta-feira</v>
      </c>
    </row>
    <row r="232" spans="1:15">
      <c r="A232" t="s">
        <v>348</v>
      </c>
      <c r="B232" s="4">
        <v>45673</v>
      </c>
      <c r="C232" s="5" t="s">
        <v>143</v>
      </c>
      <c r="D232" s="5" t="s">
        <v>85</v>
      </c>
      <c r="E232" s="5" t="s">
        <v>86</v>
      </c>
      <c r="F232" s="5" t="s">
        <v>77</v>
      </c>
      <c r="G232" s="5">
        <v>12</v>
      </c>
      <c r="H232" s="9" t="s">
        <v>28</v>
      </c>
      <c r="I232" s="4">
        <v>45680</v>
      </c>
      <c r="J232" s="4">
        <v>45680</v>
      </c>
      <c r="K232" s="5"/>
      <c r="L232">
        <f>IF(J232="", 0, J232 - B232)</f>
        <v>7</v>
      </c>
      <c r="M232">
        <v>2025</v>
      </c>
      <c r="N232" t="str">
        <f t="shared" si="6"/>
        <v>janeiro</v>
      </c>
      <c r="O232" t="str">
        <f t="shared" si="7"/>
        <v>quinta-feira</v>
      </c>
    </row>
    <row r="233" spans="1:15">
      <c r="A233" t="s">
        <v>349</v>
      </c>
      <c r="B233" s="4">
        <v>45673</v>
      </c>
      <c r="C233" t="s">
        <v>66</v>
      </c>
      <c r="D233" t="s">
        <v>167</v>
      </c>
      <c r="E233" t="s">
        <v>168</v>
      </c>
      <c r="F233" t="s">
        <v>108</v>
      </c>
      <c r="G233">
        <v>96</v>
      </c>
      <c r="H233" s="10" t="s">
        <v>28</v>
      </c>
      <c r="I233" s="2">
        <v>45680</v>
      </c>
      <c r="J233" s="2">
        <v>45680</v>
      </c>
      <c r="L233">
        <f>IF(J233="", 0, J233 - B233)</f>
        <v>7</v>
      </c>
      <c r="M233">
        <v>2025</v>
      </c>
      <c r="N233" t="str">
        <f t="shared" si="6"/>
        <v>janeiro</v>
      </c>
      <c r="O233" t="str">
        <f t="shared" si="7"/>
        <v>quinta-feira</v>
      </c>
    </row>
    <row r="234" spans="1:15">
      <c r="A234" t="s">
        <v>350</v>
      </c>
      <c r="B234" s="4">
        <v>45673</v>
      </c>
      <c r="C234" s="5" t="s">
        <v>307</v>
      </c>
      <c r="D234" s="5" t="s">
        <v>18</v>
      </c>
      <c r="E234" s="5" t="s">
        <v>19</v>
      </c>
      <c r="F234" s="5" t="s">
        <v>20</v>
      </c>
      <c r="G234" s="5">
        <v>64</v>
      </c>
      <c r="H234" s="9" t="s">
        <v>28</v>
      </c>
      <c r="I234" s="4">
        <v>45708</v>
      </c>
      <c r="J234" s="4">
        <v>45708</v>
      </c>
      <c r="K234" s="5"/>
      <c r="L234">
        <f>IF(J234="", 0, J234 - B234)</f>
        <v>35</v>
      </c>
      <c r="M234">
        <v>2025</v>
      </c>
      <c r="N234" t="str">
        <f t="shared" si="6"/>
        <v>janeiro</v>
      </c>
      <c r="O234" t="str">
        <f t="shared" si="7"/>
        <v>quinta-feira</v>
      </c>
    </row>
    <row r="235" spans="1:15">
      <c r="A235" t="s">
        <v>351</v>
      </c>
      <c r="B235" s="4">
        <v>45674</v>
      </c>
      <c r="C235" t="s">
        <v>74</v>
      </c>
      <c r="D235" t="s">
        <v>62</v>
      </c>
      <c r="E235" t="s">
        <v>63</v>
      </c>
      <c r="F235" t="s">
        <v>20</v>
      </c>
      <c r="G235">
        <v>97</v>
      </c>
      <c r="H235" s="10" t="s">
        <v>28</v>
      </c>
      <c r="I235" s="2">
        <v>45680</v>
      </c>
      <c r="J235" s="2">
        <v>45680</v>
      </c>
      <c r="L235">
        <f>IF(J235="", 0, J235 - B235)</f>
        <v>6</v>
      </c>
      <c r="M235">
        <v>2025</v>
      </c>
      <c r="N235" t="str">
        <f t="shared" si="6"/>
        <v>janeiro</v>
      </c>
      <c r="O235" t="str">
        <f t="shared" si="7"/>
        <v>sexta-feira</v>
      </c>
    </row>
    <row r="236" spans="1:15">
      <c r="A236" t="s">
        <v>352</v>
      </c>
      <c r="B236" s="4">
        <v>45674</v>
      </c>
      <c r="C236" s="5" t="s">
        <v>79</v>
      </c>
      <c r="D236" s="5" t="s">
        <v>18</v>
      </c>
      <c r="E236" s="5" t="s">
        <v>19</v>
      </c>
      <c r="F236" s="5" t="s">
        <v>89</v>
      </c>
      <c r="G236" s="5">
        <v>37</v>
      </c>
      <c r="H236" s="9" t="s">
        <v>28</v>
      </c>
      <c r="I236" s="4">
        <v>45680</v>
      </c>
      <c r="J236" s="4">
        <v>45680</v>
      </c>
      <c r="K236" s="5"/>
      <c r="L236">
        <f>IF(J236="", 0, J236 - B236)</f>
        <v>6</v>
      </c>
      <c r="M236">
        <v>2025</v>
      </c>
      <c r="N236" t="str">
        <f t="shared" si="6"/>
        <v>janeiro</v>
      </c>
      <c r="O236" t="str">
        <f t="shared" si="7"/>
        <v>sexta-feira</v>
      </c>
    </row>
    <row r="237" spans="1:15">
      <c r="A237" t="s">
        <v>353</v>
      </c>
      <c r="B237" s="4">
        <v>45674</v>
      </c>
      <c r="C237" t="s">
        <v>145</v>
      </c>
      <c r="D237" t="s">
        <v>18</v>
      </c>
      <c r="E237" t="s">
        <v>19</v>
      </c>
      <c r="F237" t="s">
        <v>133</v>
      </c>
      <c r="G237">
        <v>9</v>
      </c>
      <c r="H237" s="10" t="s">
        <v>21</v>
      </c>
      <c r="K237" t="s">
        <v>150</v>
      </c>
      <c r="L237">
        <f>IF(J237="", 0, J237 - B237)</f>
        <v>0</v>
      </c>
      <c r="M237">
        <v>2025</v>
      </c>
      <c r="N237" t="str">
        <f t="shared" si="6"/>
        <v>janeiro</v>
      </c>
      <c r="O237" t="str">
        <f t="shared" si="7"/>
        <v>sexta-feira</v>
      </c>
    </row>
    <row r="238" spans="1:15">
      <c r="A238" t="s">
        <v>354</v>
      </c>
      <c r="B238" s="4">
        <v>45674</v>
      </c>
      <c r="C238" s="5" t="s">
        <v>307</v>
      </c>
      <c r="D238" s="5" t="s">
        <v>69</v>
      </c>
      <c r="E238" s="5" t="s">
        <v>70</v>
      </c>
      <c r="F238" s="5" t="s">
        <v>105</v>
      </c>
      <c r="G238" s="5">
        <v>54</v>
      </c>
      <c r="H238" s="9" t="s">
        <v>28</v>
      </c>
      <c r="I238" s="4">
        <v>45697</v>
      </c>
      <c r="J238" s="4">
        <v>45697</v>
      </c>
      <c r="K238" s="5"/>
      <c r="L238">
        <f>IF(J238="", 0, J238 - B238)</f>
        <v>23</v>
      </c>
      <c r="M238">
        <v>2025</v>
      </c>
      <c r="N238" t="str">
        <f t="shared" si="6"/>
        <v>janeiro</v>
      </c>
      <c r="O238" t="str">
        <f t="shared" si="7"/>
        <v>sexta-feira</v>
      </c>
    </row>
    <row r="239" spans="1:15">
      <c r="A239" t="s">
        <v>355</v>
      </c>
      <c r="B239" s="4">
        <v>45674</v>
      </c>
      <c r="C239" t="s">
        <v>143</v>
      </c>
      <c r="D239" t="s">
        <v>25</v>
      </c>
      <c r="E239" t="s">
        <v>26</v>
      </c>
      <c r="F239" t="s">
        <v>105</v>
      </c>
      <c r="G239">
        <v>100</v>
      </c>
      <c r="H239" s="10" t="s">
        <v>28</v>
      </c>
      <c r="I239" s="2">
        <v>45680</v>
      </c>
      <c r="J239" s="2">
        <v>45680</v>
      </c>
      <c r="L239">
        <f>IF(J239="", 0, J239 - B239)</f>
        <v>6</v>
      </c>
      <c r="M239">
        <v>2025</v>
      </c>
      <c r="N239" t="str">
        <f t="shared" si="6"/>
        <v>janeiro</v>
      </c>
      <c r="O239" t="str">
        <f t="shared" si="7"/>
        <v>sexta-feira</v>
      </c>
    </row>
    <row r="240" spans="1:15">
      <c r="A240" t="s">
        <v>356</v>
      </c>
      <c r="B240" s="4">
        <v>45674</v>
      </c>
      <c r="C240" s="5" t="s">
        <v>158</v>
      </c>
      <c r="D240" s="5" t="s">
        <v>25</v>
      </c>
      <c r="E240" s="5" t="s">
        <v>26</v>
      </c>
      <c r="F240" s="5" t="s">
        <v>71</v>
      </c>
      <c r="G240" s="5">
        <v>65</v>
      </c>
      <c r="H240" s="9" t="s">
        <v>28</v>
      </c>
      <c r="I240" s="4">
        <v>45680</v>
      </c>
      <c r="J240" s="4">
        <v>45680</v>
      </c>
      <c r="K240" s="5"/>
      <c r="L240">
        <f>IF(J240="", 0, J240 - B240)</f>
        <v>6</v>
      </c>
      <c r="M240">
        <v>2025</v>
      </c>
      <c r="N240" t="str">
        <f t="shared" si="6"/>
        <v>janeiro</v>
      </c>
      <c r="O240" t="str">
        <f t="shared" si="7"/>
        <v>sexta-feira</v>
      </c>
    </row>
    <row r="241" spans="1:15">
      <c r="A241" t="s">
        <v>357</v>
      </c>
      <c r="B241" s="4">
        <v>45674</v>
      </c>
      <c r="C241" t="s">
        <v>24</v>
      </c>
      <c r="D241" t="s">
        <v>62</v>
      </c>
      <c r="E241" t="s">
        <v>63</v>
      </c>
      <c r="F241" t="s">
        <v>93</v>
      </c>
      <c r="G241">
        <v>13</v>
      </c>
      <c r="H241" s="10" t="s">
        <v>28</v>
      </c>
      <c r="I241" s="2">
        <v>45680</v>
      </c>
      <c r="J241" s="2">
        <v>45680</v>
      </c>
      <c r="L241">
        <f>IF(J241="", 0, J241 - B241)</f>
        <v>6</v>
      </c>
      <c r="M241">
        <v>2025</v>
      </c>
      <c r="N241" t="str">
        <f t="shared" si="6"/>
        <v>janeiro</v>
      </c>
      <c r="O241" t="str">
        <f t="shared" si="7"/>
        <v>sexta-feira</v>
      </c>
    </row>
    <row r="242" spans="1:15">
      <c r="A242" t="s">
        <v>358</v>
      </c>
      <c r="B242" s="4">
        <v>45674</v>
      </c>
      <c r="C242" s="5" t="s">
        <v>307</v>
      </c>
      <c r="D242" s="5" t="s">
        <v>69</v>
      </c>
      <c r="E242" s="5" t="s">
        <v>70</v>
      </c>
      <c r="F242" s="5" t="s">
        <v>42</v>
      </c>
      <c r="G242" s="5">
        <v>22</v>
      </c>
      <c r="H242" s="9" t="s">
        <v>21</v>
      </c>
      <c r="I242" s="4"/>
      <c r="J242" s="4"/>
      <c r="K242" s="5" t="s">
        <v>72</v>
      </c>
      <c r="L242">
        <f>IF(J242="", 0, J242 - B242)</f>
        <v>0</v>
      </c>
      <c r="M242">
        <v>2025</v>
      </c>
      <c r="N242" t="str">
        <f t="shared" si="6"/>
        <v>janeiro</v>
      </c>
      <c r="O242" t="str">
        <f t="shared" si="7"/>
        <v>sexta-feira</v>
      </c>
    </row>
    <row r="243" spans="1:15">
      <c r="A243" t="s">
        <v>359</v>
      </c>
      <c r="B243" s="4">
        <v>45674</v>
      </c>
      <c r="C243" t="s">
        <v>147</v>
      </c>
      <c r="D243" t="s">
        <v>80</v>
      </c>
      <c r="E243" t="s">
        <v>81</v>
      </c>
      <c r="F243" t="s">
        <v>215</v>
      </c>
      <c r="G243">
        <v>88</v>
      </c>
      <c r="H243" s="10" t="s">
        <v>28</v>
      </c>
      <c r="I243" s="2">
        <v>45701</v>
      </c>
      <c r="J243" s="2">
        <v>45701</v>
      </c>
      <c r="L243">
        <f>IF(J243="", 0, J243 - B243)</f>
        <v>27</v>
      </c>
      <c r="M243">
        <v>2025</v>
      </c>
      <c r="N243" t="str">
        <f t="shared" si="6"/>
        <v>janeiro</v>
      </c>
      <c r="O243" t="str">
        <f t="shared" si="7"/>
        <v>sexta-feira</v>
      </c>
    </row>
    <row r="244" spans="1:15">
      <c r="A244" t="s">
        <v>360</v>
      </c>
      <c r="B244" s="4">
        <v>45674</v>
      </c>
      <c r="C244" s="5" t="s">
        <v>135</v>
      </c>
      <c r="D244" s="5" t="s">
        <v>91</v>
      </c>
      <c r="E244" s="5" t="s">
        <v>92</v>
      </c>
      <c r="F244" s="5" t="s">
        <v>27</v>
      </c>
      <c r="G244" s="5">
        <v>18</v>
      </c>
      <c r="H244" s="9" t="s">
        <v>28</v>
      </c>
      <c r="I244" s="4">
        <v>45680</v>
      </c>
      <c r="J244" s="4">
        <v>45680</v>
      </c>
      <c r="K244" s="5"/>
      <c r="L244">
        <f>IF(J244="", 0, J244 - B244)</f>
        <v>6</v>
      </c>
      <c r="M244">
        <v>2025</v>
      </c>
      <c r="N244" t="str">
        <f t="shared" si="6"/>
        <v>janeiro</v>
      </c>
      <c r="O244" t="str">
        <f t="shared" si="7"/>
        <v>sexta-feira</v>
      </c>
    </row>
    <row r="245" spans="1:15">
      <c r="A245" t="s">
        <v>361</v>
      </c>
      <c r="B245" s="4">
        <v>45674</v>
      </c>
      <c r="C245" t="s">
        <v>283</v>
      </c>
      <c r="D245" t="s">
        <v>80</v>
      </c>
      <c r="E245" t="s">
        <v>81</v>
      </c>
      <c r="F245" t="s">
        <v>215</v>
      </c>
      <c r="G245">
        <v>48</v>
      </c>
      <c r="H245" s="10" t="s">
        <v>28</v>
      </c>
      <c r="I245" s="2">
        <v>45704</v>
      </c>
      <c r="J245" s="2">
        <v>45704</v>
      </c>
      <c r="L245">
        <f>IF(J245="", 0, J245 - B245)</f>
        <v>30</v>
      </c>
      <c r="M245">
        <v>2025</v>
      </c>
      <c r="N245" t="str">
        <f t="shared" si="6"/>
        <v>janeiro</v>
      </c>
      <c r="O245" t="str">
        <f t="shared" si="7"/>
        <v>sexta-feira</v>
      </c>
    </row>
    <row r="246" spans="1:15">
      <c r="A246" t="s">
        <v>362</v>
      </c>
      <c r="B246" s="4">
        <v>45674</v>
      </c>
      <c r="C246" s="5" t="s">
        <v>143</v>
      </c>
      <c r="D246" s="5" t="s">
        <v>18</v>
      </c>
      <c r="E246" s="5" t="s">
        <v>19</v>
      </c>
      <c r="F246" s="5" t="s">
        <v>215</v>
      </c>
      <c r="G246" s="5">
        <v>2</v>
      </c>
      <c r="H246" s="9" t="s">
        <v>28</v>
      </c>
      <c r="I246" s="4">
        <v>45704</v>
      </c>
      <c r="J246" s="4">
        <v>45704</v>
      </c>
      <c r="K246" s="5"/>
      <c r="L246">
        <f>IF(J246="", 0, J246 - B246)</f>
        <v>30</v>
      </c>
      <c r="M246">
        <v>2025</v>
      </c>
      <c r="N246" t="str">
        <f t="shared" si="6"/>
        <v>janeiro</v>
      </c>
      <c r="O246" t="str">
        <f t="shared" si="7"/>
        <v>sexta-feira</v>
      </c>
    </row>
    <row r="247" spans="1:15">
      <c r="A247" t="s">
        <v>363</v>
      </c>
      <c r="B247" s="4">
        <v>45675</v>
      </c>
      <c r="C247" t="s">
        <v>156</v>
      </c>
      <c r="D247" t="s">
        <v>62</v>
      </c>
      <c r="E247" t="s">
        <v>63</v>
      </c>
      <c r="F247" t="s">
        <v>20</v>
      </c>
      <c r="G247">
        <v>40</v>
      </c>
      <c r="H247" s="10" t="s">
        <v>28</v>
      </c>
      <c r="I247" s="2">
        <v>45680</v>
      </c>
      <c r="J247" s="2">
        <v>45680</v>
      </c>
      <c r="L247">
        <f>IF(J247="", 0, J247 - B247)</f>
        <v>5</v>
      </c>
      <c r="M247">
        <v>2025</v>
      </c>
      <c r="N247" t="str">
        <f t="shared" si="6"/>
        <v>janeiro</v>
      </c>
      <c r="O247" t="str">
        <f t="shared" si="7"/>
        <v>sábado</v>
      </c>
    </row>
    <row r="248" spans="1:15">
      <c r="A248" t="s">
        <v>364</v>
      </c>
      <c r="B248" s="4">
        <v>45675</v>
      </c>
      <c r="C248" s="5" t="s">
        <v>174</v>
      </c>
      <c r="D248" s="5" t="s">
        <v>80</v>
      </c>
      <c r="E248" s="5" t="s">
        <v>81</v>
      </c>
      <c r="F248" s="5" t="s">
        <v>71</v>
      </c>
      <c r="G248" s="5">
        <v>39</v>
      </c>
      <c r="H248" s="9" t="s">
        <v>28</v>
      </c>
      <c r="I248" s="4">
        <v>45680</v>
      </c>
      <c r="J248" s="4">
        <v>45680</v>
      </c>
      <c r="K248" s="5"/>
      <c r="L248">
        <f>IF(J248="", 0, J248 - B248)</f>
        <v>5</v>
      </c>
      <c r="M248">
        <v>2025</v>
      </c>
      <c r="N248" t="str">
        <f t="shared" si="6"/>
        <v>janeiro</v>
      </c>
      <c r="O248" t="str">
        <f t="shared" si="7"/>
        <v>sábado</v>
      </c>
    </row>
    <row r="249" spans="1:15">
      <c r="A249" t="s">
        <v>365</v>
      </c>
      <c r="B249" s="4">
        <v>45675</v>
      </c>
      <c r="C249" t="s">
        <v>24</v>
      </c>
      <c r="D249" t="s">
        <v>69</v>
      </c>
      <c r="E249" t="s">
        <v>70</v>
      </c>
      <c r="F249" t="s">
        <v>20</v>
      </c>
      <c r="G249">
        <v>22</v>
      </c>
      <c r="H249" s="10" t="s">
        <v>28</v>
      </c>
      <c r="I249" s="2">
        <v>45680</v>
      </c>
      <c r="J249" s="2">
        <v>45680</v>
      </c>
      <c r="L249">
        <f>IF(J249="", 0, J249 - B249)</f>
        <v>5</v>
      </c>
      <c r="M249">
        <v>2025</v>
      </c>
      <c r="N249" t="str">
        <f t="shared" si="6"/>
        <v>janeiro</v>
      </c>
      <c r="O249" t="str">
        <f t="shared" si="7"/>
        <v>sábado</v>
      </c>
    </row>
    <row r="250" spans="1:15">
      <c r="A250" t="s">
        <v>366</v>
      </c>
      <c r="B250" s="4">
        <v>45675</v>
      </c>
      <c r="C250" s="5" t="s">
        <v>131</v>
      </c>
      <c r="D250" s="5" t="s">
        <v>91</v>
      </c>
      <c r="E250" s="5" t="s">
        <v>92</v>
      </c>
      <c r="F250" s="5" t="s">
        <v>95</v>
      </c>
      <c r="G250" s="5">
        <v>32</v>
      </c>
      <c r="H250" s="9" t="s">
        <v>21</v>
      </c>
      <c r="I250" s="4"/>
      <c r="J250" s="4"/>
      <c r="K250" s="5" t="s">
        <v>122</v>
      </c>
      <c r="L250">
        <f>IF(J250="", 0, J250 - B250)</f>
        <v>0</v>
      </c>
      <c r="M250">
        <v>2025</v>
      </c>
      <c r="N250" t="str">
        <f t="shared" si="6"/>
        <v>janeiro</v>
      </c>
      <c r="O250" t="str">
        <f t="shared" si="7"/>
        <v>sábado</v>
      </c>
    </row>
    <row r="251" spans="1:15">
      <c r="A251" t="s">
        <v>367</v>
      </c>
      <c r="B251" s="4">
        <v>45675</v>
      </c>
      <c r="C251" t="s">
        <v>37</v>
      </c>
      <c r="D251" t="s">
        <v>69</v>
      </c>
      <c r="E251" t="s">
        <v>70</v>
      </c>
      <c r="F251" t="s">
        <v>116</v>
      </c>
      <c r="G251">
        <v>62</v>
      </c>
      <c r="H251" s="10" t="s">
        <v>28</v>
      </c>
      <c r="I251" s="2">
        <v>45698</v>
      </c>
      <c r="J251" s="2">
        <v>45698</v>
      </c>
      <c r="L251">
        <f>IF(J251="", 0, J251 - B251)</f>
        <v>23</v>
      </c>
      <c r="M251">
        <v>2025</v>
      </c>
      <c r="N251" t="str">
        <f t="shared" si="6"/>
        <v>janeiro</v>
      </c>
      <c r="O251" t="str">
        <f t="shared" si="7"/>
        <v>sábado</v>
      </c>
    </row>
    <row r="252" spans="1:15">
      <c r="A252" t="s">
        <v>368</v>
      </c>
      <c r="B252" s="4">
        <v>45675</v>
      </c>
      <c r="C252" s="5" t="s">
        <v>100</v>
      </c>
      <c r="D252" s="5" t="s">
        <v>85</v>
      </c>
      <c r="E252" s="5" t="s">
        <v>86</v>
      </c>
      <c r="F252" s="5" t="s">
        <v>215</v>
      </c>
      <c r="G252" s="5">
        <v>56</v>
      </c>
      <c r="H252" s="9" t="s">
        <v>28</v>
      </c>
      <c r="I252" s="4">
        <v>45680</v>
      </c>
      <c r="J252" s="4">
        <v>45680</v>
      </c>
      <c r="K252" s="5"/>
      <c r="L252">
        <f>IF(J252="", 0, J252 - B252)</f>
        <v>5</v>
      </c>
      <c r="M252">
        <v>2025</v>
      </c>
      <c r="N252" t="str">
        <f t="shared" si="6"/>
        <v>janeiro</v>
      </c>
      <c r="O252" t="str">
        <f t="shared" si="7"/>
        <v>sábado</v>
      </c>
    </row>
    <row r="253" spans="1:15">
      <c r="A253" t="s">
        <v>369</v>
      </c>
      <c r="B253" s="4">
        <v>45675</v>
      </c>
      <c r="C253" t="s">
        <v>176</v>
      </c>
      <c r="D253" t="s">
        <v>120</v>
      </c>
      <c r="E253" t="s">
        <v>121</v>
      </c>
      <c r="F253" t="s">
        <v>101</v>
      </c>
      <c r="G253">
        <v>86</v>
      </c>
      <c r="H253" s="10" t="s">
        <v>28</v>
      </c>
      <c r="I253" s="2">
        <v>45687</v>
      </c>
      <c r="J253" s="2">
        <v>45687</v>
      </c>
      <c r="L253">
        <f>IF(J253="", 0, J253 - B253)</f>
        <v>12</v>
      </c>
      <c r="M253">
        <v>2025</v>
      </c>
      <c r="N253" t="str">
        <f t="shared" si="6"/>
        <v>janeiro</v>
      </c>
      <c r="O253" t="str">
        <f t="shared" si="7"/>
        <v>sábado</v>
      </c>
    </row>
    <row r="254" spans="1:15">
      <c r="A254" t="s">
        <v>370</v>
      </c>
      <c r="B254" s="4">
        <v>45675</v>
      </c>
      <c r="C254" s="5" t="s">
        <v>172</v>
      </c>
      <c r="D254" s="5" t="s">
        <v>25</v>
      </c>
      <c r="E254" s="5" t="s">
        <v>26</v>
      </c>
      <c r="F254" s="5" t="s">
        <v>101</v>
      </c>
      <c r="G254" s="5">
        <v>81</v>
      </c>
      <c r="H254" s="9" t="s">
        <v>28</v>
      </c>
      <c r="I254" s="4">
        <v>45700</v>
      </c>
      <c r="J254" s="4">
        <v>45700</v>
      </c>
      <c r="K254" s="5"/>
      <c r="L254">
        <f>IF(J254="", 0, J254 - B254)</f>
        <v>25</v>
      </c>
      <c r="M254">
        <v>2025</v>
      </c>
      <c r="N254" t="str">
        <f t="shared" si="6"/>
        <v>janeiro</v>
      </c>
      <c r="O254" t="str">
        <f t="shared" si="7"/>
        <v>sábado</v>
      </c>
    </row>
    <row r="255" spans="1:15">
      <c r="A255" t="s">
        <v>371</v>
      </c>
      <c r="B255" s="4">
        <v>45675</v>
      </c>
      <c r="C255" t="s">
        <v>104</v>
      </c>
      <c r="D255" t="s">
        <v>32</v>
      </c>
      <c r="E255" t="s">
        <v>33</v>
      </c>
      <c r="F255" t="s">
        <v>101</v>
      </c>
      <c r="G255">
        <v>39</v>
      </c>
      <c r="H255" s="10" t="s">
        <v>21</v>
      </c>
      <c r="K255" t="s">
        <v>102</v>
      </c>
      <c r="L255">
        <f>IF(J255="", 0, J255 - B255)</f>
        <v>0</v>
      </c>
      <c r="M255">
        <v>2025</v>
      </c>
      <c r="N255" t="str">
        <f t="shared" si="6"/>
        <v>janeiro</v>
      </c>
      <c r="O255" t="str">
        <f t="shared" si="7"/>
        <v>sábado</v>
      </c>
    </row>
    <row r="256" spans="1:15">
      <c r="A256" t="s">
        <v>372</v>
      </c>
      <c r="B256" s="4">
        <v>45675</v>
      </c>
      <c r="C256" s="5" t="s">
        <v>161</v>
      </c>
      <c r="D256" s="5" t="s">
        <v>25</v>
      </c>
      <c r="E256" s="5" t="s">
        <v>26</v>
      </c>
      <c r="F256" s="5" t="s">
        <v>215</v>
      </c>
      <c r="G256" s="5">
        <v>67</v>
      </c>
      <c r="H256" s="9" t="s">
        <v>21</v>
      </c>
      <c r="I256" s="4"/>
      <c r="J256" s="4"/>
      <c r="K256" s="5" t="s">
        <v>82</v>
      </c>
      <c r="L256">
        <f>IF(J256="", 0, J256 - B256)</f>
        <v>0</v>
      </c>
      <c r="M256">
        <v>2025</v>
      </c>
      <c r="N256" t="str">
        <f t="shared" si="6"/>
        <v>janeiro</v>
      </c>
      <c r="O256" t="str">
        <f t="shared" si="7"/>
        <v>sábado</v>
      </c>
    </row>
    <row r="257" spans="1:15">
      <c r="A257" t="s">
        <v>373</v>
      </c>
      <c r="B257" s="4">
        <v>45675</v>
      </c>
      <c r="C257" t="s">
        <v>24</v>
      </c>
      <c r="D257" t="s">
        <v>32</v>
      </c>
      <c r="E257" t="s">
        <v>33</v>
      </c>
      <c r="F257" t="s">
        <v>124</v>
      </c>
      <c r="G257">
        <v>36</v>
      </c>
      <c r="H257" s="10" t="s">
        <v>21</v>
      </c>
      <c r="K257" t="s">
        <v>122</v>
      </c>
      <c r="L257">
        <f>IF(J257="", 0, J257 - B257)</f>
        <v>0</v>
      </c>
      <c r="M257">
        <v>2025</v>
      </c>
      <c r="N257" t="str">
        <f t="shared" si="6"/>
        <v>janeiro</v>
      </c>
      <c r="O257" t="str">
        <f t="shared" si="7"/>
        <v>sábado</v>
      </c>
    </row>
    <row r="258" spans="1:15">
      <c r="A258" t="s">
        <v>374</v>
      </c>
      <c r="B258" s="4">
        <v>45675</v>
      </c>
      <c r="C258" s="5" t="s">
        <v>129</v>
      </c>
      <c r="D258" s="5" t="s">
        <v>69</v>
      </c>
      <c r="E258" s="5" t="s">
        <v>70</v>
      </c>
      <c r="F258" s="5" t="s">
        <v>71</v>
      </c>
      <c r="G258" s="5">
        <v>67</v>
      </c>
      <c r="H258" s="9" t="s">
        <v>28</v>
      </c>
      <c r="I258" s="4">
        <v>45710</v>
      </c>
      <c r="J258" s="4">
        <v>45710</v>
      </c>
      <c r="K258" s="5"/>
      <c r="L258">
        <f>IF(J258="", 0, J258 - B258)</f>
        <v>35</v>
      </c>
      <c r="M258">
        <v>2025</v>
      </c>
      <c r="N258" t="str">
        <f t="shared" si="6"/>
        <v>janeiro</v>
      </c>
      <c r="O258" t="str">
        <f t="shared" si="7"/>
        <v>sábado</v>
      </c>
    </row>
    <row r="259" spans="1:15">
      <c r="A259" t="s">
        <v>375</v>
      </c>
      <c r="B259" s="4">
        <v>45675</v>
      </c>
      <c r="C259" t="s">
        <v>185</v>
      </c>
      <c r="D259" t="s">
        <v>85</v>
      </c>
      <c r="E259" t="s">
        <v>86</v>
      </c>
      <c r="F259" t="s">
        <v>38</v>
      </c>
      <c r="G259">
        <v>57</v>
      </c>
      <c r="H259" s="10" t="s">
        <v>28</v>
      </c>
      <c r="I259" s="2">
        <v>45680</v>
      </c>
      <c r="J259" s="2">
        <v>45680</v>
      </c>
      <c r="L259">
        <f>IF(J259="", 0, J259 - B259)</f>
        <v>5</v>
      </c>
      <c r="M259">
        <v>2025</v>
      </c>
      <c r="N259" t="str">
        <f t="shared" ref="N259:N322" si="8">TEXT(B259,"mmmm")</f>
        <v>janeiro</v>
      </c>
      <c r="O259" t="str">
        <f t="shared" ref="O259:O322" si="9">TEXT(B259,"dddd")</f>
        <v>sábado</v>
      </c>
    </row>
    <row r="260" spans="1:15">
      <c r="A260" t="s">
        <v>376</v>
      </c>
      <c r="B260" s="4">
        <v>45675</v>
      </c>
      <c r="C260" s="5" t="s">
        <v>145</v>
      </c>
      <c r="D260" s="5" t="s">
        <v>32</v>
      </c>
      <c r="E260" s="5" t="s">
        <v>33</v>
      </c>
      <c r="F260" s="5" t="s">
        <v>111</v>
      </c>
      <c r="G260" s="5">
        <v>76</v>
      </c>
      <c r="H260" s="9" t="s">
        <v>28</v>
      </c>
      <c r="I260" s="4">
        <v>45680</v>
      </c>
      <c r="J260" s="4">
        <v>45680</v>
      </c>
      <c r="K260" s="5"/>
      <c r="L260">
        <f>IF(J260="", 0, J260 - B260)</f>
        <v>5</v>
      </c>
      <c r="M260">
        <v>2025</v>
      </c>
      <c r="N260" t="str">
        <f t="shared" si="8"/>
        <v>janeiro</v>
      </c>
      <c r="O260" t="str">
        <f t="shared" si="9"/>
        <v>sábado</v>
      </c>
    </row>
    <row r="261" spans="1:15">
      <c r="A261" t="s">
        <v>377</v>
      </c>
      <c r="B261" s="4">
        <v>45675</v>
      </c>
      <c r="C261" t="s">
        <v>217</v>
      </c>
      <c r="D261" t="s">
        <v>120</v>
      </c>
      <c r="E261" t="s">
        <v>121</v>
      </c>
      <c r="F261" t="s">
        <v>95</v>
      </c>
      <c r="G261">
        <v>18</v>
      </c>
      <c r="H261" s="10" t="s">
        <v>21</v>
      </c>
      <c r="K261" t="s">
        <v>72</v>
      </c>
      <c r="L261">
        <f>IF(J261="", 0, J261 - B261)</f>
        <v>0</v>
      </c>
      <c r="M261">
        <v>2025</v>
      </c>
      <c r="N261" t="str">
        <f t="shared" si="8"/>
        <v>janeiro</v>
      </c>
      <c r="O261" t="str">
        <f t="shared" si="9"/>
        <v>sábado</v>
      </c>
    </row>
    <row r="262" spans="1:15">
      <c r="A262" t="s">
        <v>378</v>
      </c>
      <c r="B262" s="4">
        <v>45675</v>
      </c>
      <c r="C262" s="5" t="s">
        <v>17</v>
      </c>
      <c r="D262" s="5" t="s">
        <v>167</v>
      </c>
      <c r="E262" s="5" t="s">
        <v>168</v>
      </c>
      <c r="F262" s="5" t="s">
        <v>93</v>
      </c>
      <c r="G262" s="5">
        <v>8</v>
      </c>
      <c r="H262" s="9" t="s">
        <v>21</v>
      </c>
      <c r="I262" s="4"/>
      <c r="J262" s="4"/>
      <c r="K262" s="5" t="s">
        <v>150</v>
      </c>
      <c r="L262">
        <f>IF(J262="", 0, J262 - B262)</f>
        <v>0</v>
      </c>
      <c r="M262">
        <v>2025</v>
      </c>
      <c r="N262" t="str">
        <f t="shared" si="8"/>
        <v>janeiro</v>
      </c>
      <c r="O262" t="str">
        <f t="shared" si="9"/>
        <v>sábado</v>
      </c>
    </row>
    <row r="263" spans="1:15">
      <c r="A263" t="s">
        <v>379</v>
      </c>
      <c r="B263" s="4">
        <v>45675</v>
      </c>
      <c r="C263" t="s">
        <v>283</v>
      </c>
      <c r="D263" t="s">
        <v>62</v>
      </c>
      <c r="E263" t="s">
        <v>63</v>
      </c>
      <c r="F263" t="s">
        <v>215</v>
      </c>
      <c r="G263">
        <v>13</v>
      </c>
      <c r="H263" s="10" t="s">
        <v>21</v>
      </c>
      <c r="K263" t="s">
        <v>72</v>
      </c>
      <c r="L263">
        <f>IF(J263="", 0, J263 - B263)</f>
        <v>0</v>
      </c>
      <c r="M263">
        <v>2025</v>
      </c>
      <c r="N263" t="str">
        <f t="shared" si="8"/>
        <v>janeiro</v>
      </c>
      <c r="O263" t="str">
        <f t="shared" si="9"/>
        <v>sábado</v>
      </c>
    </row>
    <row r="264" spans="1:15">
      <c r="A264" t="s">
        <v>380</v>
      </c>
      <c r="B264" s="4">
        <v>45675</v>
      </c>
      <c r="C264" s="5" t="s">
        <v>98</v>
      </c>
      <c r="D264" s="5" t="s">
        <v>25</v>
      </c>
      <c r="E264" s="5" t="s">
        <v>26</v>
      </c>
      <c r="F264" s="5" t="s">
        <v>38</v>
      </c>
      <c r="G264" s="5">
        <v>38</v>
      </c>
      <c r="H264" s="9" t="s">
        <v>28</v>
      </c>
      <c r="I264" s="4">
        <v>45708</v>
      </c>
      <c r="J264" s="4">
        <v>45708</v>
      </c>
      <c r="K264" s="5"/>
      <c r="L264">
        <f>IF(J264="", 0, J264 - B264)</f>
        <v>33</v>
      </c>
      <c r="M264">
        <v>2025</v>
      </c>
      <c r="N264" t="str">
        <f t="shared" si="8"/>
        <v>janeiro</v>
      </c>
      <c r="O264" t="str">
        <f t="shared" si="9"/>
        <v>sábado</v>
      </c>
    </row>
    <row r="265" spans="1:15">
      <c r="A265" t="s">
        <v>381</v>
      </c>
      <c r="B265" s="4">
        <v>45675</v>
      </c>
      <c r="C265" t="s">
        <v>98</v>
      </c>
      <c r="D265" t="s">
        <v>69</v>
      </c>
      <c r="E265" t="s">
        <v>70</v>
      </c>
      <c r="F265" t="s">
        <v>133</v>
      </c>
      <c r="G265">
        <v>74</v>
      </c>
      <c r="H265" s="10" t="s">
        <v>21</v>
      </c>
      <c r="K265" t="s">
        <v>122</v>
      </c>
      <c r="L265">
        <f>IF(J265="", 0, J265 - B265)</f>
        <v>0</v>
      </c>
      <c r="M265">
        <v>2025</v>
      </c>
      <c r="N265" t="str">
        <f t="shared" si="8"/>
        <v>janeiro</v>
      </c>
      <c r="O265" t="str">
        <f t="shared" si="9"/>
        <v>sábado</v>
      </c>
    </row>
    <row r="266" spans="1:15">
      <c r="A266" t="s">
        <v>382</v>
      </c>
      <c r="B266" s="4">
        <v>45676</v>
      </c>
      <c r="C266" s="5" t="s">
        <v>264</v>
      </c>
      <c r="D266" s="5" t="s">
        <v>85</v>
      </c>
      <c r="E266" s="5" t="s">
        <v>86</v>
      </c>
      <c r="F266" s="5" t="s">
        <v>215</v>
      </c>
      <c r="G266" s="5">
        <v>81</v>
      </c>
      <c r="H266" s="9" t="s">
        <v>21</v>
      </c>
      <c r="I266" s="4"/>
      <c r="J266" s="4"/>
      <c r="K266" s="5" t="s">
        <v>72</v>
      </c>
      <c r="L266">
        <f>IF(J266="", 0, J266 - B266)</f>
        <v>0</v>
      </c>
      <c r="M266">
        <v>2025</v>
      </c>
      <c r="N266" t="str">
        <f t="shared" si="8"/>
        <v>janeiro</v>
      </c>
      <c r="O266" t="str">
        <f t="shared" si="9"/>
        <v>domingo</v>
      </c>
    </row>
    <row r="267" spans="1:15">
      <c r="A267" t="s">
        <v>383</v>
      </c>
      <c r="B267" s="2">
        <v>45676</v>
      </c>
      <c r="C267" t="s">
        <v>283</v>
      </c>
      <c r="D267" t="s">
        <v>167</v>
      </c>
      <c r="E267" t="s">
        <v>168</v>
      </c>
      <c r="F267" t="s">
        <v>38</v>
      </c>
      <c r="G267">
        <v>82</v>
      </c>
      <c r="H267" s="10" t="s">
        <v>28</v>
      </c>
      <c r="I267" s="2">
        <v>45700</v>
      </c>
      <c r="J267" s="2">
        <v>45700</v>
      </c>
      <c r="L267">
        <f>IF(J267="", 0, J267 - B267)</f>
        <v>24</v>
      </c>
      <c r="M267">
        <v>2025</v>
      </c>
      <c r="N267" t="str">
        <f t="shared" si="8"/>
        <v>janeiro</v>
      </c>
      <c r="O267" t="str">
        <f t="shared" si="9"/>
        <v>domingo</v>
      </c>
    </row>
    <row r="268" spans="1:15">
      <c r="A268" t="s">
        <v>384</v>
      </c>
      <c r="B268" s="4">
        <v>45676</v>
      </c>
      <c r="C268" s="5" t="s">
        <v>88</v>
      </c>
      <c r="D268" s="5" t="s">
        <v>120</v>
      </c>
      <c r="E268" s="5" t="s">
        <v>121</v>
      </c>
      <c r="F268" s="5" t="s">
        <v>111</v>
      </c>
      <c r="G268" s="5">
        <v>92</v>
      </c>
      <c r="H268" s="9" t="s">
        <v>28</v>
      </c>
      <c r="I268" s="4">
        <v>45680</v>
      </c>
      <c r="J268" s="4">
        <v>45680</v>
      </c>
      <c r="K268" s="5"/>
      <c r="L268">
        <f>IF(J268="", 0, J268 - B268)</f>
        <v>4</v>
      </c>
      <c r="M268">
        <v>2025</v>
      </c>
      <c r="N268" t="str">
        <f t="shared" si="8"/>
        <v>janeiro</v>
      </c>
      <c r="O268" t="str">
        <f t="shared" si="9"/>
        <v>domingo</v>
      </c>
    </row>
    <row r="269" spans="1:15">
      <c r="A269" t="s">
        <v>385</v>
      </c>
      <c r="B269" s="2">
        <v>45676</v>
      </c>
      <c r="C269" t="s">
        <v>100</v>
      </c>
      <c r="D269" t="s">
        <v>167</v>
      </c>
      <c r="E269" t="s">
        <v>168</v>
      </c>
      <c r="F269" t="s">
        <v>34</v>
      </c>
      <c r="G269">
        <v>96</v>
      </c>
      <c r="H269" s="10" t="s">
        <v>28</v>
      </c>
      <c r="I269" s="2">
        <v>45680</v>
      </c>
      <c r="J269" s="2">
        <v>45680</v>
      </c>
      <c r="L269">
        <f>IF(J269="", 0, J269 - B269)</f>
        <v>4</v>
      </c>
      <c r="M269">
        <v>2025</v>
      </c>
      <c r="N269" t="str">
        <f t="shared" si="8"/>
        <v>janeiro</v>
      </c>
      <c r="O269" t="str">
        <f t="shared" si="9"/>
        <v>domingo</v>
      </c>
    </row>
    <row r="270" spans="1:15">
      <c r="A270" t="s">
        <v>386</v>
      </c>
      <c r="B270" s="4">
        <v>45676</v>
      </c>
      <c r="C270" s="5" t="s">
        <v>98</v>
      </c>
      <c r="D270" s="5" t="s">
        <v>62</v>
      </c>
      <c r="E270" s="5" t="s">
        <v>63</v>
      </c>
      <c r="F270" s="5" t="s">
        <v>42</v>
      </c>
      <c r="G270" s="5">
        <v>63</v>
      </c>
      <c r="H270" s="9" t="s">
        <v>21</v>
      </c>
      <c r="I270" s="4"/>
      <c r="J270" s="4"/>
      <c r="K270" s="5" t="s">
        <v>102</v>
      </c>
      <c r="L270">
        <f>IF(J270="", 0, J270 - B270)</f>
        <v>0</v>
      </c>
      <c r="M270">
        <v>2025</v>
      </c>
      <c r="N270" t="str">
        <f t="shared" si="8"/>
        <v>janeiro</v>
      </c>
      <c r="O270" t="str">
        <f t="shared" si="9"/>
        <v>domingo</v>
      </c>
    </row>
    <row r="271" spans="1:15">
      <c r="A271" t="s">
        <v>387</v>
      </c>
      <c r="B271" s="2">
        <v>45676</v>
      </c>
      <c r="C271" t="s">
        <v>347</v>
      </c>
      <c r="D271" t="s">
        <v>25</v>
      </c>
      <c r="E271" t="s">
        <v>26</v>
      </c>
      <c r="F271" t="s">
        <v>77</v>
      </c>
      <c r="G271">
        <v>19</v>
      </c>
      <c r="H271" s="10" t="s">
        <v>21</v>
      </c>
      <c r="K271" t="s">
        <v>72</v>
      </c>
      <c r="L271">
        <f>IF(J271="", 0, J271 - B271)</f>
        <v>0</v>
      </c>
      <c r="M271">
        <v>2025</v>
      </c>
      <c r="N271" t="str">
        <f t="shared" si="8"/>
        <v>janeiro</v>
      </c>
      <c r="O271" t="str">
        <f t="shared" si="9"/>
        <v>domingo</v>
      </c>
    </row>
    <row r="272" spans="1:15">
      <c r="A272" t="s">
        <v>388</v>
      </c>
      <c r="B272" s="4">
        <v>45676</v>
      </c>
      <c r="C272" s="5" t="s">
        <v>129</v>
      </c>
      <c r="D272" s="5" t="s">
        <v>62</v>
      </c>
      <c r="E272" s="5" t="s">
        <v>63</v>
      </c>
      <c r="F272" s="5" t="s">
        <v>108</v>
      </c>
      <c r="G272" s="5">
        <v>61</v>
      </c>
      <c r="H272" s="9" t="s">
        <v>21</v>
      </c>
      <c r="I272" s="4"/>
      <c r="J272" s="4"/>
      <c r="K272" s="5" t="s">
        <v>102</v>
      </c>
      <c r="L272">
        <f>IF(J272="", 0, J272 - B272)</f>
        <v>0</v>
      </c>
      <c r="M272">
        <v>2025</v>
      </c>
      <c r="N272" t="str">
        <f t="shared" si="8"/>
        <v>janeiro</v>
      </c>
      <c r="O272" t="str">
        <f t="shared" si="9"/>
        <v>domingo</v>
      </c>
    </row>
    <row r="273" spans="1:15">
      <c r="A273" t="s">
        <v>389</v>
      </c>
      <c r="B273" s="2">
        <v>45676</v>
      </c>
      <c r="C273" t="s">
        <v>129</v>
      </c>
      <c r="D273" t="s">
        <v>85</v>
      </c>
      <c r="E273" t="s">
        <v>86</v>
      </c>
      <c r="F273" t="s">
        <v>124</v>
      </c>
      <c r="G273">
        <v>47</v>
      </c>
      <c r="H273" s="10" t="s">
        <v>21</v>
      </c>
      <c r="K273" t="s">
        <v>122</v>
      </c>
      <c r="L273">
        <f>IF(J273="", 0, J273 - B273)</f>
        <v>0</v>
      </c>
      <c r="M273">
        <v>2025</v>
      </c>
      <c r="N273" t="str">
        <f t="shared" si="8"/>
        <v>janeiro</v>
      </c>
      <c r="O273" t="str">
        <f t="shared" si="9"/>
        <v>domingo</v>
      </c>
    </row>
    <row r="274" spans="1:15">
      <c r="A274" t="s">
        <v>390</v>
      </c>
      <c r="B274" s="4">
        <v>45676</v>
      </c>
      <c r="C274" s="5" t="s">
        <v>135</v>
      </c>
      <c r="D274" s="5" t="s">
        <v>120</v>
      </c>
      <c r="E274" s="5" t="s">
        <v>121</v>
      </c>
      <c r="F274" s="5" t="s">
        <v>42</v>
      </c>
      <c r="G274" s="5">
        <v>85</v>
      </c>
      <c r="H274" s="9" t="s">
        <v>28</v>
      </c>
      <c r="I274" s="4">
        <v>45701</v>
      </c>
      <c r="J274" s="4">
        <v>45701</v>
      </c>
      <c r="K274" s="5"/>
      <c r="L274">
        <f>IF(J274="", 0, J274 - B274)</f>
        <v>25</v>
      </c>
      <c r="M274">
        <v>2025</v>
      </c>
      <c r="N274" t="str">
        <f t="shared" si="8"/>
        <v>janeiro</v>
      </c>
      <c r="O274" t="str">
        <f t="shared" si="9"/>
        <v>domingo</v>
      </c>
    </row>
    <row r="275" spans="1:15">
      <c r="A275" t="s">
        <v>391</v>
      </c>
      <c r="B275" s="2">
        <v>45676</v>
      </c>
      <c r="C275" t="s">
        <v>143</v>
      </c>
      <c r="D275" t="s">
        <v>85</v>
      </c>
      <c r="E275" t="s">
        <v>86</v>
      </c>
      <c r="F275" t="s">
        <v>34</v>
      </c>
      <c r="G275">
        <v>32</v>
      </c>
      <c r="H275" s="10" t="s">
        <v>21</v>
      </c>
      <c r="K275" t="s">
        <v>122</v>
      </c>
      <c r="L275">
        <f>IF(J275="", 0, J275 - B275)</f>
        <v>0</v>
      </c>
      <c r="M275">
        <v>2025</v>
      </c>
      <c r="N275" t="str">
        <f t="shared" si="8"/>
        <v>janeiro</v>
      </c>
      <c r="O275" t="str">
        <f t="shared" si="9"/>
        <v>domingo</v>
      </c>
    </row>
    <row r="276" spans="1:15">
      <c r="A276" t="s">
        <v>392</v>
      </c>
      <c r="B276" s="4">
        <v>45676</v>
      </c>
      <c r="C276" s="5" t="s">
        <v>88</v>
      </c>
      <c r="D276" s="5" t="s">
        <v>18</v>
      </c>
      <c r="E276" s="5" t="s">
        <v>19</v>
      </c>
      <c r="F276" s="5" t="s">
        <v>215</v>
      </c>
      <c r="G276" s="5">
        <v>75</v>
      </c>
      <c r="H276" s="9" t="s">
        <v>28</v>
      </c>
      <c r="I276" s="4">
        <v>45680</v>
      </c>
      <c r="J276" s="4">
        <v>45680</v>
      </c>
      <c r="K276" s="5"/>
      <c r="L276">
        <f>IF(J276="", 0, J276 - B276)</f>
        <v>4</v>
      </c>
      <c r="M276">
        <v>2025</v>
      </c>
      <c r="N276" t="str">
        <f t="shared" si="8"/>
        <v>janeiro</v>
      </c>
      <c r="O276" t="str">
        <f t="shared" si="9"/>
        <v>domingo</v>
      </c>
    </row>
    <row r="277" spans="1:15">
      <c r="A277" t="s">
        <v>393</v>
      </c>
      <c r="B277" s="2">
        <v>45676</v>
      </c>
      <c r="C277" t="s">
        <v>113</v>
      </c>
      <c r="D277" t="s">
        <v>32</v>
      </c>
      <c r="E277" t="s">
        <v>33</v>
      </c>
      <c r="F277" t="s">
        <v>42</v>
      </c>
      <c r="G277">
        <v>42</v>
      </c>
      <c r="H277" s="10" t="s">
        <v>28</v>
      </c>
      <c r="I277" s="2">
        <v>45687</v>
      </c>
      <c r="J277" s="2">
        <v>45687</v>
      </c>
      <c r="L277">
        <f>IF(J277="", 0, J277 - B277)</f>
        <v>11</v>
      </c>
      <c r="M277">
        <v>2025</v>
      </c>
      <c r="N277" t="str">
        <f t="shared" si="8"/>
        <v>janeiro</v>
      </c>
      <c r="O277" t="str">
        <f t="shared" si="9"/>
        <v>domingo</v>
      </c>
    </row>
    <row r="278" spans="1:15">
      <c r="A278" t="s">
        <v>394</v>
      </c>
      <c r="B278" s="4">
        <v>45676</v>
      </c>
      <c r="C278" s="5" t="s">
        <v>79</v>
      </c>
      <c r="D278" s="5" t="s">
        <v>167</v>
      </c>
      <c r="E278" s="5" t="s">
        <v>168</v>
      </c>
      <c r="F278" s="5" t="s">
        <v>215</v>
      </c>
      <c r="G278" s="5">
        <v>79</v>
      </c>
      <c r="H278" s="9" t="s">
        <v>28</v>
      </c>
      <c r="I278" s="4">
        <v>45680</v>
      </c>
      <c r="J278" s="4">
        <v>45680</v>
      </c>
      <c r="K278" s="5"/>
      <c r="L278">
        <f>IF(J278="", 0, J278 - B278)</f>
        <v>4</v>
      </c>
      <c r="M278">
        <v>2025</v>
      </c>
      <c r="N278" t="str">
        <f t="shared" si="8"/>
        <v>janeiro</v>
      </c>
      <c r="O278" t="str">
        <f t="shared" si="9"/>
        <v>domingo</v>
      </c>
    </row>
    <row r="279" spans="1:15">
      <c r="A279" t="s">
        <v>395</v>
      </c>
      <c r="B279" s="2">
        <v>45676</v>
      </c>
      <c r="C279" t="s">
        <v>100</v>
      </c>
      <c r="D279" t="s">
        <v>69</v>
      </c>
      <c r="E279" t="s">
        <v>70</v>
      </c>
      <c r="F279" t="s">
        <v>38</v>
      </c>
      <c r="G279">
        <v>88</v>
      </c>
      <c r="H279" s="10" t="s">
        <v>28</v>
      </c>
      <c r="I279" s="2">
        <v>45680</v>
      </c>
      <c r="J279" s="2">
        <v>45680</v>
      </c>
      <c r="L279">
        <f>IF(J279="", 0, J279 - B279)</f>
        <v>4</v>
      </c>
      <c r="M279">
        <v>2025</v>
      </c>
      <c r="N279" t="str">
        <f t="shared" si="8"/>
        <v>janeiro</v>
      </c>
      <c r="O279" t="str">
        <f t="shared" si="9"/>
        <v>domingo</v>
      </c>
    </row>
    <row r="280" spans="1:15">
      <c r="A280" t="s">
        <v>396</v>
      </c>
      <c r="B280" s="4">
        <v>45676</v>
      </c>
      <c r="C280" s="5" t="s">
        <v>135</v>
      </c>
      <c r="D280" s="5" t="s">
        <v>69</v>
      </c>
      <c r="E280" s="5" t="s">
        <v>70</v>
      </c>
      <c r="F280" s="5" t="s">
        <v>20</v>
      </c>
      <c r="G280" s="5">
        <v>81</v>
      </c>
      <c r="H280" s="9" t="s">
        <v>28</v>
      </c>
      <c r="I280" s="4">
        <v>45680</v>
      </c>
      <c r="J280" s="4">
        <v>45680</v>
      </c>
      <c r="K280" s="5"/>
      <c r="L280">
        <f>IF(J280="", 0, J280 - B280)</f>
        <v>4</v>
      </c>
      <c r="M280">
        <v>2025</v>
      </c>
      <c r="N280" t="str">
        <f t="shared" si="8"/>
        <v>janeiro</v>
      </c>
      <c r="O280" t="str">
        <f t="shared" si="9"/>
        <v>domingo</v>
      </c>
    </row>
    <row r="281" spans="1:15">
      <c r="A281" t="s">
        <v>397</v>
      </c>
      <c r="B281" s="2">
        <v>45676</v>
      </c>
      <c r="C281" t="s">
        <v>283</v>
      </c>
      <c r="D281" t="s">
        <v>18</v>
      </c>
      <c r="E281" t="s">
        <v>19</v>
      </c>
      <c r="F281" t="s">
        <v>133</v>
      </c>
      <c r="G281">
        <v>64</v>
      </c>
      <c r="H281" s="10" t="s">
        <v>21</v>
      </c>
      <c r="K281" t="s">
        <v>72</v>
      </c>
      <c r="L281">
        <f>IF(J281="", 0, J281 - B281)</f>
        <v>0</v>
      </c>
      <c r="M281">
        <v>2025</v>
      </c>
      <c r="N281" t="str">
        <f t="shared" si="8"/>
        <v>janeiro</v>
      </c>
      <c r="O281" t="str">
        <f t="shared" si="9"/>
        <v>domingo</v>
      </c>
    </row>
    <row r="282" spans="1:15">
      <c r="A282" t="s">
        <v>398</v>
      </c>
      <c r="B282" s="4">
        <v>45676</v>
      </c>
      <c r="C282" s="5" t="s">
        <v>113</v>
      </c>
      <c r="D282" s="5" t="s">
        <v>69</v>
      </c>
      <c r="E282" s="5" t="s">
        <v>70</v>
      </c>
      <c r="F282" s="5" t="s">
        <v>89</v>
      </c>
      <c r="G282" s="5">
        <v>66</v>
      </c>
      <c r="H282" s="9" t="s">
        <v>28</v>
      </c>
      <c r="I282" s="4">
        <v>45702</v>
      </c>
      <c r="J282" s="4">
        <v>45702</v>
      </c>
      <c r="K282" s="5"/>
      <c r="L282">
        <f>IF(J282="", 0, J282 - B282)</f>
        <v>26</v>
      </c>
      <c r="M282">
        <v>2025</v>
      </c>
      <c r="N282" t="str">
        <f t="shared" si="8"/>
        <v>janeiro</v>
      </c>
      <c r="O282" t="str">
        <f t="shared" si="9"/>
        <v>domingo</v>
      </c>
    </row>
    <row r="283" spans="1:15">
      <c r="A283" t="s">
        <v>399</v>
      </c>
      <c r="B283" s="2">
        <v>45676</v>
      </c>
      <c r="C283" t="s">
        <v>161</v>
      </c>
      <c r="D283" t="s">
        <v>69</v>
      </c>
      <c r="E283" t="s">
        <v>70</v>
      </c>
      <c r="F283" t="s">
        <v>116</v>
      </c>
      <c r="G283">
        <v>73</v>
      </c>
      <c r="H283" s="10" t="s">
        <v>28</v>
      </c>
      <c r="I283" s="2">
        <v>45680</v>
      </c>
      <c r="J283" s="2">
        <v>45680</v>
      </c>
      <c r="L283">
        <f>IF(J283="", 0, J283 - B283)</f>
        <v>4</v>
      </c>
      <c r="M283">
        <v>2025</v>
      </c>
      <c r="N283" t="str">
        <f t="shared" si="8"/>
        <v>janeiro</v>
      </c>
      <c r="O283" t="str">
        <f t="shared" si="9"/>
        <v>domingo</v>
      </c>
    </row>
    <row r="284" spans="1:15">
      <c r="A284" t="s">
        <v>400</v>
      </c>
      <c r="B284" s="4">
        <v>45676</v>
      </c>
      <c r="C284" s="5" t="s">
        <v>161</v>
      </c>
      <c r="D284" s="5" t="s">
        <v>18</v>
      </c>
      <c r="E284" s="5" t="s">
        <v>19</v>
      </c>
      <c r="F284" s="5" t="s">
        <v>127</v>
      </c>
      <c r="G284" s="5">
        <v>72</v>
      </c>
      <c r="H284" s="9" t="s">
        <v>21</v>
      </c>
      <c r="I284" s="4"/>
      <c r="J284" s="4"/>
      <c r="K284" s="5" t="s">
        <v>102</v>
      </c>
      <c r="L284">
        <f>IF(J284="", 0, J284 - B284)</f>
        <v>0</v>
      </c>
      <c r="M284">
        <v>2025</v>
      </c>
      <c r="N284" t="str">
        <f t="shared" si="8"/>
        <v>janeiro</v>
      </c>
      <c r="O284" t="str">
        <f t="shared" si="9"/>
        <v>domingo</v>
      </c>
    </row>
    <row r="285" spans="1:15">
      <c r="A285" t="s">
        <v>401</v>
      </c>
      <c r="B285" s="2">
        <v>45677</v>
      </c>
      <c r="C285" t="s">
        <v>98</v>
      </c>
      <c r="D285" t="s">
        <v>85</v>
      </c>
      <c r="E285" t="s">
        <v>86</v>
      </c>
      <c r="F285" t="s">
        <v>42</v>
      </c>
      <c r="G285">
        <v>63</v>
      </c>
      <c r="H285" s="10" t="s">
        <v>28</v>
      </c>
      <c r="I285" s="2">
        <v>45687</v>
      </c>
      <c r="J285" s="2">
        <v>45687</v>
      </c>
      <c r="L285">
        <f>IF(J285="", 0, J285 - B285)</f>
        <v>10</v>
      </c>
      <c r="M285">
        <v>2025</v>
      </c>
      <c r="N285" t="str">
        <f t="shared" si="8"/>
        <v>janeiro</v>
      </c>
      <c r="O285" t="str">
        <f t="shared" si="9"/>
        <v>segunda-feira</v>
      </c>
    </row>
    <row r="286" spans="1:15">
      <c r="A286" t="s">
        <v>402</v>
      </c>
      <c r="B286" s="4">
        <v>45677</v>
      </c>
      <c r="C286" s="5" t="s">
        <v>147</v>
      </c>
      <c r="D286" s="5" t="s">
        <v>120</v>
      </c>
      <c r="E286" s="5" t="s">
        <v>121</v>
      </c>
      <c r="F286" s="5" t="s">
        <v>215</v>
      </c>
      <c r="G286" s="5">
        <v>67</v>
      </c>
      <c r="H286" s="9" t="s">
        <v>28</v>
      </c>
      <c r="I286" s="4">
        <v>45704</v>
      </c>
      <c r="J286" s="4">
        <v>45704</v>
      </c>
      <c r="K286" s="5"/>
      <c r="L286">
        <f>IF(J286="", 0, J286 - B286)</f>
        <v>27</v>
      </c>
      <c r="M286">
        <v>2025</v>
      </c>
      <c r="N286" t="str">
        <f t="shared" si="8"/>
        <v>janeiro</v>
      </c>
      <c r="O286" t="str">
        <f t="shared" si="9"/>
        <v>segunda-feira</v>
      </c>
    </row>
    <row r="287" spans="1:15">
      <c r="A287" t="s">
        <v>403</v>
      </c>
      <c r="B287" s="2">
        <v>45677</v>
      </c>
      <c r="C287" t="s">
        <v>88</v>
      </c>
      <c r="D287" t="s">
        <v>167</v>
      </c>
      <c r="E287" t="s">
        <v>168</v>
      </c>
      <c r="F287" t="s">
        <v>111</v>
      </c>
      <c r="G287">
        <v>28</v>
      </c>
      <c r="H287" s="10" t="s">
        <v>21</v>
      </c>
      <c r="K287" t="s">
        <v>102</v>
      </c>
      <c r="L287">
        <f>IF(J287="", 0, J287 - B287)</f>
        <v>0</v>
      </c>
      <c r="M287">
        <v>2025</v>
      </c>
      <c r="N287" t="str">
        <f t="shared" si="8"/>
        <v>janeiro</v>
      </c>
      <c r="O287" t="str">
        <f t="shared" si="9"/>
        <v>segunda-feira</v>
      </c>
    </row>
    <row r="288" spans="1:15">
      <c r="A288" t="s">
        <v>404</v>
      </c>
      <c r="B288" s="4">
        <v>45677</v>
      </c>
      <c r="C288" s="5" t="s">
        <v>104</v>
      </c>
      <c r="D288" s="5" t="s">
        <v>32</v>
      </c>
      <c r="E288" s="5" t="s">
        <v>33</v>
      </c>
      <c r="F288" s="5" t="s">
        <v>42</v>
      </c>
      <c r="G288" s="5">
        <v>38</v>
      </c>
      <c r="H288" s="9" t="s">
        <v>28</v>
      </c>
      <c r="I288" s="4">
        <v>45687</v>
      </c>
      <c r="J288" s="4">
        <v>45687</v>
      </c>
      <c r="K288" s="5"/>
      <c r="L288">
        <f>IF(J288="", 0, J288 - B288)</f>
        <v>10</v>
      </c>
      <c r="M288">
        <v>2025</v>
      </c>
      <c r="N288" t="str">
        <f t="shared" si="8"/>
        <v>janeiro</v>
      </c>
      <c r="O288" t="str">
        <f t="shared" si="9"/>
        <v>segunda-feira</v>
      </c>
    </row>
    <row r="289" spans="1:15">
      <c r="A289" t="s">
        <v>405</v>
      </c>
      <c r="B289" s="2">
        <v>45677</v>
      </c>
      <c r="C289" t="s">
        <v>129</v>
      </c>
      <c r="D289" t="s">
        <v>85</v>
      </c>
      <c r="E289" t="s">
        <v>86</v>
      </c>
      <c r="F289" t="s">
        <v>133</v>
      </c>
      <c r="G289">
        <v>88</v>
      </c>
      <c r="H289" s="10" t="s">
        <v>21</v>
      </c>
      <c r="K289" t="s">
        <v>72</v>
      </c>
      <c r="L289">
        <f>IF(J289="", 0, J289 - B289)</f>
        <v>0</v>
      </c>
      <c r="M289">
        <v>2025</v>
      </c>
      <c r="N289" t="str">
        <f t="shared" si="8"/>
        <v>janeiro</v>
      </c>
      <c r="O289" t="str">
        <f t="shared" si="9"/>
        <v>segunda-feira</v>
      </c>
    </row>
    <row r="290" spans="1:15">
      <c r="A290" t="s">
        <v>406</v>
      </c>
      <c r="B290" s="4">
        <v>45677</v>
      </c>
      <c r="C290" s="5" t="s">
        <v>165</v>
      </c>
      <c r="D290" s="5" t="s">
        <v>91</v>
      </c>
      <c r="E290" s="5" t="s">
        <v>92</v>
      </c>
      <c r="F290" s="5" t="s">
        <v>42</v>
      </c>
      <c r="G290" s="5">
        <v>38</v>
      </c>
      <c r="H290" s="9" t="s">
        <v>28</v>
      </c>
      <c r="I290" s="4">
        <v>45687</v>
      </c>
      <c r="J290" s="4">
        <v>45687</v>
      </c>
      <c r="K290" s="5"/>
      <c r="L290">
        <f>IF(J290="", 0, J290 - B290)</f>
        <v>10</v>
      </c>
      <c r="M290">
        <v>2025</v>
      </c>
      <c r="N290" t="str">
        <f t="shared" si="8"/>
        <v>janeiro</v>
      </c>
      <c r="O290" t="str">
        <f t="shared" si="9"/>
        <v>segunda-feira</v>
      </c>
    </row>
    <row r="291" spans="1:15">
      <c r="A291" t="s">
        <v>407</v>
      </c>
      <c r="B291" s="2">
        <v>45677</v>
      </c>
      <c r="C291" t="s">
        <v>283</v>
      </c>
      <c r="D291" t="s">
        <v>32</v>
      </c>
      <c r="E291" t="s">
        <v>33</v>
      </c>
      <c r="F291" t="s">
        <v>111</v>
      </c>
      <c r="G291">
        <v>48</v>
      </c>
      <c r="H291" s="10" t="s">
        <v>28</v>
      </c>
      <c r="I291" s="2">
        <v>45710</v>
      </c>
      <c r="J291" s="2">
        <v>45710</v>
      </c>
      <c r="L291">
        <f>IF(J291="", 0, J291 - B291)</f>
        <v>33</v>
      </c>
      <c r="M291">
        <v>2025</v>
      </c>
      <c r="N291" t="str">
        <f t="shared" si="8"/>
        <v>janeiro</v>
      </c>
      <c r="O291" t="str">
        <f t="shared" si="9"/>
        <v>segunda-feira</v>
      </c>
    </row>
    <row r="292" spans="1:15">
      <c r="A292" t="s">
        <v>408</v>
      </c>
      <c r="B292" s="4">
        <v>45677</v>
      </c>
      <c r="C292" s="5" t="s">
        <v>79</v>
      </c>
      <c r="D292" s="5" t="s">
        <v>91</v>
      </c>
      <c r="E292" s="5" t="s">
        <v>92</v>
      </c>
      <c r="F292" s="5" t="s">
        <v>93</v>
      </c>
      <c r="G292" s="5">
        <v>28</v>
      </c>
      <c r="H292" s="9" t="s">
        <v>28</v>
      </c>
      <c r="I292" s="4">
        <v>45712</v>
      </c>
      <c r="J292" s="4">
        <v>45712</v>
      </c>
      <c r="K292" s="5"/>
      <c r="L292">
        <f>IF(J292="", 0, J292 - B292)</f>
        <v>35</v>
      </c>
      <c r="M292">
        <v>2025</v>
      </c>
      <c r="N292" t="str">
        <f t="shared" si="8"/>
        <v>janeiro</v>
      </c>
      <c r="O292" t="str">
        <f t="shared" si="9"/>
        <v>segunda-feira</v>
      </c>
    </row>
    <row r="293" spans="1:15">
      <c r="A293" t="s">
        <v>409</v>
      </c>
      <c r="B293" s="2">
        <v>45677</v>
      </c>
      <c r="C293" t="s">
        <v>223</v>
      </c>
      <c r="D293" t="s">
        <v>120</v>
      </c>
      <c r="E293" t="s">
        <v>121</v>
      </c>
      <c r="F293" t="s">
        <v>89</v>
      </c>
      <c r="G293">
        <v>31</v>
      </c>
      <c r="H293" s="10" t="s">
        <v>28</v>
      </c>
      <c r="I293" s="2">
        <v>45687</v>
      </c>
      <c r="J293" s="2">
        <v>45687</v>
      </c>
      <c r="L293">
        <f>IF(J293="", 0, J293 - B293)</f>
        <v>10</v>
      </c>
      <c r="M293">
        <v>2025</v>
      </c>
      <c r="N293" t="str">
        <f t="shared" si="8"/>
        <v>janeiro</v>
      </c>
      <c r="O293" t="str">
        <f t="shared" si="9"/>
        <v>segunda-feira</v>
      </c>
    </row>
    <row r="294" spans="1:15">
      <c r="A294" t="s">
        <v>410</v>
      </c>
      <c r="B294" s="4">
        <v>45677</v>
      </c>
      <c r="C294" s="5" t="s">
        <v>76</v>
      </c>
      <c r="D294" s="5" t="s">
        <v>120</v>
      </c>
      <c r="E294" s="5" t="s">
        <v>121</v>
      </c>
      <c r="F294" s="5" t="s">
        <v>101</v>
      </c>
      <c r="G294" s="5">
        <v>4</v>
      </c>
      <c r="H294" s="9" t="s">
        <v>28</v>
      </c>
      <c r="I294" s="4">
        <v>45687</v>
      </c>
      <c r="J294" s="4">
        <v>45687</v>
      </c>
      <c r="K294" s="5"/>
      <c r="L294">
        <f>IF(J294="", 0, J294 - B294)</f>
        <v>10</v>
      </c>
      <c r="M294">
        <v>2025</v>
      </c>
      <c r="N294" t="str">
        <f t="shared" si="8"/>
        <v>janeiro</v>
      </c>
      <c r="O294" t="str">
        <f t="shared" si="9"/>
        <v>segunda-feira</v>
      </c>
    </row>
    <row r="295" spans="1:15">
      <c r="A295" t="s">
        <v>411</v>
      </c>
      <c r="B295" s="2">
        <v>45677</v>
      </c>
      <c r="C295" t="s">
        <v>84</v>
      </c>
      <c r="D295" t="s">
        <v>85</v>
      </c>
      <c r="E295" t="s">
        <v>86</v>
      </c>
      <c r="F295" t="s">
        <v>127</v>
      </c>
      <c r="G295">
        <v>45</v>
      </c>
      <c r="H295" s="10" t="s">
        <v>28</v>
      </c>
      <c r="I295" s="2">
        <v>45687</v>
      </c>
      <c r="J295" s="2">
        <v>45687</v>
      </c>
      <c r="L295">
        <f>IF(J295="", 0, J295 - B295)</f>
        <v>10</v>
      </c>
      <c r="M295">
        <v>2025</v>
      </c>
      <c r="N295" t="str">
        <f t="shared" si="8"/>
        <v>janeiro</v>
      </c>
      <c r="O295" t="str">
        <f t="shared" si="9"/>
        <v>segunda-feira</v>
      </c>
    </row>
    <row r="296" spans="1:15">
      <c r="A296" t="s">
        <v>412</v>
      </c>
      <c r="B296" s="4">
        <v>45677</v>
      </c>
      <c r="C296" s="5" t="s">
        <v>98</v>
      </c>
      <c r="D296" s="5" t="s">
        <v>80</v>
      </c>
      <c r="E296" s="5" t="s">
        <v>81</v>
      </c>
      <c r="F296" s="5" t="s">
        <v>34</v>
      </c>
      <c r="G296" s="5">
        <v>80</v>
      </c>
      <c r="H296" s="9" t="s">
        <v>28</v>
      </c>
      <c r="I296" s="4">
        <v>45705</v>
      </c>
      <c r="J296" s="4">
        <v>45705</v>
      </c>
      <c r="K296" s="5"/>
      <c r="L296">
        <f>IF(J296="", 0, J296 - B296)</f>
        <v>28</v>
      </c>
      <c r="M296">
        <v>2025</v>
      </c>
      <c r="N296" t="str">
        <f t="shared" si="8"/>
        <v>janeiro</v>
      </c>
      <c r="O296" t="str">
        <f t="shared" si="9"/>
        <v>segunda-feira</v>
      </c>
    </row>
    <row r="297" spans="1:15">
      <c r="A297" t="s">
        <v>413</v>
      </c>
      <c r="B297" s="2">
        <v>45677</v>
      </c>
      <c r="C297" t="s">
        <v>129</v>
      </c>
      <c r="D297" t="s">
        <v>25</v>
      </c>
      <c r="E297" t="s">
        <v>26</v>
      </c>
      <c r="F297" t="s">
        <v>77</v>
      </c>
      <c r="G297">
        <v>44</v>
      </c>
      <c r="H297" s="10" t="s">
        <v>28</v>
      </c>
      <c r="I297" s="2">
        <v>45687</v>
      </c>
      <c r="J297" s="2">
        <v>45687</v>
      </c>
      <c r="L297">
        <f>IF(J297="", 0, J297 - B297)</f>
        <v>10</v>
      </c>
      <c r="M297">
        <v>2025</v>
      </c>
      <c r="N297" t="str">
        <f t="shared" si="8"/>
        <v>janeiro</v>
      </c>
      <c r="O297" t="str">
        <f t="shared" si="9"/>
        <v>segunda-feira</v>
      </c>
    </row>
    <row r="298" spans="1:15">
      <c r="A298" t="s">
        <v>414</v>
      </c>
      <c r="B298" s="4">
        <v>45677</v>
      </c>
      <c r="C298" s="5" t="s">
        <v>347</v>
      </c>
      <c r="D298" s="5" t="s">
        <v>32</v>
      </c>
      <c r="E298" s="5" t="s">
        <v>33</v>
      </c>
      <c r="F298" s="5" t="s">
        <v>20</v>
      </c>
      <c r="G298" s="5">
        <v>54</v>
      </c>
      <c r="H298" s="9" t="s">
        <v>21</v>
      </c>
      <c r="I298" s="4"/>
      <c r="J298" s="4"/>
      <c r="K298" s="5" t="s">
        <v>72</v>
      </c>
      <c r="L298">
        <f>IF(J298="", 0, J298 - B298)</f>
        <v>0</v>
      </c>
      <c r="M298">
        <v>2025</v>
      </c>
      <c r="N298" t="str">
        <f t="shared" si="8"/>
        <v>janeiro</v>
      </c>
      <c r="O298" t="str">
        <f t="shared" si="9"/>
        <v>segunda-feira</v>
      </c>
    </row>
    <row r="299" spans="1:15">
      <c r="A299" t="s">
        <v>415</v>
      </c>
      <c r="B299" s="2">
        <v>45677</v>
      </c>
      <c r="C299" t="s">
        <v>104</v>
      </c>
      <c r="D299" t="s">
        <v>91</v>
      </c>
      <c r="E299" t="s">
        <v>92</v>
      </c>
      <c r="F299" t="s">
        <v>38</v>
      </c>
      <c r="G299">
        <v>17</v>
      </c>
      <c r="H299" s="10" t="s">
        <v>28</v>
      </c>
      <c r="I299" s="2">
        <v>45687</v>
      </c>
      <c r="J299" s="2">
        <v>45687</v>
      </c>
      <c r="L299">
        <f>IF(J299="", 0, J299 - B299)</f>
        <v>10</v>
      </c>
      <c r="M299">
        <v>2025</v>
      </c>
      <c r="N299" t="str">
        <f t="shared" si="8"/>
        <v>janeiro</v>
      </c>
      <c r="O299" t="str">
        <f t="shared" si="9"/>
        <v>segunda-feira</v>
      </c>
    </row>
    <row r="300" spans="1:15">
      <c r="A300" t="s">
        <v>416</v>
      </c>
      <c r="B300" s="4">
        <v>45677</v>
      </c>
      <c r="C300" s="5" t="s">
        <v>176</v>
      </c>
      <c r="D300" s="5" t="s">
        <v>80</v>
      </c>
      <c r="E300" s="5" t="s">
        <v>81</v>
      </c>
      <c r="F300" s="5" t="s">
        <v>116</v>
      </c>
      <c r="G300" s="5">
        <v>82</v>
      </c>
      <c r="H300" s="9" t="s">
        <v>21</v>
      </c>
      <c r="I300" s="4"/>
      <c r="J300" s="4"/>
      <c r="K300" s="5" t="s">
        <v>72</v>
      </c>
      <c r="L300">
        <f>IF(J300="", 0, J300 - B300)</f>
        <v>0</v>
      </c>
      <c r="M300">
        <v>2025</v>
      </c>
      <c r="N300" t="str">
        <f t="shared" si="8"/>
        <v>janeiro</v>
      </c>
      <c r="O300" t="str">
        <f t="shared" si="9"/>
        <v>segunda-feira</v>
      </c>
    </row>
    <row r="301" spans="1:15">
      <c r="A301" t="s">
        <v>417</v>
      </c>
      <c r="B301" s="2">
        <v>45677</v>
      </c>
      <c r="C301" t="s">
        <v>84</v>
      </c>
      <c r="D301" t="s">
        <v>32</v>
      </c>
      <c r="E301" t="s">
        <v>33</v>
      </c>
      <c r="F301" t="s">
        <v>20</v>
      </c>
      <c r="G301">
        <v>43</v>
      </c>
      <c r="H301" s="10" t="s">
        <v>28</v>
      </c>
      <c r="I301" s="2">
        <v>45705</v>
      </c>
      <c r="J301" s="2">
        <v>45705</v>
      </c>
      <c r="L301">
        <f>IF(J301="", 0, J301 - B301)</f>
        <v>28</v>
      </c>
      <c r="M301">
        <v>2025</v>
      </c>
      <c r="N301" t="str">
        <f t="shared" si="8"/>
        <v>janeiro</v>
      </c>
      <c r="O301" t="str">
        <f t="shared" si="9"/>
        <v>segunda-feira</v>
      </c>
    </row>
    <row r="302" spans="1:15">
      <c r="A302" t="s">
        <v>418</v>
      </c>
      <c r="B302" s="4">
        <v>45677</v>
      </c>
      <c r="C302" s="5" t="s">
        <v>223</v>
      </c>
      <c r="D302" s="5" t="s">
        <v>91</v>
      </c>
      <c r="E302" s="5" t="s">
        <v>92</v>
      </c>
      <c r="F302" s="5" t="s">
        <v>38</v>
      </c>
      <c r="G302" s="5">
        <v>85</v>
      </c>
      <c r="H302" s="9" t="s">
        <v>28</v>
      </c>
      <c r="I302" s="4">
        <v>45687</v>
      </c>
      <c r="J302" s="4">
        <v>45687</v>
      </c>
      <c r="K302" s="5"/>
      <c r="L302">
        <f>IF(J302="", 0, J302 - B302)</f>
        <v>10</v>
      </c>
      <c r="M302">
        <v>2025</v>
      </c>
      <c r="N302" t="str">
        <f t="shared" si="8"/>
        <v>janeiro</v>
      </c>
      <c r="O302" t="str">
        <f t="shared" si="9"/>
        <v>segunda-feira</v>
      </c>
    </row>
    <row r="303" spans="1:15">
      <c r="A303" t="s">
        <v>419</v>
      </c>
      <c r="B303" s="2">
        <v>45678</v>
      </c>
      <c r="C303" t="s">
        <v>307</v>
      </c>
      <c r="D303" t="s">
        <v>69</v>
      </c>
      <c r="E303" t="s">
        <v>70</v>
      </c>
      <c r="F303" t="s">
        <v>105</v>
      </c>
      <c r="G303">
        <v>55</v>
      </c>
      <c r="H303" s="10" t="s">
        <v>28</v>
      </c>
      <c r="I303" s="2">
        <v>45687</v>
      </c>
      <c r="J303" s="2">
        <v>45687</v>
      </c>
      <c r="L303">
        <f>IF(J303="", 0, J303 - B303)</f>
        <v>9</v>
      </c>
      <c r="M303">
        <v>2025</v>
      </c>
      <c r="N303" t="str">
        <f t="shared" si="8"/>
        <v>janeiro</v>
      </c>
      <c r="O303" t="str">
        <f t="shared" si="9"/>
        <v>terça-feira</v>
      </c>
    </row>
    <row r="304" spans="1:15">
      <c r="A304" t="s">
        <v>420</v>
      </c>
      <c r="B304" s="4">
        <v>45678</v>
      </c>
      <c r="C304" s="5" t="s">
        <v>217</v>
      </c>
      <c r="D304" s="5" t="s">
        <v>62</v>
      </c>
      <c r="E304" s="5" t="s">
        <v>63</v>
      </c>
      <c r="F304" s="5" t="s">
        <v>116</v>
      </c>
      <c r="G304" s="5">
        <v>42</v>
      </c>
      <c r="H304" s="9" t="s">
        <v>28</v>
      </c>
      <c r="I304" s="4">
        <v>45687</v>
      </c>
      <c r="J304" s="4">
        <v>45687</v>
      </c>
      <c r="K304" s="5"/>
      <c r="L304">
        <f>IF(J304="", 0, J304 - B304)</f>
        <v>9</v>
      </c>
      <c r="M304">
        <v>2025</v>
      </c>
      <c r="N304" t="str">
        <f t="shared" si="8"/>
        <v>janeiro</v>
      </c>
      <c r="O304" t="str">
        <f t="shared" si="9"/>
        <v>terça-feira</v>
      </c>
    </row>
    <row r="305" spans="1:15">
      <c r="A305" t="s">
        <v>421</v>
      </c>
      <c r="B305" s="2">
        <v>45678</v>
      </c>
      <c r="C305" t="s">
        <v>220</v>
      </c>
      <c r="D305" t="s">
        <v>120</v>
      </c>
      <c r="E305" t="s">
        <v>121</v>
      </c>
      <c r="F305" t="s">
        <v>64</v>
      </c>
      <c r="G305">
        <v>41</v>
      </c>
      <c r="H305" s="10" t="s">
        <v>28</v>
      </c>
      <c r="I305" s="2">
        <v>45687</v>
      </c>
      <c r="J305" s="2">
        <v>45687</v>
      </c>
      <c r="L305">
        <f>IF(J305="", 0, J305 - B305)</f>
        <v>9</v>
      </c>
      <c r="M305">
        <v>2025</v>
      </c>
      <c r="N305" t="str">
        <f t="shared" si="8"/>
        <v>janeiro</v>
      </c>
      <c r="O305" t="str">
        <f t="shared" si="9"/>
        <v>terça-feira</v>
      </c>
    </row>
    <row r="306" spans="1:15">
      <c r="A306" t="s">
        <v>422</v>
      </c>
      <c r="B306" s="4">
        <v>45678</v>
      </c>
      <c r="C306" s="5" t="s">
        <v>107</v>
      </c>
      <c r="D306" s="5" t="s">
        <v>32</v>
      </c>
      <c r="E306" s="5" t="s">
        <v>33</v>
      </c>
      <c r="F306" s="5" t="s">
        <v>20</v>
      </c>
      <c r="G306" s="5">
        <v>76</v>
      </c>
      <c r="H306" s="9" t="s">
        <v>21</v>
      </c>
      <c r="I306" s="4"/>
      <c r="J306" s="4"/>
      <c r="K306" s="5" t="s">
        <v>122</v>
      </c>
      <c r="L306">
        <f>IF(J306="", 0, J306 - B306)</f>
        <v>0</v>
      </c>
      <c r="M306">
        <v>2025</v>
      </c>
      <c r="N306" t="str">
        <f t="shared" si="8"/>
        <v>janeiro</v>
      </c>
      <c r="O306" t="str">
        <f t="shared" si="9"/>
        <v>terça-feira</v>
      </c>
    </row>
    <row r="307" spans="1:15">
      <c r="A307" t="s">
        <v>423</v>
      </c>
      <c r="B307" s="2">
        <v>45678</v>
      </c>
      <c r="C307" t="s">
        <v>217</v>
      </c>
      <c r="D307" t="s">
        <v>25</v>
      </c>
      <c r="E307" t="s">
        <v>26</v>
      </c>
      <c r="F307" t="s">
        <v>38</v>
      </c>
      <c r="G307">
        <v>69</v>
      </c>
      <c r="H307" s="10" t="s">
        <v>28</v>
      </c>
      <c r="I307" s="2">
        <v>45705</v>
      </c>
      <c r="J307" s="2">
        <v>45705</v>
      </c>
      <c r="L307">
        <f>IF(J307="", 0, J307 - B307)</f>
        <v>27</v>
      </c>
      <c r="M307">
        <v>2025</v>
      </c>
      <c r="N307" t="str">
        <f t="shared" si="8"/>
        <v>janeiro</v>
      </c>
      <c r="O307" t="str">
        <f t="shared" si="9"/>
        <v>terça-feira</v>
      </c>
    </row>
    <row r="308" spans="1:15">
      <c r="A308" t="s">
        <v>424</v>
      </c>
      <c r="B308" s="4">
        <v>45678</v>
      </c>
      <c r="C308" s="5" t="s">
        <v>147</v>
      </c>
      <c r="D308" s="5" t="s">
        <v>25</v>
      </c>
      <c r="E308" s="5" t="s">
        <v>26</v>
      </c>
      <c r="F308" s="5" t="s">
        <v>124</v>
      </c>
      <c r="G308" s="5">
        <v>36</v>
      </c>
      <c r="H308" s="9" t="s">
        <v>21</v>
      </c>
      <c r="I308" s="4"/>
      <c r="J308" s="4"/>
      <c r="K308" s="5" t="s">
        <v>102</v>
      </c>
      <c r="L308">
        <f>IF(J308="", 0, J308 - B308)</f>
        <v>0</v>
      </c>
      <c r="M308">
        <v>2025</v>
      </c>
      <c r="N308" t="str">
        <f t="shared" si="8"/>
        <v>janeiro</v>
      </c>
      <c r="O308" t="str">
        <f t="shared" si="9"/>
        <v>terça-feira</v>
      </c>
    </row>
    <row r="309" spans="1:15">
      <c r="A309" t="s">
        <v>425</v>
      </c>
      <c r="B309" s="2">
        <v>45678</v>
      </c>
      <c r="C309" t="s">
        <v>248</v>
      </c>
      <c r="D309" t="s">
        <v>91</v>
      </c>
      <c r="E309" t="s">
        <v>92</v>
      </c>
      <c r="F309" t="s">
        <v>64</v>
      </c>
      <c r="G309">
        <v>74</v>
      </c>
      <c r="H309" s="10" t="s">
        <v>28</v>
      </c>
      <c r="I309" s="2">
        <v>45710</v>
      </c>
      <c r="J309" s="2">
        <v>45710</v>
      </c>
      <c r="L309">
        <f>IF(J309="", 0, J309 - B309)</f>
        <v>32</v>
      </c>
      <c r="M309">
        <v>2025</v>
      </c>
      <c r="N309" t="str">
        <f t="shared" si="8"/>
        <v>janeiro</v>
      </c>
      <c r="O309" t="str">
        <f t="shared" si="9"/>
        <v>terça-feira</v>
      </c>
    </row>
    <row r="310" spans="1:15">
      <c r="A310" t="s">
        <v>426</v>
      </c>
      <c r="B310" s="4">
        <v>45678</v>
      </c>
      <c r="C310" s="5" t="s">
        <v>321</v>
      </c>
      <c r="D310" s="5" t="s">
        <v>80</v>
      </c>
      <c r="E310" s="5" t="s">
        <v>81</v>
      </c>
      <c r="F310" s="5" t="s">
        <v>93</v>
      </c>
      <c r="G310" s="5">
        <v>14</v>
      </c>
      <c r="H310" s="9" t="s">
        <v>28</v>
      </c>
      <c r="I310" s="4">
        <v>45713</v>
      </c>
      <c r="J310" s="4">
        <v>45713</v>
      </c>
      <c r="K310" s="5"/>
      <c r="L310">
        <f>IF(J310="", 0, J310 - B310)</f>
        <v>35</v>
      </c>
      <c r="M310">
        <v>2025</v>
      </c>
      <c r="N310" t="str">
        <f t="shared" si="8"/>
        <v>janeiro</v>
      </c>
      <c r="O310" t="str">
        <f t="shared" si="9"/>
        <v>terça-feira</v>
      </c>
    </row>
    <row r="311" spans="1:15">
      <c r="A311" t="s">
        <v>427</v>
      </c>
      <c r="B311" s="2">
        <v>45678</v>
      </c>
      <c r="C311" t="s">
        <v>248</v>
      </c>
      <c r="D311" t="s">
        <v>120</v>
      </c>
      <c r="E311" t="s">
        <v>121</v>
      </c>
      <c r="F311" t="s">
        <v>95</v>
      </c>
      <c r="G311">
        <v>34</v>
      </c>
      <c r="H311" s="10" t="s">
        <v>28</v>
      </c>
      <c r="I311" s="2">
        <v>45687</v>
      </c>
      <c r="J311" s="2">
        <v>45687</v>
      </c>
      <c r="L311">
        <f>IF(J311="", 0, J311 - B311)</f>
        <v>9</v>
      </c>
      <c r="M311">
        <v>2025</v>
      </c>
      <c r="N311" t="str">
        <f t="shared" si="8"/>
        <v>janeiro</v>
      </c>
      <c r="O311" t="str">
        <f t="shared" si="9"/>
        <v>terça-feira</v>
      </c>
    </row>
    <row r="312" spans="1:15">
      <c r="A312" t="s">
        <v>428</v>
      </c>
      <c r="B312" s="4">
        <v>45678</v>
      </c>
      <c r="C312" s="5" t="s">
        <v>172</v>
      </c>
      <c r="D312" s="5" t="s">
        <v>25</v>
      </c>
      <c r="E312" s="5" t="s">
        <v>26</v>
      </c>
      <c r="F312" s="5" t="s">
        <v>34</v>
      </c>
      <c r="G312" s="5">
        <v>6</v>
      </c>
      <c r="H312" s="9" t="s">
        <v>21</v>
      </c>
      <c r="I312" s="4"/>
      <c r="J312" s="4"/>
      <c r="K312" s="5" t="s">
        <v>72</v>
      </c>
      <c r="L312">
        <f>IF(J312="", 0, J312 - B312)</f>
        <v>0</v>
      </c>
      <c r="M312">
        <v>2025</v>
      </c>
      <c r="N312" t="str">
        <f t="shared" si="8"/>
        <v>janeiro</v>
      </c>
      <c r="O312" t="str">
        <f t="shared" si="9"/>
        <v>terça-feira</v>
      </c>
    </row>
    <row r="313" spans="1:15">
      <c r="A313" t="s">
        <v>429</v>
      </c>
      <c r="B313" s="2">
        <v>45678</v>
      </c>
      <c r="C313" t="s">
        <v>88</v>
      </c>
      <c r="D313" t="s">
        <v>18</v>
      </c>
      <c r="E313" t="s">
        <v>19</v>
      </c>
      <c r="F313" t="s">
        <v>111</v>
      </c>
      <c r="G313">
        <v>12</v>
      </c>
      <c r="H313" s="10" t="s">
        <v>28</v>
      </c>
      <c r="I313" s="2">
        <v>45687</v>
      </c>
      <c r="J313" s="2">
        <v>45687</v>
      </c>
      <c r="L313">
        <f>IF(J313="", 0, J313 - B313)</f>
        <v>9</v>
      </c>
      <c r="M313">
        <v>2025</v>
      </c>
      <c r="N313" t="str">
        <f t="shared" si="8"/>
        <v>janeiro</v>
      </c>
      <c r="O313" t="str">
        <f t="shared" si="9"/>
        <v>terça-feira</v>
      </c>
    </row>
    <row r="314" spans="1:15">
      <c r="A314" t="s">
        <v>430</v>
      </c>
      <c r="B314" s="4">
        <v>45678</v>
      </c>
      <c r="C314" s="5" t="s">
        <v>143</v>
      </c>
      <c r="D314" s="5" t="s">
        <v>69</v>
      </c>
      <c r="E314" s="5" t="s">
        <v>70</v>
      </c>
      <c r="F314" s="5" t="s">
        <v>34</v>
      </c>
      <c r="G314" s="5">
        <v>36</v>
      </c>
      <c r="H314" s="9" t="s">
        <v>21</v>
      </c>
      <c r="I314" s="4"/>
      <c r="J314" s="4"/>
      <c r="K314" s="5" t="s">
        <v>82</v>
      </c>
      <c r="L314">
        <f>IF(J314="", 0, J314 - B314)</f>
        <v>0</v>
      </c>
      <c r="M314">
        <v>2025</v>
      </c>
      <c r="N314" t="str">
        <f t="shared" si="8"/>
        <v>janeiro</v>
      </c>
      <c r="O314" t="str">
        <f t="shared" si="9"/>
        <v>terça-feira</v>
      </c>
    </row>
    <row r="315" spans="1:15">
      <c r="A315" t="s">
        <v>431</v>
      </c>
      <c r="B315" s="2">
        <v>45678</v>
      </c>
      <c r="C315" t="s">
        <v>255</v>
      </c>
      <c r="D315" t="s">
        <v>167</v>
      </c>
      <c r="E315" t="s">
        <v>168</v>
      </c>
      <c r="F315" t="s">
        <v>34</v>
      </c>
      <c r="G315">
        <v>43</v>
      </c>
      <c r="H315" s="10" t="s">
        <v>28</v>
      </c>
      <c r="I315" s="2">
        <v>45707</v>
      </c>
      <c r="J315" s="2">
        <v>45707</v>
      </c>
      <c r="L315">
        <f>IF(J315="", 0, J315 - B315)</f>
        <v>29</v>
      </c>
      <c r="M315">
        <v>2025</v>
      </c>
      <c r="N315" t="str">
        <f t="shared" si="8"/>
        <v>janeiro</v>
      </c>
      <c r="O315" t="str">
        <f t="shared" si="9"/>
        <v>terça-feira</v>
      </c>
    </row>
    <row r="316" spans="1:15">
      <c r="A316" t="s">
        <v>432</v>
      </c>
      <c r="B316" s="4">
        <v>45678</v>
      </c>
      <c r="C316" s="5" t="s">
        <v>107</v>
      </c>
      <c r="D316" s="5" t="s">
        <v>69</v>
      </c>
      <c r="E316" s="5" t="s">
        <v>70</v>
      </c>
      <c r="F316" s="5" t="s">
        <v>215</v>
      </c>
      <c r="G316" s="5">
        <v>71</v>
      </c>
      <c r="H316" s="9" t="s">
        <v>21</v>
      </c>
      <c r="I316" s="4"/>
      <c r="J316" s="4"/>
      <c r="K316" s="5" t="s">
        <v>102</v>
      </c>
      <c r="L316">
        <f>IF(J316="", 0, J316 - B316)</f>
        <v>0</v>
      </c>
      <c r="M316">
        <v>2025</v>
      </c>
      <c r="N316" t="str">
        <f t="shared" si="8"/>
        <v>janeiro</v>
      </c>
      <c r="O316" t="str">
        <f t="shared" si="9"/>
        <v>terça-feira</v>
      </c>
    </row>
    <row r="317" spans="1:15">
      <c r="A317" t="s">
        <v>433</v>
      </c>
      <c r="B317" s="2">
        <v>45679</v>
      </c>
      <c r="C317" t="s">
        <v>321</v>
      </c>
      <c r="D317" t="s">
        <v>18</v>
      </c>
      <c r="E317" t="s">
        <v>19</v>
      </c>
      <c r="F317" t="s">
        <v>34</v>
      </c>
      <c r="G317">
        <v>31</v>
      </c>
      <c r="H317" s="10" t="s">
        <v>28</v>
      </c>
      <c r="I317" s="2">
        <v>45687</v>
      </c>
      <c r="J317" s="2">
        <v>45687</v>
      </c>
      <c r="L317">
        <f>IF(J317="", 0, J317 - B317)</f>
        <v>8</v>
      </c>
      <c r="M317">
        <v>2025</v>
      </c>
      <c r="N317" t="str">
        <f t="shared" si="8"/>
        <v>janeiro</v>
      </c>
      <c r="O317" t="str">
        <f t="shared" si="9"/>
        <v>quarta-feira</v>
      </c>
    </row>
    <row r="318" spans="1:15">
      <c r="A318" t="s">
        <v>434</v>
      </c>
      <c r="B318" s="4">
        <v>45679</v>
      </c>
      <c r="C318" s="5" t="s">
        <v>126</v>
      </c>
      <c r="D318" s="5" t="s">
        <v>85</v>
      </c>
      <c r="E318" s="5" t="s">
        <v>86</v>
      </c>
      <c r="F318" s="5" t="s">
        <v>42</v>
      </c>
      <c r="G318" s="5">
        <v>27</v>
      </c>
      <c r="H318" s="9" t="s">
        <v>21</v>
      </c>
      <c r="I318" s="4"/>
      <c r="J318" s="4"/>
      <c r="K318" s="5" t="s">
        <v>150</v>
      </c>
      <c r="L318">
        <f>IF(J318="", 0, J318 - B318)</f>
        <v>0</v>
      </c>
      <c r="M318">
        <v>2025</v>
      </c>
      <c r="N318" t="str">
        <f t="shared" si="8"/>
        <v>janeiro</v>
      </c>
      <c r="O318" t="str">
        <f t="shared" si="9"/>
        <v>quarta-feira</v>
      </c>
    </row>
    <row r="319" spans="1:15">
      <c r="A319" t="s">
        <v>435</v>
      </c>
      <c r="B319" s="2">
        <v>45680</v>
      </c>
      <c r="C319" t="s">
        <v>158</v>
      </c>
      <c r="D319" t="s">
        <v>120</v>
      </c>
      <c r="E319" t="s">
        <v>121</v>
      </c>
      <c r="F319" t="s">
        <v>116</v>
      </c>
      <c r="G319">
        <v>47</v>
      </c>
      <c r="H319" s="10" t="s">
        <v>28</v>
      </c>
      <c r="I319" s="2">
        <v>45687</v>
      </c>
      <c r="J319" s="2">
        <v>45687</v>
      </c>
      <c r="L319">
        <f>IF(J319="", 0, J319 - B319)</f>
        <v>7</v>
      </c>
      <c r="M319">
        <v>2025</v>
      </c>
      <c r="N319" t="str">
        <f t="shared" si="8"/>
        <v>janeiro</v>
      </c>
      <c r="O319" t="str">
        <f t="shared" si="9"/>
        <v>quinta-feira</v>
      </c>
    </row>
    <row r="320" spans="1:15">
      <c r="A320" t="s">
        <v>436</v>
      </c>
      <c r="B320" s="4">
        <v>45680</v>
      </c>
      <c r="C320" s="5" t="s">
        <v>158</v>
      </c>
      <c r="D320" s="5" t="s">
        <v>80</v>
      </c>
      <c r="E320" s="5" t="s">
        <v>81</v>
      </c>
      <c r="F320" s="5" t="s">
        <v>111</v>
      </c>
      <c r="G320" s="5">
        <v>92</v>
      </c>
      <c r="H320" s="9" t="s">
        <v>28</v>
      </c>
      <c r="I320" s="4">
        <v>45687</v>
      </c>
      <c r="J320" s="4">
        <v>45687</v>
      </c>
      <c r="K320" s="5"/>
      <c r="L320">
        <f>IF(J320="", 0, J320 - B320)</f>
        <v>7</v>
      </c>
      <c r="M320">
        <v>2025</v>
      </c>
      <c r="N320" t="str">
        <f t="shared" si="8"/>
        <v>janeiro</v>
      </c>
      <c r="O320" t="str">
        <f t="shared" si="9"/>
        <v>quinta-feira</v>
      </c>
    </row>
    <row r="321" spans="1:15">
      <c r="A321" t="s">
        <v>437</v>
      </c>
      <c r="B321" s="2">
        <v>45680</v>
      </c>
      <c r="C321" t="s">
        <v>327</v>
      </c>
      <c r="D321" t="s">
        <v>18</v>
      </c>
      <c r="E321" t="s">
        <v>19</v>
      </c>
      <c r="F321" t="s">
        <v>27</v>
      </c>
      <c r="G321">
        <v>34</v>
      </c>
      <c r="H321" s="10" t="s">
        <v>28</v>
      </c>
      <c r="I321" s="2">
        <v>45687</v>
      </c>
      <c r="J321" s="2">
        <v>45687</v>
      </c>
      <c r="L321">
        <f>IF(J321="", 0, J321 - B321)</f>
        <v>7</v>
      </c>
      <c r="M321">
        <v>2025</v>
      </c>
      <c r="N321" t="str">
        <f t="shared" si="8"/>
        <v>janeiro</v>
      </c>
      <c r="O321" t="str">
        <f t="shared" si="9"/>
        <v>quinta-feira</v>
      </c>
    </row>
    <row r="322" spans="1:15">
      <c r="A322" t="s">
        <v>438</v>
      </c>
      <c r="B322" s="4">
        <v>45680</v>
      </c>
      <c r="C322" s="5" t="s">
        <v>104</v>
      </c>
      <c r="D322" s="5" t="s">
        <v>91</v>
      </c>
      <c r="E322" s="5" t="s">
        <v>92</v>
      </c>
      <c r="F322" s="5" t="s">
        <v>20</v>
      </c>
      <c r="G322" s="5">
        <v>66</v>
      </c>
      <c r="H322" s="9" t="s">
        <v>28</v>
      </c>
      <c r="I322" s="4">
        <v>45687</v>
      </c>
      <c r="J322" s="4">
        <v>45687</v>
      </c>
      <c r="K322" s="5"/>
      <c r="L322">
        <f>IF(J322="", 0, J322 - B322)</f>
        <v>7</v>
      </c>
      <c r="M322">
        <v>2025</v>
      </c>
      <c r="N322" t="str">
        <f t="shared" si="8"/>
        <v>janeiro</v>
      </c>
      <c r="O322" t="str">
        <f t="shared" si="9"/>
        <v>quinta-feira</v>
      </c>
    </row>
    <row r="323" spans="1:15">
      <c r="A323" t="s">
        <v>439</v>
      </c>
      <c r="B323" s="2">
        <v>45680</v>
      </c>
      <c r="C323" t="s">
        <v>223</v>
      </c>
      <c r="D323" t="s">
        <v>91</v>
      </c>
      <c r="E323" t="s">
        <v>92</v>
      </c>
      <c r="F323" t="s">
        <v>27</v>
      </c>
      <c r="G323">
        <v>25</v>
      </c>
      <c r="H323" s="10" t="s">
        <v>28</v>
      </c>
      <c r="I323" s="2">
        <v>45696</v>
      </c>
      <c r="J323" s="2">
        <v>45696</v>
      </c>
      <c r="L323">
        <f>IF(J323="", 0, J323 - B323)</f>
        <v>16</v>
      </c>
      <c r="M323">
        <v>2025</v>
      </c>
      <c r="N323" t="str">
        <f t="shared" ref="N323:N386" si="10">TEXT(B323,"mmmm")</f>
        <v>janeiro</v>
      </c>
      <c r="O323" t="str">
        <f t="shared" ref="O323:O386" si="11">TEXT(B323,"dddd")</f>
        <v>quinta-feira</v>
      </c>
    </row>
    <row r="324" spans="1:15">
      <c r="A324" t="s">
        <v>440</v>
      </c>
      <c r="B324" s="4">
        <v>45680</v>
      </c>
      <c r="C324" s="5" t="s">
        <v>74</v>
      </c>
      <c r="D324" s="5" t="s">
        <v>80</v>
      </c>
      <c r="E324" s="5" t="s">
        <v>81</v>
      </c>
      <c r="F324" s="5" t="s">
        <v>27</v>
      </c>
      <c r="G324" s="5">
        <v>28</v>
      </c>
      <c r="H324" s="9" t="s">
        <v>21</v>
      </c>
      <c r="I324" s="4"/>
      <c r="J324" s="4"/>
      <c r="K324" s="5" t="s">
        <v>72</v>
      </c>
      <c r="L324">
        <f>IF(J324="", 0, J324 - B324)</f>
        <v>0</v>
      </c>
      <c r="M324">
        <v>2025</v>
      </c>
      <c r="N324" t="str">
        <f t="shared" si="10"/>
        <v>janeiro</v>
      </c>
      <c r="O324" t="str">
        <f t="shared" si="11"/>
        <v>quinta-feira</v>
      </c>
    </row>
    <row r="325" spans="1:15">
      <c r="A325" t="s">
        <v>441</v>
      </c>
      <c r="B325" s="2">
        <v>45680</v>
      </c>
      <c r="C325" t="s">
        <v>41</v>
      </c>
      <c r="D325" t="s">
        <v>69</v>
      </c>
      <c r="E325" t="s">
        <v>70</v>
      </c>
      <c r="F325" t="s">
        <v>38</v>
      </c>
      <c r="G325">
        <v>36</v>
      </c>
      <c r="H325" s="10" t="s">
        <v>28</v>
      </c>
      <c r="I325" s="2">
        <v>45687</v>
      </c>
      <c r="J325" s="2">
        <v>45687</v>
      </c>
      <c r="L325">
        <f>IF(J325="", 0, J325 - B325)</f>
        <v>7</v>
      </c>
      <c r="M325">
        <v>2025</v>
      </c>
      <c r="N325" t="str">
        <f t="shared" si="10"/>
        <v>janeiro</v>
      </c>
      <c r="O325" t="str">
        <f t="shared" si="11"/>
        <v>quinta-feira</v>
      </c>
    </row>
    <row r="326" spans="1:15">
      <c r="A326" t="s">
        <v>442</v>
      </c>
      <c r="B326" s="4">
        <v>45680</v>
      </c>
      <c r="C326" s="5" t="s">
        <v>172</v>
      </c>
      <c r="D326" s="5" t="s">
        <v>25</v>
      </c>
      <c r="E326" s="5" t="s">
        <v>26</v>
      </c>
      <c r="F326" s="5" t="s">
        <v>95</v>
      </c>
      <c r="G326" s="5">
        <v>70</v>
      </c>
      <c r="H326" s="9" t="s">
        <v>21</v>
      </c>
      <c r="I326" s="4"/>
      <c r="J326" s="4"/>
      <c r="K326" s="5" t="s">
        <v>82</v>
      </c>
      <c r="L326">
        <f>IF(J326="", 0, J326 - B326)</f>
        <v>0</v>
      </c>
      <c r="M326">
        <v>2025</v>
      </c>
      <c r="N326" t="str">
        <f t="shared" si="10"/>
        <v>janeiro</v>
      </c>
      <c r="O326" t="str">
        <f t="shared" si="11"/>
        <v>quinta-feira</v>
      </c>
    </row>
    <row r="327" spans="1:15">
      <c r="A327" t="s">
        <v>443</v>
      </c>
      <c r="B327" s="2">
        <v>45680</v>
      </c>
      <c r="C327" t="s">
        <v>161</v>
      </c>
      <c r="D327" t="s">
        <v>25</v>
      </c>
      <c r="E327" t="s">
        <v>26</v>
      </c>
      <c r="F327" t="s">
        <v>34</v>
      </c>
      <c r="G327">
        <v>76</v>
      </c>
      <c r="H327" s="10" t="s">
        <v>28</v>
      </c>
      <c r="I327" s="2">
        <v>45687</v>
      </c>
      <c r="J327" s="2">
        <v>45687</v>
      </c>
      <c r="L327">
        <f>IF(J327="", 0, J327 - B327)</f>
        <v>7</v>
      </c>
      <c r="M327">
        <v>2025</v>
      </c>
      <c r="N327" t="str">
        <f t="shared" si="10"/>
        <v>janeiro</v>
      </c>
      <c r="O327" t="str">
        <f t="shared" si="11"/>
        <v>quinta-feira</v>
      </c>
    </row>
    <row r="328" spans="1:15">
      <c r="A328" t="s">
        <v>444</v>
      </c>
      <c r="B328" s="4">
        <v>45680</v>
      </c>
      <c r="C328" s="5" t="s">
        <v>170</v>
      </c>
      <c r="D328" s="5" t="s">
        <v>167</v>
      </c>
      <c r="E328" s="5" t="s">
        <v>168</v>
      </c>
      <c r="F328" s="5" t="s">
        <v>20</v>
      </c>
      <c r="G328" s="5">
        <v>8</v>
      </c>
      <c r="H328" s="9" t="s">
        <v>28</v>
      </c>
      <c r="I328" s="4">
        <v>45713</v>
      </c>
      <c r="J328" s="4">
        <v>45713</v>
      </c>
      <c r="K328" s="5"/>
      <c r="L328">
        <f>IF(J328="", 0, J328 - B328)</f>
        <v>33</v>
      </c>
      <c r="M328">
        <v>2025</v>
      </c>
      <c r="N328" t="str">
        <f t="shared" si="10"/>
        <v>janeiro</v>
      </c>
      <c r="O328" t="str">
        <f t="shared" si="11"/>
        <v>quinta-feira</v>
      </c>
    </row>
    <row r="329" spans="1:15">
      <c r="A329" t="s">
        <v>445</v>
      </c>
      <c r="B329" s="2">
        <v>45680</v>
      </c>
      <c r="C329" t="s">
        <v>113</v>
      </c>
      <c r="D329" t="s">
        <v>25</v>
      </c>
      <c r="E329" t="s">
        <v>26</v>
      </c>
      <c r="F329" t="s">
        <v>42</v>
      </c>
      <c r="G329">
        <v>69</v>
      </c>
      <c r="H329" s="10" t="s">
        <v>28</v>
      </c>
      <c r="I329" s="2">
        <v>45687</v>
      </c>
      <c r="J329" s="2">
        <v>45687</v>
      </c>
      <c r="L329">
        <f>IF(J329="", 0, J329 - B329)</f>
        <v>7</v>
      </c>
      <c r="M329">
        <v>2025</v>
      </c>
      <c r="N329" t="str">
        <f t="shared" si="10"/>
        <v>janeiro</v>
      </c>
      <c r="O329" t="str">
        <f t="shared" si="11"/>
        <v>quinta-feira</v>
      </c>
    </row>
    <row r="330" spans="1:15">
      <c r="A330" t="s">
        <v>446</v>
      </c>
      <c r="B330" s="4">
        <v>45680</v>
      </c>
      <c r="C330" s="5" t="s">
        <v>66</v>
      </c>
      <c r="D330" s="5" t="s">
        <v>62</v>
      </c>
      <c r="E330" s="5" t="s">
        <v>63</v>
      </c>
      <c r="F330" s="5" t="s">
        <v>27</v>
      </c>
      <c r="G330" s="5">
        <v>22</v>
      </c>
      <c r="H330" s="9" t="s">
        <v>28</v>
      </c>
      <c r="I330" s="4">
        <v>45687</v>
      </c>
      <c r="J330" s="4">
        <v>45687</v>
      </c>
      <c r="K330" s="5"/>
      <c r="L330">
        <f>IF(J330="", 0, J330 - B330)</f>
        <v>7</v>
      </c>
      <c r="M330">
        <v>2025</v>
      </c>
      <c r="N330" t="str">
        <f t="shared" si="10"/>
        <v>janeiro</v>
      </c>
      <c r="O330" t="str">
        <f t="shared" si="11"/>
        <v>quinta-feira</v>
      </c>
    </row>
    <row r="331" spans="1:15">
      <c r="A331" t="s">
        <v>447</v>
      </c>
      <c r="B331" s="2">
        <v>45680</v>
      </c>
      <c r="C331" t="s">
        <v>84</v>
      </c>
      <c r="D331" t="s">
        <v>32</v>
      </c>
      <c r="E331" t="s">
        <v>33</v>
      </c>
      <c r="F331" t="s">
        <v>124</v>
      </c>
      <c r="G331">
        <v>89</v>
      </c>
      <c r="H331" s="10" t="s">
        <v>28</v>
      </c>
      <c r="I331" s="2">
        <v>45719</v>
      </c>
      <c r="J331" s="2">
        <v>45719</v>
      </c>
      <c r="L331">
        <f>IF(J331="", 0, J331 - B331)</f>
        <v>39</v>
      </c>
      <c r="M331">
        <v>2025</v>
      </c>
      <c r="N331" t="str">
        <f t="shared" si="10"/>
        <v>janeiro</v>
      </c>
      <c r="O331" t="str">
        <f t="shared" si="11"/>
        <v>quinta-feira</v>
      </c>
    </row>
    <row r="332" spans="1:15">
      <c r="A332" t="s">
        <v>448</v>
      </c>
      <c r="B332" s="4">
        <v>45680</v>
      </c>
      <c r="C332" s="5" t="s">
        <v>68</v>
      </c>
      <c r="D332" s="5" t="s">
        <v>120</v>
      </c>
      <c r="E332" s="5" t="s">
        <v>121</v>
      </c>
      <c r="F332" s="5" t="s">
        <v>105</v>
      </c>
      <c r="G332" s="5">
        <v>12</v>
      </c>
      <c r="H332" s="9" t="s">
        <v>28</v>
      </c>
      <c r="I332" s="4">
        <v>45687</v>
      </c>
      <c r="J332" s="4">
        <v>45687</v>
      </c>
      <c r="K332" s="5"/>
      <c r="L332">
        <f>IF(J332="", 0, J332 - B332)</f>
        <v>7</v>
      </c>
      <c r="M332">
        <v>2025</v>
      </c>
      <c r="N332" t="str">
        <f t="shared" si="10"/>
        <v>janeiro</v>
      </c>
      <c r="O332" t="str">
        <f t="shared" si="11"/>
        <v>quinta-feira</v>
      </c>
    </row>
    <row r="333" spans="1:15">
      <c r="A333" t="s">
        <v>449</v>
      </c>
      <c r="B333" s="2">
        <v>45680</v>
      </c>
      <c r="C333" t="s">
        <v>158</v>
      </c>
      <c r="D333" t="s">
        <v>69</v>
      </c>
      <c r="E333" t="s">
        <v>70</v>
      </c>
      <c r="F333" t="s">
        <v>64</v>
      </c>
      <c r="G333">
        <v>65</v>
      </c>
      <c r="H333" s="10" t="s">
        <v>21</v>
      </c>
      <c r="K333" t="s">
        <v>72</v>
      </c>
      <c r="L333">
        <f>IF(J333="", 0, J333 - B333)</f>
        <v>0</v>
      </c>
      <c r="M333">
        <v>2025</v>
      </c>
      <c r="N333" t="str">
        <f t="shared" si="10"/>
        <v>janeiro</v>
      </c>
      <c r="O333" t="str">
        <f t="shared" si="11"/>
        <v>quinta-feira</v>
      </c>
    </row>
    <row r="334" spans="1:15">
      <c r="A334" t="s">
        <v>450</v>
      </c>
      <c r="B334" s="4">
        <v>45680</v>
      </c>
      <c r="C334" s="5" t="s">
        <v>158</v>
      </c>
      <c r="D334" s="5" t="s">
        <v>69</v>
      </c>
      <c r="E334" s="5" t="s">
        <v>70</v>
      </c>
      <c r="F334" s="5" t="s">
        <v>105</v>
      </c>
      <c r="G334" s="5">
        <v>56</v>
      </c>
      <c r="H334" s="9" t="s">
        <v>28</v>
      </c>
      <c r="I334" s="4">
        <v>45715</v>
      </c>
      <c r="J334" s="4">
        <v>45715</v>
      </c>
      <c r="K334" s="5"/>
      <c r="L334">
        <f>IF(J334="", 0, J334 - B334)</f>
        <v>35</v>
      </c>
      <c r="M334">
        <v>2025</v>
      </c>
      <c r="N334" t="str">
        <f t="shared" si="10"/>
        <v>janeiro</v>
      </c>
      <c r="O334" t="str">
        <f t="shared" si="11"/>
        <v>quinta-feira</v>
      </c>
    </row>
    <row r="335" spans="1:15">
      <c r="A335" t="s">
        <v>451</v>
      </c>
      <c r="B335" s="2">
        <v>45681</v>
      </c>
      <c r="C335" t="s">
        <v>321</v>
      </c>
      <c r="D335" t="s">
        <v>80</v>
      </c>
      <c r="E335" t="s">
        <v>81</v>
      </c>
      <c r="F335" t="s">
        <v>64</v>
      </c>
      <c r="G335">
        <v>53</v>
      </c>
      <c r="H335" s="10" t="s">
        <v>28</v>
      </c>
      <c r="I335" s="2">
        <v>45687</v>
      </c>
      <c r="J335" s="2">
        <v>45687</v>
      </c>
      <c r="L335">
        <f>IF(J335="", 0, J335 - B335)</f>
        <v>6</v>
      </c>
      <c r="M335">
        <v>2025</v>
      </c>
      <c r="N335" t="str">
        <f t="shared" si="10"/>
        <v>janeiro</v>
      </c>
      <c r="O335" t="str">
        <f t="shared" si="11"/>
        <v>sexta-feira</v>
      </c>
    </row>
    <row r="336" spans="1:15">
      <c r="A336" t="s">
        <v>452</v>
      </c>
      <c r="B336" s="4">
        <v>45681</v>
      </c>
      <c r="C336" s="5" t="s">
        <v>126</v>
      </c>
      <c r="D336" s="5" t="s">
        <v>25</v>
      </c>
      <c r="E336" s="5" t="s">
        <v>26</v>
      </c>
      <c r="F336" s="5" t="s">
        <v>27</v>
      </c>
      <c r="G336" s="5">
        <v>35</v>
      </c>
      <c r="H336" s="9" t="s">
        <v>21</v>
      </c>
      <c r="I336" s="4"/>
      <c r="J336" s="4"/>
      <c r="K336" s="5" t="s">
        <v>122</v>
      </c>
      <c r="L336">
        <f>IF(J336="", 0, J336 - B336)</f>
        <v>0</v>
      </c>
      <c r="M336">
        <v>2025</v>
      </c>
      <c r="N336" t="str">
        <f t="shared" si="10"/>
        <v>janeiro</v>
      </c>
      <c r="O336" t="str">
        <f t="shared" si="11"/>
        <v>sexta-feira</v>
      </c>
    </row>
    <row r="337" spans="1:15">
      <c r="A337" t="s">
        <v>453</v>
      </c>
      <c r="B337" s="2">
        <v>45681</v>
      </c>
      <c r="C337" t="s">
        <v>37</v>
      </c>
      <c r="D337" t="s">
        <v>25</v>
      </c>
      <c r="E337" t="s">
        <v>26</v>
      </c>
      <c r="F337" t="s">
        <v>38</v>
      </c>
      <c r="G337">
        <v>82</v>
      </c>
      <c r="H337" s="10" t="s">
        <v>28</v>
      </c>
      <c r="I337" s="2">
        <v>45687</v>
      </c>
      <c r="J337" s="2">
        <v>45687</v>
      </c>
      <c r="L337">
        <f>IF(J337="", 0, J337 - B337)</f>
        <v>6</v>
      </c>
      <c r="M337">
        <v>2025</v>
      </c>
      <c r="N337" t="str">
        <f t="shared" si="10"/>
        <v>janeiro</v>
      </c>
      <c r="O337" t="str">
        <f t="shared" si="11"/>
        <v>sexta-feira</v>
      </c>
    </row>
    <row r="338" spans="1:15">
      <c r="A338" t="s">
        <v>454</v>
      </c>
      <c r="B338" s="4">
        <v>45681</v>
      </c>
      <c r="C338" s="5" t="s">
        <v>88</v>
      </c>
      <c r="D338" s="5" t="s">
        <v>69</v>
      </c>
      <c r="E338" s="5" t="s">
        <v>70</v>
      </c>
      <c r="F338" s="5" t="s">
        <v>89</v>
      </c>
      <c r="G338" s="5">
        <v>41</v>
      </c>
      <c r="H338" s="9" t="s">
        <v>21</v>
      </c>
      <c r="I338" s="4"/>
      <c r="J338" s="4"/>
      <c r="K338" s="5" t="s">
        <v>150</v>
      </c>
      <c r="L338">
        <f>IF(J338="", 0, J338 - B338)</f>
        <v>0</v>
      </c>
      <c r="M338">
        <v>2025</v>
      </c>
      <c r="N338" t="str">
        <f t="shared" si="10"/>
        <v>janeiro</v>
      </c>
      <c r="O338" t="str">
        <f t="shared" si="11"/>
        <v>sexta-feira</v>
      </c>
    </row>
    <row r="339" spans="1:15">
      <c r="A339" t="s">
        <v>455</v>
      </c>
      <c r="B339" s="2">
        <v>45682</v>
      </c>
      <c r="C339" t="s">
        <v>76</v>
      </c>
      <c r="D339" t="s">
        <v>62</v>
      </c>
      <c r="E339" t="s">
        <v>63</v>
      </c>
      <c r="F339" t="s">
        <v>27</v>
      </c>
      <c r="G339">
        <v>94</v>
      </c>
      <c r="H339" s="10" t="s">
        <v>28</v>
      </c>
      <c r="I339" s="2">
        <v>45687</v>
      </c>
      <c r="J339" s="2">
        <v>45687</v>
      </c>
      <c r="L339">
        <f>IF(J339="", 0, J339 - B339)</f>
        <v>5</v>
      </c>
      <c r="M339">
        <v>2025</v>
      </c>
      <c r="N339" t="str">
        <f t="shared" si="10"/>
        <v>janeiro</v>
      </c>
      <c r="O339" t="str">
        <f t="shared" si="11"/>
        <v>sábado</v>
      </c>
    </row>
    <row r="340" spans="1:15">
      <c r="A340" t="s">
        <v>456</v>
      </c>
      <c r="B340" s="4">
        <v>45682</v>
      </c>
      <c r="C340" s="5" t="s">
        <v>140</v>
      </c>
      <c r="D340" s="5" t="s">
        <v>25</v>
      </c>
      <c r="E340" s="5" t="s">
        <v>26</v>
      </c>
      <c r="F340" s="5" t="s">
        <v>124</v>
      </c>
      <c r="G340" s="5">
        <v>14</v>
      </c>
      <c r="H340" s="9" t="s">
        <v>28</v>
      </c>
      <c r="I340" s="4">
        <v>45687</v>
      </c>
      <c r="J340" s="4">
        <v>45687</v>
      </c>
      <c r="K340" s="5"/>
      <c r="L340">
        <f>IF(J340="", 0, J340 - B340)</f>
        <v>5</v>
      </c>
      <c r="M340">
        <v>2025</v>
      </c>
      <c r="N340" t="str">
        <f t="shared" si="10"/>
        <v>janeiro</v>
      </c>
      <c r="O340" t="str">
        <f t="shared" si="11"/>
        <v>sábado</v>
      </c>
    </row>
    <row r="341" spans="1:15">
      <c r="A341" t="s">
        <v>457</v>
      </c>
      <c r="B341" s="4">
        <v>45682</v>
      </c>
      <c r="C341" t="s">
        <v>119</v>
      </c>
      <c r="D341" t="s">
        <v>85</v>
      </c>
      <c r="E341" t="s">
        <v>86</v>
      </c>
      <c r="F341" t="s">
        <v>116</v>
      </c>
      <c r="G341">
        <v>74</v>
      </c>
      <c r="H341" s="10" t="s">
        <v>28</v>
      </c>
      <c r="I341" s="2">
        <v>45687</v>
      </c>
      <c r="J341" s="2">
        <v>45687</v>
      </c>
      <c r="L341">
        <f>IF(J341="", 0, J341 - B341)</f>
        <v>5</v>
      </c>
      <c r="M341">
        <v>2025</v>
      </c>
      <c r="N341" t="str">
        <f t="shared" si="10"/>
        <v>janeiro</v>
      </c>
      <c r="O341" t="str">
        <f t="shared" si="11"/>
        <v>sábado</v>
      </c>
    </row>
    <row r="342" spans="1:15">
      <c r="A342" t="s">
        <v>458</v>
      </c>
      <c r="B342" s="4">
        <v>45682</v>
      </c>
      <c r="C342" s="5" t="s">
        <v>88</v>
      </c>
      <c r="D342" s="5" t="s">
        <v>18</v>
      </c>
      <c r="E342" s="5" t="s">
        <v>19</v>
      </c>
      <c r="F342" s="5" t="s">
        <v>124</v>
      </c>
      <c r="G342" s="5">
        <v>69</v>
      </c>
      <c r="H342" s="9" t="s">
        <v>21</v>
      </c>
      <c r="I342" s="4"/>
      <c r="J342" s="4"/>
      <c r="K342" s="5" t="s">
        <v>102</v>
      </c>
      <c r="L342">
        <f>IF(J342="", 0, J342 - B342)</f>
        <v>0</v>
      </c>
      <c r="M342">
        <v>2025</v>
      </c>
      <c r="N342" t="str">
        <f t="shared" si="10"/>
        <v>janeiro</v>
      </c>
      <c r="O342" t="str">
        <f t="shared" si="11"/>
        <v>sábado</v>
      </c>
    </row>
    <row r="343" spans="1:15">
      <c r="A343" t="s">
        <v>459</v>
      </c>
      <c r="B343" s="4">
        <v>45682</v>
      </c>
      <c r="C343" t="s">
        <v>145</v>
      </c>
      <c r="D343" t="s">
        <v>25</v>
      </c>
      <c r="E343" t="s">
        <v>26</v>
      </c>
      <c r="F343" t="s">
        <v>101</v>
      </c>
      <c r="G343">
        <v>78</v>
      </c>
      <c r="H343" s="10" t="s">
        <v>28</v>
      </c>
      <c r="I343" s="2">
        <v>45687</v>
      </c>
      <c r="J343" s="2">
        <v>45687</v>
      </c>
      <c r="L343">
        <f>IF(J343="", 0, J343 - B343)</f>
        <v>5</v>
      </c>
      <c r="M343">
        <v>2025</v>
      </c>
      <c r="N343" t="str">
        <f t="shared" si="10"/>
        <v>janeiro</v>
      </c>
      <c r="O343" t="str">
        <f t="shared" si="11"/>
        <v>sábado</v>
      </c>
    </row>
    <row r="344" spans="1:15">
      <c r="A344" t="s">
        <v>460</v>
      </c>
      <c r="B344" s="4">
        <v>45682</v>
      </c>
      <c r="C344" s="5" t="s">
        <v>98</v>
      </c>
      <c r="D344" s="5" t="s">
        <v>18</v>
      </c>
      <c r="E344" s="5" t="s">
        <v>19</v>
      </c>
      <c r="F344" s="5" t="s">
        <v>77</v>
      </c>
      <c r="G344" s="5">
        <v>37</v>
      </c>
      <c r="H344" s="9" t="s">
        <v>28</v>
      </c>
      <c r="I344" s="4">
        <v>45687</v>
      </c>
      <c r="J344" s="4">
        <v>45687</v>
      </c>
      <c r="K344" s="5"/>
      <c r="L344">
        <f>IF(J344="", 0, J344 - B344)</f>
        <v>5</v>
      </c>
      <c r="M344">
        <v>2025</v>
      </c>
      <c r="N344" t="str">
        <f t="shared" si="10"/>
        <v>janeiro</v>
      </c>
      <c r="O344" t="str">
        <f t="shared" si="11"/>
        <v>sábado</v>
      </c>
    </row>
    <row r="345" spans="1:15">
      <c r="A345" t="s">
        <v>461</v>
      </c>
      <c r="B345" s="4">
        <v>45682</v>
      </c>
      <c r="C345" t="s">
        <v>165</v>
      </c>
      <c r="D345" t="s">
        <v>85</v>
      </c>
      <c r="E345" t="s">
        <v>86</v>
      </c>
      <c r="F345" t="s">
        <v>27</v>
      </c>
      <c r="G345">
        <v>71</v>
      </c>
      <c r="H345" s="10" t="s">
        <v>28</v>
      </c>
      <c r="I345" s="2">
        <v>45687</v>
      </c>
      <c r="J345" s="2">
        <v>45687</v>
      </c>
      <c r="L345">
        <f>IF(J345="", 0, J345 - B345)</f>
        <v>5</v>
      </c>
      <c r="M345">
        <v>2025</v>
      </c>
      <c r="N345" t="str">
        <f t="shared" si="10"/>
        <v>janeiro</v>
      </c>
      <c r="O345" t="str">
        <f t="shared" si="11"/>
        <v>sábado</v>
      </c>
    </row>
    <row r="346" spans="1:15">
      <c r="A346" t="s">
        <v>462</v>
      </c>
      <c r="B346" s="4">
        <v>45682</v>
      </c>
      <c r="C346" s="5" t="s">
        <v>327</v>
      </c>
      <c r="D346" s="5" t="s">
        <v>120</v>
      </c>
      <c r="E346" s="5" t="s">
        <v>121</v>
      </c>
      <c r="F346" s="5" t="s">
        <v>108</v>
      </c>
      <c r="G346" s="5">
        <v>60</v>
      </c>
      <c r="H346" s="9" t="s">
        <v>28</v>
      </c>
      <c r="I346" s="4">
        <v>45687</v>
      </c>
      <c r="J346" s="4">
        <v>45687</v>
      </c>
      <c r="K346" s="5"/>
      <c r="L346">
        <f>IF(J346="", 0, J346 - B346)</f>
        <v>5</v>
      </c>
      <c r="M346">
        <v>2025</v>
      </c>
      <c r="N346" t="str">
        <f t="shared" si="10"/>
        <v>janeiro</v>
      </c>
      <c r="O346" t="str">
        <f t="shared" si="11"/>
        <v>sábado</v>
      </c>
    </row>
    <row r="347" spans="1:15">
      <c r="A347" t="s">
        <v>463</v>
      </c>
      <c r="B347" s="4">
        <v>45682</v>
      </c>
      <c r="C347" t="s">
        <v>307</v>
      </c>
      <c r="D347" t="s">
        <v>18</v>
      </c>
      <c r="E347" t="s">
        <v>19</v>
      </c>
      <c r="F347" t="s">
        <v>101</v>
      </c>
      <c r="G347">
        <v>7</v>
      </c>
      <c r="H347" s="10" t="s">
        <v>21</v>
      </c>
      <c r="K347" t="s">
        <v>72</v>
      </c>
      <c r="L347">
        <f>IF(J347="", 0, J347 - B347)</f>
        <v>0</v>
      </c>
      <c r="M347">
        <v>2025</v>
      </c>
      <c r="N347" t="str">
        <f t="shared" si="10"/>
        <v>janeiro</v>
      </c>
      <c r="O347" t="str">
        <f t="shared" si="11"/>
        <v>sábado</v>
      </c>
    </row>
    <row r="348" spans="1:15">
      <c r="A348" t="s">
        <v>464</v>
      </c>
      <c r="B348" s="4">
        <v>45682</v>
      </c>
      <c r="C348" s="5" t="s">
        <v>307</v>
      </c>
      <c r="D348" s="5" t="s">
        <v>80</v>
      </c>
      <c r="E348" s="5" t="s">
        <v>81</v>
      </c>
      <c r="F348" s="5" t="s">
        <v>93</v>
      </c>
      <c r="G348" s="5">
        <v>50</v>
      </c>
      <c r="H348" s="9" t="s">
        <v>28</v>
      </c>
      <c r="I348" s="4">
        <v>45721</v>
      </c>
      <c r="J348" s="4">
        <v>45721</v>
      </c>
      <c r="K348" s="5"/>
      <c r="L348">
        <f>IF(J348="", 0, J348 - B348)</f>
        <v>39</v>
      </c>
      <c r="M348">
        <v>2025</v>
      </c>
      <c r="N348" t="str">
        <f t="shared" si="10"/>
        <v>janeiro</v>
      </c>
      <c r="O348" t="str">
        <f t="shared" si="11"/>
        <v>sábado</v>
      </c>
    </row>
    <row r="349" spans="1:15">
      <c r="A349" t="s">
        <v>465</v>
      </c>
      <c r="B349" s="4">
        <v>45682</v>
      </c>
      <c r="C349" t="s">
        <v>17</v>
      </c>
      <c r="D349" t="s">
        <v>62</v>
      </c>
      <c r="E349" t="s">
        <v>63</v>
      </c>
      <c r="F349" t="s">
        <v>127</v>
      </c>
      <c r="G349">
        <v>4</v>
      </c>
      <c r="H349" s="10" t="s">
        <v>21</v>
      </c>
      <c r="K349" t="s">
        <v>122</v>
      </c>
      <c r="L349">
        <f>IF(J349="", 0, J349 - B349)</f>
        <v>0</v>
      </c>
      <c r="M349">
        <v>2025</v>
      </c>
      <c r="N349" t="str">
        <f t="shared" si="10"/>
        <v>janeiro</v>
      </c>
      <c r="O349" t="str">
        <f t="shared" si="11"/>
        <v>sábado</v>
      </c>
    </row>
    <row r="350" spans="1:15">
      <c r="A350" t="s">
        <v>466</v>
      </c>
      <c r="B350" s="4">
        <v>45682</v>
      </c>
      <c r="C350" s="5" t="s">
        <v>76</v>
      </c>
      <c r="D350" s="5" t="s">
        <v>69</v>
      </c>
      <c r="E350" s="5" t="s">
        <v>70</v>
      </c>
      <c r="F350" s="5" t="s">
        <v>101</v>
      </c>
      <c r="G350" s="5">
        <v>44</v>
      </c>
      <c r="H350" s="9" t="s">
        <v>28</v>
      </c>
      <c r="I350" s="4">
        <v>45687</v>
      </c>
      <c r="J350" s="4">
        <v>45687</v>
      </c>
      <c r="K350" s="5"/>
      <c r="L350">
        <f>IF(J350="", 0, J350 - B350)</f>
        <v>5</v>
      </c>
      <c r="M350">
        <v>2025</v>
      </c>
      <c r="N350" t="str">
        <f t="shared" si="10"/>
        <v>janeiro</v>
      </c>
      <c r="O350" t="str">
        <f t="shared" si="11"/>
        <v>sábado</v>
      </c>
    </row>
    <row r="351" spans="1:15">
      <c r="A351" t="s">
        <v>467</v>
      </c>
      <c r="B351" s="4">
        <v>45682</v>
      </c>
      <c r="C351" t="s">
        <v>170</v>
      </c>
      <c r="D351" t="s">
        <v>167</v>
      </c>
      <c r="E351" t="s">
        <v>168</v>
      </c>
      <c r="F351" t="s">
        <v>108</v>
      </c>
      <c r="G351">
        <v>98</v>
      </c>
      <c r="H351" s="10" t="s">
        <v>28</v>
      </c>
      <c r="I351" s="2">
        <v>45696</v>
      </c>
      <c r="J351" s="2">
        <v>45696</v>
      </c>
      <c r="L351">
        <f>IF(J351="", 0, J351 - B351)</f>
        <v>14</v>
      </c>
      <c r="M351">
        <v>2025</v>
      </c>
      <c r="N351" t="str">
        <f t="shared" si="10"/>
        <v>janeiro</v>
      </c>
      <c r="O351" t="str">
        <f t="shared" si="11"/>
        <v>sábado</v>
      </c>
    </row>
    <row r="352" spans="1:15">
      <c r="A352" t="s">
        <v>468</v>
      </c>
      <c r="B352" s="4">
        <v>45682</v>
      </c>
      <c r="C352" s="5" t="s">
        <v>88</v>
      </c>
      <c r="D352" s="5" t="s">
        <v>25</v>
      </c>
      <c r="E352" s="5" t="s">
        <v>26</v>
      </c>
      <c r="F352" s="5" t="s">
        <v>108</v>
      </c>
      <c r="G352" s="5">
        <v>10</v>
      </c>
      <c r="H352" s="9" t="s">
        <v>28</v>
      </c>
      <c r="I352" s="4">
        <v>45687</v>
      </c>
      <c r="J352" s="4">
        <v>45687</v>
      </c>
      <c r="K352" s="5"/>
      <c r="L352">
        <f>IF(J352="", 0, J352 - B352)</f>
        <v>5</v>
      </c>
      <c r="M352">
        <v>2025</v>
      </c>
      <c r="N352" t="str">
        <f t="shared" si="10"/>
        <v>janeiro</v>
      </c>
      <c r="O352" t="str">
        <f t="shared" si="11"/>
        <v>sábado</v>
      </c>
    </row>
    <row r="353" spans="1:15">
      <c r="A353" t="s">
        <v>469</v>
      </c>
      <c r="B353" s="4">
        <v>45682</v>
      </c>
      <c r="C353" t="s">
        <v>84</v>
      </c>
      <c r="D353" t="s">
        <v>32</v>
      </c>
      <c r="E353" t="s">
        <v>33</v>
      </c>
      <c r="F353" t="s">
        <v>27</v>
      </c>
      <c r="G353">
        <v>34</v>
      </c>
      <c r="H353" s="10" t="s">
        <v>21</v>
      </c>
      <c r="K353" t="s">
        <v>102</v>
      </c>
      <c r="L353">
        <f>IF(J353="", 0, J353 - B353)</f>
        <v>0</v>
      </c>
      <c r="M353">
        <v>2025</v>
      </c>
      <c r="N353" t="str">
        <f t="shared" si="10"/>
        <v>janeiro</v>
      </c>
      <c r="O353" t="str">
        <f t="shared" si="11"/>
        <v>sábado</v>
      </c>
    </row>
    <row r="354" spans="1:15">
      <c r="A354" t="s">
        <v>470</v>
      </c>
      <c r="B354" s="4">
        <v>45682</v>
      </c>
      <c r="C354" s="5" t="s">
        <v>153</v>
      </c>
      <c r="D354" s="5" t="s">
        <v>85</v>
      </c>
      <c r="E354" s="5" t="s">
        <v>86</v>
      </c>
      <c r="F354" s="5" t="s">
        <v>95</v>
      </c>
      <c r="G354" s="5">
        <v>57</v>
      </c>
      <c r="H354" s="9" t="s">
        <v>28</v>
      </c>
      <c r="I354" s="4">
        <v>45687</v>
      </c>
      <c r="J354" s="4">
        <v>45687</v>
      </c>
      <c r="K354" s="5"/>
      <c r="L354">
        <f>IF(J354="", 0, J354 - B354)</f>
        <v>5</v>
      </c>
      <c r="M354">
        <v>2025</v>
      </c>
      <c r="N354" t="str">
        <f t="shared" si="10"/>
        <v>janeiro</v>
      </c>
      <c r="O354" t="str">
        <f t="shared" si="11"/>
        <v>sábado</v>
      </c>
    </row>
    <row r="355" spans="1:15">
      <c r="A355" t="s">
        <v>471</v>
      </c>
      <c r="B355" s="4">
        <v>45682</v>
      </c>
      <c r="C355" t="s">
        <v>283</v>
      </c>
      <c r="D355" t="s">
        <v>32</v>
      </c>
      <c r="E355" t="s">
        <v>33</v>
      </c>
      <c r="F355" t="s">
        <v>93</v>
      </c>
      <c r="G355">
        <v>94</v>
      </c>
      <c r="H355" s="10" t="s">
        <v>28</v>
      </c>
      <c r="I355" s="2">
        <v>45687</v>
      </c>
      <c r="J355" s="2">
        <v>45687</v>
      </c>
      <c r="L355">
        <f>IF(J355="", 0, J355 - B355)</f>
        <v>5</v>
      </c>
      <c r="M355">
        <v>2025</v>
      </c>
      <c r="N355" t="str">
        <f t="shared" si="10"/>
        <v>janeiro</v>
      </c>
      <c r="O355" t="str">
        <f t="shared" si="11"/>
        <v>sábado</v>
      </c>
    </row>
    <row r="356" spans="1:15">
      <c r="A356" t="s">
        <v>472</v>
      </c>
      <c r="B356" s="4">
        <v>45682</v>
      </c>
      <c r="C356" s="5" t="s">
        <v>156</v>
      </c>
      <c r="D356" s="5" t="s">
        <v>69</v>
      </c>
      <c r="E356" s="5" t="s">
        <v>70</v>
      </c>
      <c r="F356" s="5" t="s">
        <v>116</v>
      </c>
      <c r="G356" s="5">
        <v>23</v>
      </c>
      <c r="H356" s="9" t="s">
        <v>28</v>
      </c>
      <c r="I356" s="4">
        <v>45696</v>
      </c>
      <c r="J356" s="4">
        <v>45696</v>
      </c>
      <c r="K356" s="5"/>
      <c r="L356">
        <f>IF(J356="", 0, J356 - B356)</f>
        <v>14</v>
      </c>
      <c r="M356">
        <v>2025</v>
      </c>
      <c r="N356" t="str">
        <f t="shared" si="10"/>
        <v>janeiro</v>
      </c>
      <c r="O356" t="str">
        <f t="shared" si="11"/>
        <v>sábado</v>
      </c>
    </row>
    <row r="357" spans="1:15">
      <c r="A357" t="s">
        <v>473</v>
      </c>
      <c r="B357" s="4">
        <v>45682</v>
      </c>
      <c r="C357" t="s">
        <v>68</v>
      </c>
      <c r="D357" t="s">
        <v>62</v>
      </c>
      <c r="E357" t="s">
        <v>63</v>
      </c>
      <c r="F357" t="s">
        <v>27</v>
      </c>
      <c r="G357">
        <v>40</v>
      </c>
      <c r="H357" s="10" t="s">
        <v>28</v>
      </c>
      <c r="I357" s="2">
        <v>45716</v>
      </c>
      <c r="J357" s="2">
        <v>45716</v>
      </c>
      <c r="L357">
        <f>IF(J357="", 0, J357 - B357)</f>
        <v>34</v>
      </c>
      <c r="M357">
        <v>2025</v>
      </c>
      <c r="N357" t="str">
        <f t="shared" si="10"/>
        <v>janeiro</v>
      </c>
      <c r="O357" t="str">
        <f t="shared" si="11"/>
        <v>sábado</v>
      </c>
    </row>
    <row r="358" spans="1:15">
      <c r="A358" t="s">
        <v>474</v>
      </c>
      <c r="B358" s="4">
        <v>45682</v>
      </c>
      <c r="C358" s="5" t="s">
        <v>156</v>
      </c>
      <c r="D358" s="5" t="s">
        <v>167</v>
      </c>
      <c r="E358" s="5" t="s">
        <v>168</v>
      </c>
      <c r="F358" s="5" t="s">
        <v>77</v>
      </c>
      <c r="G358" s="5">
        <v>46</v>
      </c>
      <c r="H358" s="9" t="s">
        <v>28</v>
      </c>
      <c r="I358" s="4">
        <v>45687</v>
      </c>
      <c r="J358" s="4">
        <v>45687</v>
      </c>
      <c r="K358" s="5"/>
      <c r="L358">
        <f>IF(J358="", 0, J358 - B358)</f>
        <v>5</v>
      </c>
      <c r="M358">
        <v>2025</v>
      </c>
      <c r="N358" t="str">
        <f t="shared" si="10"/>
        <v>janeiro</v>
      </c>
      <c r="O358" t="str">
        <f t="shared" si="11"/>
        <v>sábado</v>
      </c>
    </row>
    <row r="359" spans="1:15">
      <c r="A359" t="s">
        <v>475</v>
      </c>
      <c r="B359" s="4">
        <v>45682</v>
      </c>
      <c r="C359" t="s">
        <v>137</v>
      </c>
      <c r="D359" t="s">
        <v>91</v>
      </c>
      <c r="E359" t="s">
        <v>92</v>
      </c>
      <c r="F359" t="s">
        <v>116</v>
      </c>
      <c r="G359">
        <v>39</v>
      </c>
      <c r="H359" s="10" t="s">
        <v>28</v>
      </c>
      <c r="I359" s="2">
        <v>45696</v>
      </c>
      <c r="J359" s="2">
        <v>45696</v>
      </c>
      <c r="L359">
        <f>IF(J359="", 0, J359 - B359)</f>
        <v>14</v>
      </c>
      <c r="M359">
        <v>2025</v>
      </c>
      <c r="N359" t="str">
        <f t="shared" si="10"/>
        <v>janeiro</v>
      </c>
      <c r="O359" t="str">
        <f t="shared" si="11"/>
        <v>sábado</v>
      </c>
    </row>
    <row r="360" spans="1:15">
      <c r="A360" t="s">
        <v>476</v>
      </c>
      <c r="B360" s="4">
        <v>45682</v>
      </c>
      <c r="C360" s="5" t="s">
        <v>283</v>
      </c>
      <c r="D360" s="5" t="s">
        <v>25</v>
      </c>
      <c r="E360" s="5" t="s">
        <v>26</v>
      </c>
      <c r="F360" s="5" t="s">
        <v>42</v>
      </c>
      <c r="G360" s="5">
        <v>54</v>
      </c>
      <c r="H360" s="9" t="s">
        <v>28</v>
      </c>
      <c r="I360" s="4">
        <v>45716</v>
      </c>
      <c r="J360" s="4">
        <v>45716</v>
      </c>
      <c r="K360" s="5"/>
      <c r="L360">
        <f>IF(J360="", 0, J360 - B360)</f>
        <v>34</v>
      </c>
      <c r="M360">
        <v>2025</v>
      </c>
      <c r="N360" t="str">
        <f t="shared" si="10"/>
        <v>janeiro</v>
      </c>
      <c r="O360" t="str">
        <f t="shared" si="11"/>
        <v>sábado</v>
      </c>
    </row>
    <row r="361" spans="1:15">
      <c r="A361" t="s">
        <v>477</v>
      </c>
      <c r="B361" s="4">
        <v>45682</v>
      </c>
      <c r="C361" t="s">
        <v>185</v>
      </c>
      <c r="D361" t="s">
        <v>85</v>
      </c>
      <c r="E361" t="s">
        <v>86</v>
      </c>
      <c r="F361" t="s">
        <v>38</v>
      </c>
      <c r="G361">
        <v>36</v>
      </c>
      <c r="H361" s="10" t="s">
        <v>28</v>
      </c>
      <c r="I361" s="2">
        <v>45687</v>
      </c>
      <c r="J361" s="2">
        <v>45687</v>
      </c>
      <c r="L361">
        <f>IF(J361="", 0, J361 - B361)</f>
        <v>5</v>
      </c>
      <c r="M361">
        <v>2025</v>
      </c>
      <c r="N361" t="str">
        <f t="shared" si="10"/>
        <v>janeiro</v>
      </c>
      <c r="O361" t="str">
        <f t="shared" si="11"/>
        <v>sábado</v>
      </c>
    </row>
    <row r="362" spans="1:15">
      <c r="A362" t="s">
        <v>478</v>
      </c>
      <c r="B362" s="4">
        <v>45682</v>
      </c>
      <c r="C362" s="5" t="s">
        <v>79</v>
      </c>
      <c r="D362" s="5" t="s">
        <v>25</v>
      </c>
      <c r="E362" s="5" t="s">
        <v>26</v>
      </c>
      <c r="F362" s="5" t="s">
        <v>38</v>
      </c>
      <c r="G362" s="5">
        <v>74</v>
      </c>
      <c r="H362" s="9" t="s">
        <v>28</v>
      </c>
      <c r="I362" s="4">
        <v>45687</v>
      </c>
      <c r="J362" s="4">
        <v>45687</v>
      </c>
      <c r="K362" s="5"/>
      <c r="L362">
        <f>IF(J362="", 0, J362 - B362)</f>
        <v>5</v>
      </c>
      <c r="M362">
        <v>2025</v>
      </c>
      <c r="N362" t="str">
        <f t="shared" si="10"/>
        <v>janeiro</v>
      </c>
      <c r="O362" t="str">
        <f t="shared" si="11"/>
        <v>sábado</v>
      </c>
    </row>
    <row r="363" spans="1:15">
      <c r="A363" t="s">
        <v>479</v>
      </c>
      <c r="B363" s="4">
        <v>45682</v>
      </c>
      <c r="C363" t="s">
        <v>37</v>
      </c>
      <c r="D363" t="s">
        <v>18</v>
      </c>
      <c r="E363" t="s">
        <v>19</v>
      </c>
      <c r="F363" t="s">
        <v>64</v>
      </c>
      <c r="G363">
        <v>91</v>
      </c>
      <c r="H363" s="10" t="s">
        <v>21</v>
      </c>
      <c r="K363" t="s">
        <v>150</v>
      </c>
      <c r="L363">
        <f>IF(J363="", 0, J363 - B363)</f>
        <v>0</v>
      </c>
      <c r="M363">
        <v>2025</v>
      </c>
      <c r="N363" t="str">
        <f t="shared" si="10"/>
        <v>janeiro</v>
      </c>
      <c r="O363" t="str">
        <f t="shared" si="11"/>
        <v>sábado</v>
      </c>
    </row>
    <row r="364" spans="1:15">
      <c r="A364" t="s">
        <v>480</v>
      </c>
      <c r="B364" s="4">
        <v>45683</v>
      </c>
      <c r="C364" s="5" t="s">
        <v>156</v>
      </c>
      <c r="D364" s="5" t="s">
        <v>80</v>
      </c>
      <c r="E364" s="5" t="s">
        <v>81</v>
      </c>
      <c r="F364" s="5" t="s">
        <v>38</v>
      </c>
      <c r="G364" s="5">
        <v>22</v>
      </c>
      <c r="H364" s="9" t="s">
        <v>28</v>
      </c>
      <c r="I364" s="4">
        <v>45722</v>
      </c>
      <c r="J364" s="4">
        <v>45722</v>
      </c>
      <c r="K364" s="5"/>
      <c r="L364">
        <f>IF(J364="", 0, J364 - B364)</f>
        <v>39</v>
      </c>
      <c r="M364">
        <v>2025</v>
      </c>
      <c r="N364" t="str">
        <f t="shared" si="10"/>
        <v>janeiro</v>
      </c>
      <c r="O364" t="str">
        <f t="shared" si="11"/>
        <v>domingo</v>
      </c>
    </row>
    <row r="365" spans="1:15">
      <c r="A365" t="s">
        <v>481</v>
      </c>
      <c r="B365" s="4">
        <v>45683</v>
      </c>
      <c r="C365" t="s">
        <v>147</v>
      </c>
      <c r="D365" t="s">
        <v>85</v>
      </c>
      <c r="E365" t="s">
        <v>86</v>
      </c>
      <c r="F365" t="s">
        <v>108</v>
      </c>
      <c r="G365">
        <v>29</v>
      </c>
      <c r="H365" s="10" t="s">
        <v>28</v>
      </c>
      <c r="I365" s="2">
        <v>45687</v>
      </c>
      <c r="J365" s="2">
        <v>45687</v>
      </c>
      <c r="L365">
        <f>IF(J365="", 0, J365 - B365)</f>
        <v>4</v>
      </c>
      <c r="M365">
        <v>2025</v>
      </c>
      <c r="N365" t="str">
        <f t="shared" si="10"/>
        <v>janeiro</v>
      </c>
      <c r="O365" t="str">
        <f t="shared" si="11"/>
        <v>domingo</v>
      </c>
    </row>
    <row r="366" spans="1:15">
      <c r="A366" t="s">
        <v>482</v>
      </c>
      <c r="B366" s="4">
        <v>45683</v>
      </c>
      <c r="C366" s="5" t="s">
        <v>66</v>
      </c>
      <c r="D366" s="5" t="s">
        <v>80</v>
      </c>
      <c r="E366" s="5" t="s">
        <v>81</v>
      </c>
      <c r="F366" s="5" t="s">
        <v>215</v>
      </c>
      <c r="G366" s="5">
        <v>42</v>
      </c>
      <c r="H366" s="9" t="s">
        <v>21</v>
      </c>
      <c r="I366" s="4"/>
      <c r="J366" s="4"/>
      <c r="K366" s="5" t="s">
        <v>72</v>
      </c>
      <c r="L366">
        <f>IF(J366="", 0, J366 - B366)</f>
        <v>0</v>
      </c>
      <c r="M366">
        <v>2025</v>
      </c>
      <c r="N366" t="str">
        <f t="shared" si="10"/>
        <v>janeiro</v>
      </c>
      <c r="O366" t="str">
        <f t="shared" si="11"/>
        <v>domingo</v>
      </c>
    </row>
    <row r="367" spans="1:15">
      <c r="A367" t="s">
        <v>483</v>
      </c>
      <c r="B367" s="4">
        <v>45683</v>
      </c>
      <c r="C367" t="s">
        <v>161</v>
      </c>
      <c r="D367" t="s">
        <v>69</v>
      </c>
      <c r="E367" t="s">
        <v>70</v>
      </c>
      <c r="F367" t="s">
        <v>64</v>
      </c>
      <c r="G367">
        <v>89</v>
      </c>
      <c r="H367" s="10" t="s">
        <v>28</v>
      </c>
      <c r="I367" s="2">
        <v>45687</v>
      </c>
      <c r="J367" s="2">
        <v>45687</v>
      </c>
      <c r="L367">
        <f>IF(J367="", 0, J367 - B367)</f>
        <v>4</v>
      </c>
      <c r="M367">
        <v>2025</v>
      </c>
      <c r="N367" t="str">
        <f t="shared" si="10"/>
        <v>janeiro</v>
      </c>
      <c r="O367" t="str">
        <f t="shared" si="11"/>
        <v>domingo</v>
      </c>
    </row>
    <row r="368" spans="1:15">
      <c r="A368" t="s">
        <v>484</v>
      </c>
      <c r="B368" s="4">
        <v>45683</v>
      </c>
      <c r="C368" s="5" t="s">
        <v>68</v>
      </c>
      <c r="D368" s="5" t="s">
        <v>120</v>
      </c>
      <c r="E368" s="5" t="s">
        <v>121</v>
      </c>
      <c r="F368" s="5" t="s">
        <v>20</v>
      </c>
      <c r="G368" s="5">
        <v>94</v>
      </c>
      <c r="H368" s="9" t="s">
        <v>21</v>
      </c>
      <c r="I368" s="4"/>
      <c r="J368" s="4"/>
      <c r="K368" s="5" t="s">
        <v>150</v>
      </c>
      <c r="L368">
        <f>IF(J368="", 0, J368 - B368)</f>
        <v>0</v>
      </c>
      <c r="M368">
        <v>2025</v>
      </c>
      <c r="N368" t="str">
        <f t="shared" si="10"/>
        <v>janeiro</v>
      </c>
      <c r="O368" t="str">
        <f t="shared" si="11"/>
        <v>domingo</v>
      </c>
    </row>
    <row r="369" spans="1:15">
      <c r="A369" t="s">
        <v>485</v>
      </c>
      <c r="B369" s="4">
        <v>45683</v>
      </c>
      <c r="C369" t="s">
        <v>140</v>
      </c>
      <c r="D369" t="s">
        <v>18</v>
      </c>
      <c r="E369" t="s">
        <v>19</v>
      </c>
      <c r="F369" t="s">
        <v>89</v>
      </c>
      <c r="G369">
        <v>50</v>
      </c>
      <c r="H369" s="10" t="s">
        <v>28</v>
      </c>
      <c r="I369" s="2">
        <v>45722</v>
      </c>
      <c r="J369" s="2">
        <v>45722</v>
      </c>
      <c r="L369">
        <f>IF(J369="", 0, J369 - B369)</f>
        <v>39</v>
      </c>
      <c r="M369">
        <v>2025</v>
      </c>
      <c r="N369" t="str">
        <f t="shared" si="10"/>
        <v>janeiro</v>
      </c>
      <c r="O369" t="str">
        <f t="shared" si="11"/>
        <v>domingo</v>
      </c>
    </row>
    <row r="370" spans="1:15">
      <c r="A370" t="s">
        <v>486</v>
      </c>
      <c r="B370" s="4">
        <v>45683</v>
      </c>
      <c r="C370" s="5" t="s">
        <v>88</v>
      </c>
      <c r="D370" s="5" t="s">
        <v>25</v>
      </c>
      <c r="E370" s="5" t="s">
        <v>26</v>
      </c>
      <c r="F370" s="5" t="s">
        <v>71</v>
      </c>
      <c r="G370" s="5">
        <v>25</v>
      </c>
      <c r="H370" s="9" t="s">
        <v>21</v>
      </c>
      <c r="I370" s="4"/>
      <c r="J370" s="4"/>
      <c r="K370" s="5" t="s">
        <v>102</v>
      </c>
      <c r="L370">
        <f>IF(J370="", 0, J370 - B370)</f>
        <v>0</v>
      </c>
      <c r="M370">
        <v>2025</v>
      </c>
      <c r="N370" t="str">
        <f t="shared" si="10"/>
        <v>janeiro</v>
      </c>
      <c r="O370" t="str">
        <f t="shared" si="11"/>
        <v>domingo</v>
      </c>
    </row>
    <row r="371" spans="1:15">
      <c r="A371" t="s">
        <v>487</v>
      </c>
      <c r="B371" s="4">
        <v>45683</v>
      </c>
      <c r="C371" t="s">
        <v>68</v>
      </c>
      <c r="D371" t="s">
        <v>32</v>
      </c>
      <c r="E371" t="s">
        <v>33</v>
      </c>
      <c r="F371" t="s">
        <v>116</v>
      </c>
      <c r="G371">
        <v>40</v>
      </c>
      <c r="H371" s="10" t="s">
        <v>21</v>
      </c>
      <c r="K371" t="s">
        <v>122</v>
      </c>
      <c r="L371">
        <f>IF(J371="", 0, J371 - B371)</f>
        <v>0</v>
      </c>
      <c r="M371">
        <v>2025</v>
      </c>
      <c r="N371" t="str">
        <f t="shared" si="10"/>
        <v>janeiro</v>
      </c>
      <c r="O371" t="str">
        <f t="shared" si="11"/>
        <v>domingo</v>
      </c>
    </row>
    <row r="372" spans="1:15">
      <c r="A372" t="s">
        <v>488</v>
      </c>
      <c r="B372" s="4">
        <v>45683</v>
      </c>
      <c r="C372" s="5" t="s">
        <v>172</v>
      </c>
      <c r="D372" s="5" t="s">
        <v>62</v>
      </c>
      <c r="E372" s="5" t="s">
        <v>63</v>
      </c>
      <c r="F372" s="5" t="s">
        <v>42</v>
      </c>
      <c r="G372" s="5">
        <v>97</v>
      </c>
      <c r="H372" s="9" t="s">
        <v>28</v>
      </c>
      <c r="I372" s="4">
        <v>45696</v>
      </c>
      <c r="J372" s="4">
        <v>45696</v>
      </c>
      <c r="K372" s="5"/>
      <c r="L372">
        <f>IF(J372="", 0, J372 - B372)</f>
        <v>13</v>
      </c>
      <c r="M372">
        <v>2025</v>
      </c>
      <c r="N372" t="str">
        <f t="shared" si="10"/>
        <v>janeiro</v>
      </c>
      <c r="O372" t="str">
        <f t="shared" si="11"/>
        <v>domingo</v>
      </c>
    </row>
    <row r="373" spans="1:15">
      <c r="A373" t="s">
        <v>489</v>
      </c>
      <c r="B373" s="4">
        <v>45683</v>
      </c>
      <c r="C373" t="s">
        <v>145</v>
      </c>
      <c r="D373" t="s">
        <v>25</v>
      </c>
      <c r="E373" t="s">
        <v>26</v>
      </c>
      <c r="F373" t="s">
        <v>116</v>
      </c>
      <c r="G373">
        <v>51</v>
      </c>
      <c r="H373" s="10" t="s">
        <v>28</v>
      </c>
      <c r="I373" s="2">
        <v>45696</v>
      </c>
      <c r="J373" s="2">
        <v>45696</v>
      </c>
      <c r="L373">
        <f>IF(J373="", 0, J373 - B373)</f>
        <v>13</v>
      </c>
      <c r="M373">
        <v>2025</v>
      </c>
      <c r="N373" t="str">
        <f t="shared" si="10"/>
        <v>janeiro</v>
      </c>
      <c r="O373" t="str">
        <f t="shared" si="11"/>
        <v>domingo</v>
      </c>
    </row>
    <row r="374" spans="1:15">
      <c r="A374" t="s">
        <v>490</v>
      </c>
      <c r="B374" s="4">
        <v>45683</v>
      </c>
      <c r="C374" s="5" t="s">
        <v>113</v>
      </c>
      <c r="D374" s="5" t="s">
        <v>167</v>
      </c>
      <c r="E374" s="5" t="s">
        <v>168</v>
      </c>
      <c r="F374" s="5" t="s">
        <v>127</v>
      </c>
      <c r="G374" s="5">
        <v>75</v>
      </c>
      <c r="H374" s="9" t="s">
        <v>28</v>
      </c>
      <c r="I374" s="4">
        <v>45687</v>
      </c>
      <c r="J374" s="4">
        <v>45687</v>
      </c>
      <c r="K374" s="5"/>
      <c r="L374">
        <f>IF(J374="", 0, J374 - B374)</f>
        <v>4</v>
      </c>
      <c r="M374">
        <v>2025</v>
      </c>
      <c r="N374" t="str">
        <f t="shared" si="10"/>
        <v>janeiro</v>
      </c>
      <c r="O374" t="str">
        <f t="shared" si="11"/>
        <v>domingo</v>
      </c>
    </row>
    <row r="375" spans="1:15">
      <c r="A375" t="s">
        <v>491</v>
      </c>
      <c r="B375" s="4">
        <v>45683</v>
      </c>
      <c r="C375" t="s">
        <v>147</v>
      </c>
      <c r="D375" t="s">
        <v>18</v>
      </c>
      <c r="E375" t="s">
        <v>19</v>
      </c>
      <c r="F375" t="s">
        <v>215</v>
      </c>
      <c r="G375">
        <v>74</v>
      </c>
      <c r="H375" s="10" t="s">
        <v>21</v>
      </c>
      <c r="K375" t="s">
        <v>122</v>
      </c>
      <c r="L375">
        <f>IF(J375="", 0, J375 - B375)</f>
        <v>0</v>
      </c>
      <c r="M375">
        <v>2025</v>
      </c>
      <c r="N375" t="str">
        <f t="shared" si="10"/>
        <v>janeiro</v>
      </c>
      <c r="O375" t="str">
        <f t="shared" si="11"/>
        <v>domingo</v>
      </c>
    </row>
    <row r="376" spans="1:15">
      <c r="A376" t="s">
        <v>492</v>
      </c>
      <c r="B376" s="4">
        <v>45683</v>
      </c>
      <c r="C376" s="5" t="s">
        <v>321</v>
      </c>
      <c r="D376" s="5" t="s">
        <v>120</v>
      </c>
      <c r="E376" s="5" t="s">
        <v>121</v>
      </c>
      <c r="F376" s="5" t="s">
        <v>27</v>
      </c>
      <c r="G376" s="5">
        <v>22</v>
      </c>
      <c r="H376" s="9" t="s">
        <v>28</v>
      </c>
      <c r="I376" s="4">
        <v>45717</v>
      </c>
      <c r="J376" s="4">
        <v>45717</v>
      </c>
      <c r="K376" s="5"/>
      <c r="L376">
        <f>IF(J376="", 0, J376 - B376)</f>
        <v>34</v>
      </c>
      <c r="M376">
        <v>2025</v>
      </c>
      <c r="N376" t="str">
        <f t="shared" si="10"/>
        <v>janeiro</v>
      </c>
      <c r="O376" t="str">
        <f t="shared" si="11"/>
        <v>domingo</v>
      </c>
    </row>
    <row r="377" spans="1:15">
      <c r="A377" t="s">
        <v>493</v>
      </c>
      <c r="B377" s="4">
        <v>45683</v>
      </c>
      <c r="C377" t="s">
        <v>261</v>
      </c>
      <c r="D377" t="s">
        <v>91</v>
      </c>
      <c r="E377" t="s">
        <v>92</v>
      </c>
      <c r="F377" t="s">
        <v>71</v>
      </c>
      <c r="G377">
        <v>94</v>
      </c>
      <c r="H377" s="10" t="s">
        <v>28</v>
      </c>
      <c r="I377" s="2">
        <v>45687</v>
      </c>
      <c r="J377" s="2">
        <v>45687</v>
      </c>
      <c r="L377">
        <f>IF(J377="", 0, J377 - B377)</f>
        <v>4</v>
      </c>
      <c r="M377">
        <v>2025</v>
      </c>
      <c r="N377" t="str">
        <f t="shared" si="10"/>
        <v>janeiro</v>
      </c>
      <c r="O377" t="str">
        <f t="shared" si="11"/>
        <v>domingo</v>
      </c>
    </row>
    <row r="378" spans="1:15">
      <c r="A378" t="s">
        <v>494</v>
      </c>
      <c r="B378" s="4">
        <v>45683</v>
      </c>
      <c r="C378" s="5" t="s">
        <v>264</v>
      </c>
      <c r="D378" s="5" t="s">
        <v>69</v>
      </c>
      <c r="E378" s="5" t="s">
        <v>70</v>
      </c>
      <c r="F378" s="5" t="s">
        <v>34</v>
      </c>
      <c r="G378" s="5">
        <v>83</v>
      </c>
      <c r="H378" s="9" t="s">
        <v>28</v>
      </c>
      <c r="I378" s="4">
        <v>45696</v>
      </c>
      <c r="J378" s="4">
        <v>45696</v>
      </c>
      <c r="K378" s="5"/>
      <c r="L378">
        <f>IF(J378="", 0, J378 - B378)</f>
        <v>13</v>
      </c>
      <c r="M378">
        <v>2025</v>
      </c>
      <c r="N378" t="str">
        <f t="shared" si="10"/>
        <v>janeiro</v>
      </c>
      <c r="O378" t="str">
        <f t="shared" si="11"/>
        <v>domingo</v>
      </c>
    </row>
    <row r="379" spans="1:15">
      <c r="A379" t="s">
        <v>495</v>
      </c>
      <c r="B379" s="4">
        <v>45683</v>
      </c>
      <c r="C379" t="s">
        <v>24</v>
      </c>
      <c r="D379" t="s">
        <v>120</v>
      </c>
      <c r="E379" t="s">
        <v>121</v>
      </c>
      <c r="F379" t="s">
        <v>215</v>
      </c>
      <c r="G379">
        <v>37</v>
      </c>
      <c r="H379" s="10" t="s">
        <v>28</v>
      </c>
      <c r="I379" s="2">
        <v>45696</v>
      </c>
      <c r="J379" s="2">
        <v>45696</v>
      </c>
      <c r="L379">
        <f>IF(J379="", 0, J379 - B379)</f>
        <v>13</v>
      </c>
      <c r="M379">
        <v>2025</v>
      </c>
      <c r="N379" t="str">
        <f t="shared" si="10"/>
        <v>janeiro</v>
      </c>
      <c r="O379" t="str">
        <f t="shared" si="11"/>
        <v>domingo</v>
      </c>
    </row>
    <row r="380" spans="1:15">
      <c r="A380" t="s">
        <v>496</v>
      </c>
      <c r="B380" s="4">
        <v>45683</v>
      </c>
      <c r="C380" s="5" t="s">
        <v>161</v>
      </c>
      <c r="D380" s="5" t="s">
        <v>85</v>
      </c>
      <c r="E380" s="5" t="s">
        <v>86</v>
      </c>
      <c r="F380" s="5" t="s">
        <v>38</v>
      </c>
      <c r="G380" s="5">
        <v>76</v>
      </c>
      <c r="H380" s="9" t="s">
        <v>21</v>
      </c>
      <c r="I380" s="4"/>
      <c r="J380" s="4"/>
      <c r="K380" s="5" t="s">
        <v>122</v>
      </c>
      <c r="L380">
        <f>IF(J380="", 0, J380 - B380)</f>
        <v>0</v>
      </c>
      <c r="M380">
        <v>2025</v>
      </c>
      <c r="N380" t="str">
        <f t="shared" si="10"/>
        <v>janeiro</v>
      </c>
      <c r="O380" t="str">
        <f t="shared" si="11"/>
        <v>domingo</v>
      </c>
    </row>
    <row r="381" spans="1:15">
      <c r="A381" t="s">
        <v>497</v>
      </c>
      <c r="B381" s="4">
        <v>45683</v>
      </c>
      <c r="C381" t="s">
        <v>31</v>
      </c>
      <c r="D381" t="s">
        <v>32</v>
      </c>
      <c r="E381" t="s">
        <v>33</v>
      </c>
      <c r="F381" t="s">
        <v>20</v>
      </c>
      <c r="G381">
        <v>45</v>
      </c>
      <c r="H381" s="10" t="s">
        <v>28</v>
      </c>
      <c r="I381" s="2">
        <v>45696</v>
      </c>
      <c r="J381" s="2">
        <v>45696</v>
      </c>
      <c r="L381">
        <f>IF(J381="", 0, J381 - B381)</f>
        <v>13</v>
      </c>
      <c r="M381">
        <v>2025</v>
      </c>
      <c r="N381" t="str">
        <f t="shared" si="10"/>
        <v>janeiro</v>
      </c>
      <c r="O381" t="str">
        <f t="shared" si="11"/>
        <v>domingo</v>
      </c>
    </row>
    <row r="382" spans="1:15">
      <c r="A382" t="s">
        <v>498</v>
      </c>
      <c r="B382" s="4">
        <v>45683</v>
      </c>
      <c r="C382" s="5" t="s">
        <v>135</v>
      </c>
      <c r="D382" s="5" t="s">
        <v>25</v>
      </c>
      <c r="E382" s="5" t="s">
        <v>26</v>
      </c>
      <c r="F382" s="5" t="s">
        <v>127</v>
      </c>
      <c r="G382" s="5">
        <v>56</v>
      </c>
      <c r="H382" s="9" t="s">
        <v>28</v>
      </c>
      <c r="I382" s="4">
        <v>45687</v>
      </c>
      <c r="J382" s="4">
        <v>45687</v>
      </c>
      <c r="K382" s="5"/>
      <c r="L382">
        <f>IF(J382="", 0, J382 - B382)</f>
        <v>4</v>
      </c>
      <c r="M382">
        <v>2025</v>
      </c>
      <c r="N382" t="str">
        <f t="shared" si="10"/>
        <v>janeiro</v>
      </c>
      <c r="O382" t="str">
        <f t="shared" si="11"/>
        <v>domingo</v>
      </c>
    </row>
    <row r="383" spans="1:15">
      <c r="A383" t="s">
        <v>499</v>
      </c>
      <c r="B383" s="4">
        <v>45683</v>
      </c>
      <c r="C383" t="s">
        <v>84</v>
      </c>
      <c r="D383" t="s">
        <v>80</v>
      </c>
      <c r="E383" t="s">
        <v>81</v>
      </c>
      <c r="F383" t="s">
        <v>89</v>
      </c>
      <c r="G383">
        <v>88</v>
      </c>
      <c r="H383" s="10" t="s">
        <v>28</v>
      </c>
      <c r="I383" s="2">
        <v>45687</v>
      </c>
      <c r="J383" s="2">
        <v>45687</v>
      </c>
      <c r="L383">
        <f>IF(J383="", 0, J383 - B383)</f>
        <v>4</v>
      </c>
      <c r="M383">
        <v>2025</v>
      </c>
      <c r="N383" t="str">
        <f t="shared" si="10"/>
        <v>janeiro</v>
      </c>
      <c r="O383" t="str">
        <f t="shared" si="11"/>
        <v>domingo</v>
      </c>
    </row>
    <row r="384" spans="1:15">
      <c r="A384" t="s">
        <v>500</v>
      </c>
      <c r="B384" s="4">
        <v>45683</v>
      </c>
      <c r="C384" s="5" t="s">
        <v>135</v>
      </c>
      <c r="D384" s="5" t="s">
        <v>18</v>
      </c>
      <c r="E384" s="5" t="s">
        <v>19</v>
      </c>
      <c r="F384" s="5" t="s">
        <v>71</v>
      </c>
      <c r="G384" s="5">
        <v>61</v>
      </c>
      <c r="H384" s="9" t="s">
        <v>28</v>
      </c>
      <c r="I384" s="4">
        <v>45687</v>
      </c>
      <c r="J384" s="4">
        <v>45687</v>
      </c>
      <c r="K384" s="5"/>
      <c r="L384">
        <f>IF(J384="", 0, J384 - B384)</f>
        <v>4</v>
      </c>
      <c r="M384">
        <v>2025</v>
      </c>
      <c r="N384" t="str">
        <f t="shared" si="10"/>
        <v>janeiro</v>
      </c>
      <c r="O384" t="str">
        <f t="shared" si="11"/>
        <v>domingo</v>
      </c>
    </row>
    <row r="385" spans="1:15">
      <c r="A385" t="s">
        <v>501</v>
      </c>
      <c r="B385" s="4">
        <v>45683</v>
      </c>
      <c r="C385" t="s">
        <v>217</v>
      </c>
      <c r="D385" t="s">
        <v>91</v>
      </c>
      <c r="E385" t="s">
        <v>92</v>
      </c>
      <c r="F385" t="s">
        <v>71</v>
      </c>
      <c r="G385">
        <v>23</v>
      </c>
      <c r="H385" s="10" t="s">
        <v>21</v>
      </c>
      <c r="K385" t="s">
        <v>82</v>
      </c>
      <c r="L385">
        <f>IF(J385="", 0, J385 - B385)</f>
        <v>0</v>
      </c>
      <c r="M385">
        <v>2025</v>
      </c>
      <c r="N385" t="str">
        <f t="shared" si="10"/>
        <v>janeiro</v>
      </c>
      <c r="O385" t="str">
        <f t="shared" si="11"/>
        <v>domingo</v>
      </c>
    </row>
    <row r="386" spans="1:15">
      <c r="A386" t="s">
        <v>502</v>
      </c>
      <c r="B386" s="4">
        <v>45683</v>
      </c>
      <c r="C386" s="5" t="s">
        <v>17</v>
      </c>
      <c r="D386" s="5" t="s">
        <v>62</v>
      </c>
      <c r="E386" s="5" t="s">
        <v>63</v>
      </c>
      <c r="F386" s="5" t="s">
        <v>116</v>
      </c>
      <c r="G386" s="5">
        <v>38</v>
      </c>
      <c r="H386" s="9" t="s">
        <v>28</v>
      </c>
      <c r="I386" s="4">
        <v>45687</v>
      </c>
      <c r="J386" s="4">
        <v>45687</v>
      </c>
      <c r="K386" s="5"/>
      <c r="L386">
        <f>IF(J386="", 0, J386 - B386)</f>
        <v>4</v>
      </c>
      <c r="M386">
        <v>2025</v>
      </c>
      <c r="N386" t="str">
        <f t="shared" si="10"/>
        <v>janeiro</v>
      </c>
      <c r="O386" t="str">
        <f t="shared" si="11"/>
        <v>domingo</v>
      </c>
    </row>
    <row r="387" spans="1:15">
      <c r="A387" t="s">
        <v>503</v>
      </c>
      <c r="B387" s="4">
        <v>45683</v>
      </c>
      <c r="C387" t="s">
        <v>307</v>
      </c>
      <c r="D387" t="s">
        <v>167</v>
      </c>
      <c r="E387" t="s">
        <v>168</v>
      </c>
      <c r="F387" t="s">
        <v>133</v>
      </c>
      <c r="G387">
        <v>95</v>
      </c>
      <c r="H387" s="10" t="s">
        <v>28</v>
      </c>
      <c r="I387" s="2">
        <v>45687</v>
      </c>
      <c r="J387" s="2">
        <v>45687</v>
      </c>
      <c r="L387">
        <f>IF(J387="", 0, J387 - B387)</f>
        <v>4</v>
      </c>
      <c r="M387">
        <v>2025</v>
      </c>
      <c r="N387" t="str">
        <f t="shared" ref="N387:N450" si="12">TEXT(B387,"mmmm")</f>
        <v>janeiro</v>
      </c>
      <c r="O387" t="str">
        <f t="shared" ref="O387:O450" si="13">TEXT(B387,"dddd")</f>
        <v>domingo</v>
      </c>
    </row>
    <row r="388" spans="1:15">
      <c r="A388" t="s">
        <v>504</v>
      </c>
      <c r="B388" s="4">
        <v>45683</v>
      </c>
      <c r="C388" s="5" t="s">
        <v>24</v>
      </c>
      <c r="D388" s="5" t="s">
        <v>32</v>
      </c>
      <c r="E388" s="5" t="s">
        <v>33</v>
      </c>
      <c r="F388" s="5" t="s">
        <v>105</v>
      </c>
      <c r="G388" s="5">
        <v>31</v>
      </c>
      <c r="H388" s="9" t="s">
        <v>28</v>
      </c>
      <c r="I388" s="4">
        <v>45687</v>
      </c>
      <c r="J388" s="4">
        <v>45687</v>
      </c>
      <c r="K388" s="5"/>
      <c r="L388">
        <f>IF(J388="", 0, J388 - B388)</f>
        <v>4</v>
      </c>
      <c r="M388">
        <v>2025</v>
      </c>
      <c r="N388" t="str">
        <f t="shared" si="12"/>
        <v>janeiro</v>
      </c>
      <c r="O388" t="str">
        <f t="shared" si="13"/>
        <v>domingo</v>
      </c>
    </row>
    <row r="389" spans="1:15">
      <c r="A389" t="s">
        <v>505</v>
      </c>
      <c r="B389" s="4">
        <v>45683</v>
      </c>
      <c r="C389" t="s">
        <v>212</v>
      </c>
      <c r="D389" t="s">
        <v>25</v>
      </c>
      <c r="E389" t="s">
        <v>26</v>
      </c>
      <c r="F389" t="s">
        <v>34</v>
      </c>
      <c r="G389">
        <v>22</v>
      </c>
      <c r="H389" s="10" t="s">
        <v>28</v>
      </c>
      <c r="I389" s="2">
        <v>45687</v>
      </c>
      <c r="J389" s="2">
        <v>45687</v>
      </c>
      <c r="L389">
        <f>IF(J389="", 0, J389 - B389)</f>
        <v>4</v>
      </c>
      <c r="M389">
        <v>2025</v>
      </c>
      <c r="N389" t="str">
        <f t="shared" si="12"/>
        <v>janeiro</v>
      </c>
      <c r="O389" t="str">
        <f t="shared" si="13"/>
        <v>domingo</v>
      </c>
    </row>
    <row r="390" spans="1:15">
      <c r="A390" t="s">
        <v>506</v>
      </c>
      <c r="B390" s="4">
        <v>45683</v>
      </c>
      <c r="C390" s="5" t="s">
        <v>107</v>
      </c>
      <c r="D390" s="5" t="s">
        <v>18</v>
      </c>
      <c r="E390" s="5" t="s">
        <v>19</v>
      </c>
      <c r="F390" s="5" t="s">
        <v>215</v>
      </c>
      <c r="G390" s="5">
        <v>31</v>
      </c>
      <c r="H390" s="9" t="s">
        <v>28</v>
      </c>
      <c r="I390" s="4">
        <v>45687</v>
      </c>
      <c r="J390" s="4">
        <v>45687</v>
      </c>
      <c r="K390" s="5"/>
      <c r="L390">
        <f>IF(J390="", 0, J390 - B390)</f>
        <v>4</v>
      </c>
      <c r="M390">
        <v>2025</v>
      </c>
      <c r="N390" t="str">
        <f t="shared" si="12"/>
        <v>janeiro</v>
      </c>
      <c r="O390" t="str">
        <f t="shared" si="13"/>
        <v>domingo</v>
      </c>
    </row>
    <row r="391" spans="1:15">
      <c r="A391" t="s">
        <v>507</v>
      </c>
      <c r="B391" s="4">
        <v>45683</v>
      </c>
      <c r="C391" t="s">
        <v>79</v>
      </c>
      <c r="D391" t="s">
        <v>69</v>
      </c>
      <c r="E391" t="s">
        <v>70</v>
      </c>
      <c r="F391" t="s">
        <v>127</v>
      </c>
      <c r="G391">
        <v>17</v>
      </c>
      <c r="H391" s="10" t="s">
        <v>28</v>
      </c>
      <c r="I391" s="2">
        <v>45696</v>
      </c>
      <c r="J391" s="2">
        <v>45696</v>
      </c>
      <c r="L391">
        <f>IF(J391="", 0, J391 - B391)</f>
        <v>13</v>
      </c>
      <c r="M391">
        <v>2025</v>
      </c>
      <c r="N391" t="str">
        <f t="shared" si="12"/>
        <v>janeiro</v>
      </c>
      <c r="O391" t="str">
        <f t="shared" si="13"/>
        <v>domingo</v>
      </c>
    </row>
    <row r="392" spans="1:15">
      <c r="A392" t="s">
        <v>508</v>
      </c>
      <c r="B392" s="4">
        <v>45683</v>
      </c>
      <c r="C392" s="5" t="s">
        <v>126</v>
      </c>
      <c r="D392" s="5" t="s">
        <v>25</v>
      </c>
      <c r="E392" s="5" t="s">
        <v>26</v>
      </c>
      <c r="F392" s="5" t="s">
        <v>77</v>
      </c>
      <c r="G392" s="5">
        <v>44</v>
      </c>
      <c r="H392" s="9" t="s">
        <v>21</v>
      </c>
      <c r="I392" s="4"/>
      <c r="J392" s="4"/>
      <c r="K392" s="5" t="s">
        <v>150</v>
      </c>
      <c r="L392">
        <f>IF(J392="", 0, J392 - B392)</f>
        <v>0</v>
      </c>
      <c r="M392">
        <v>2025</v>
      </c>
      <c r="N392" t="str">
        <f t="shared" si="12"/>
        <v>janeiro</v>
      </c>
      <c r="O392" t="str">
        <f t="shared" si="13"/>
        <v>domingo</v>
      </c>
    </row>
    <row r="393" spans="1:15">
      <c r="A393" t="s">
        <v>509</v>
      </c>
      <c r="B393" s="4">
        <v>45683</v>
      </c>
      <c r="C393" t="s">
        <v>104</v>
      </c>
      <c r="D393" t="s">
        <v>32</v>
      </c>
      <c r="E393" t="s">
        <v>33</v>
      </c>
      <c r="F393" t="s">
        <v>93</v>
      </c>
      <c r="G393">
        <v>49</v>
      </c>
      <c r="H393" s="10" t="s">
        <v>28</v>
      </c>
      <c r="I393" s="2">
        <v>45687</v>
      </c>
      <c r="J393" s="2">
        <v>45687</v>
      </c>
      <c r="L393">
        <f>IF(J393="", 0, J393 - B393)</f>
        <v>4</v>
      </c>
      <c r="M393">
        <v>2025</v>
      </c>
      <c r="N393" t="str">
        <f t="shared" si="12"/>
        <v>janeiro</v>
      </c>
      <c r="O393" t="str">
        <f t="shared" si="13"/>
        <v>domingo</v>
      </c>
    </row>
    <row r="394" spans="1:15">
      <c r="A394" t="s">
        <v>510</v>
      </c>
      <c r="B394" s="4">
        <v>45684</v>
      </c>
      <c r="C394" s="5" t="s">
        <v>76</v>
      </c>
      <c r="D394" s="5" t="s">
        <v>120</v>
      </c>
      <c r="E394" s="5" t="s">
        <v>121</v>
      </c>
      <c r="F394" s="5" t="s">
        <v>20</v>
      </c>
      <c r="G394" s="5">
        <v>67</v>
      </c>
      <c r="H394" s="9" t="s">
        <v>21</v>
      </c>
      <c r="I394" s="4"/>
      <c r="J394" s="4"/>
      <c r="K394" s="5" t="s">
        <v>72</v>
      </c>
      <c r="L394">
        <f>IF(J394="", 0, J394 - B394)</f>
        <v>0</v>
      </c>
      <c r="M394">
        <v>2025</v>
      </c>
      <c r="N394" t="str">
        <f t="shared" si="12"/>
        <v>janeiro</v>
      </c>
      <c r="O394" t="str">
        <f t="shared" si="13"/>
        <v>segunda-feira</v>
      </c>
    </row>
    <row r="395" spans="1:15">
      <c r="A395" t="s">
        <v>511</v>
      </c>
      <c r="B395" s="4">
        <v>45684</v>
      </c>
      <c r="C395" t="s">
        <v>143</v>
      </c>
      <c r="D395" t="s">
        <v>18</v>
      </c>
      <c r="E395" t="s">
        <v>19</v>
      </c>
      <c r="F395" t="s">
        <v>215</v>
      </c>
      <c r="G395">
        <v>95</v>
      </c>
      <c r="H395" s="10" t="s">
        <v>28</v>
      </c>
      <c r="I395" s="2">
        <v>45687</v>
      </c>
      <c r="J395" s="2">
        <v>45687</v>
      </c>
      <c r="L395">
        <f>IF(J395="", 0, J395 - B395)</f>
        <v>3</v>
      </c>
      <c r="M395">
        <v>2025</v>
      </c>
      <c r="N395" t="str">
        <f t="shared" si="12"/>
        <v>janeiro</v>
      </c>
      <c r="O395" t="str">
        <f t="shared" si="13"/>
        <v>segunda-feira</v>
      </c>
    </row>
    <row r="396" spans="1:15">
      <c r="A396" t="s">
        <v>512</v>
      </c>
      <c r="B396" s="4">
        <v>45684</v>
      </c>
      <c r="C396" s="5" t="s">
        <v>84</v>
      </c>
      <c r="D396" s="5" t="s">
        <v>85</v>
      </c>
      <c r="E396" s="5" t="s">
        <v>86</v>
      </c>
      <c r="F396" s="5" t="s">
        <v>124</v>
      </c>
      <c r="G396" s="5">
        <v>12</v>
      </c>
      <c r="H396" s="9" t="s">
        <v>28</v>
      </c>
      <c r="I396" s="4">
        <v>45687</v>
      </c>
      <c r="J396" s="4">
        <v>45687</v>
      </c>
      <c r="K396" s="5"/>
      <c r="L396">
        <f>IF(J396="", 0, J396 - B396)</f>
        <v>3</v>
      </c>
      <c r="M396">
        <v>2025</v>
      </c>
      <c r="N396" t="str">
        <f t="shared" si="12"/>
        <v>janeiro</v>
      </c>
      <c r="O396" t="str">
        <f t="shared" si="13"/>
        <v>segunda-feira</v>
      </c>
    </row>
    <row r="397" spans="1:15">
      <c r="A397" t="s">
        <v>513</v>
      </c>
      <c r="B397" s="4">
        <v>45684</v>
      </c>
      <c r="C397" t="s">
        <v>79</v>
      </c>
      <c r="D397" t="s">
        <v>25</v>
      </c>
      <c r="E397" t="s">
        <v>26</v>
      </c>
      <c r="F397" t="s">
        <v>34</v>
      </c>
      <c r="G397">
        <v>39</v>
      </c>
      <c r="H397" s="10" t="s">
        <v>28</v>
      </c>
      <c r="I397" s="2">
        <v>45687</v>
      </c>
      <c r="J397" s="2">
        <v>45687</v>
      </c>
      <c r="L397">
        <f>IF(J397="", 0, J397 - B397)</f>
        <v>3</v>
      </c>
      <c r="M397">
        <v>2025</v>
      </c>
      <c r="N397" t="str">
        <f t="shared" si="12"/>
        <v>janeiro</v>
      </c>
      <c r="O397" t="str">
        <f t="shared" si="13"/>
        <v>segunda-feira</v>
      </c>
    </row>
    <row r="398" spans="1:15">
      <c r="A398" t="s">
        <v>514</v>
      </c>
      <c r="B398" s="4">
        <v>45684</v>
      </c>
      <c r="C398" s="5" t="s">
        <v>161</v>
      </c>
      <c r="D398" s="5" t="s">
        <v>18</v>
      </c>
      <c r="E398" s="5" t="s">
        <v>19</v>
      </c>
      <c r="F398" s="5" t="s">
        <v>77</v>
      </c>
      <c r="G398" s="5">
        <v>67</v>
      </c>
      <c r="H398" s="9" t="s">
        <v>28</v>
      </c>
      <c r="I398" s="4">
        <v>45696</v>
      </c>
      <c r="J398" s="4">
        <v>45696</v>
      </c>
      <c r="K398" s="5"/>
      <c r="L398">
        <f>IF(J398="", 0, J398 - B398)</f>
        <v>12</v>
      </c>
      <c r="M398">
        <v>2025</v>
      </c>
      <c r="N398" t="str">
        <f t="shared" si="12"/>
        <v>janeiro</v>
      </c>
      <c r="O398" t="str">
        <f t="shared" si="13"/>
        <v>segunda-feira</v>
      </c>
    </row>
    <row r="399" spans="1:15">
      <c r="A399" t="s">
        <v>515</v>
      </c>
      <c r="B399" s="4">
        <v>45684</v>
      </c>
      <c r="C399" t="s">
        <v>143</v>
      </c>
      <c r="D399" t="s">
        <v>85</v>
      </c>
      <c r="E399" t="s">
        <v>86</v>
      </c>
      <c r="F399" t="s">
        <v>20</v>
      </c>
      <c r="G399">
        <v>25</v>
      </c>
      <c r="H399" s="10" t="s">
        <v>28</v>
      </c>
      <c r="I399" s="2">
        <v>45687</v>
      </c>
      <c r="J399" s="2">
        <v>45687</v>
      </c>
      <c r="L399">
        <f>IF(J399="", 0, J399 - B399)</f>
        <v>3</v>
      </c>
      <c r="M399">
        <v>2025</v>
      </c>
      <c r="N399" t="str">
        <f t="shared" si="12"/>
        <v>janeiro</v>
      </c>
      <c r="O399" t="str">
        <f t="shared" si="13"/>
        <v>segunda-feira</v>
      </c>
    </row>
    <row r="400" spans="1:15">
      <c r="A400" t="s">
        <v>516</v>
      </c>
      <c r="B400" s="4">
        <v>45684</v>
      </c>
      <c r="C400" s="5" t="s">
        <v>31</v>
      </c>
      <c r="D400" s="5" t="s">
        <v>167</v>
      </c>
      <c r="E400" s="5" t="s">
        <v>168</v>
      </c>
      <c r="F400" s="5" t="s">
        <v>27</v>
      </c>
      <c r="G400" s="5">
        <v>55</v>
      </c>
      <c r="H400" s="9" t="s">
        <v>21</v>
      </c>
      <c r="I400" s="4"/>
      <c r="J400" s="4"/>
      <c r="K400" s="5" t="s">
        <v>82</v>
      </c>
      <c r="L400">
        <f>IF(J400="", 0, J400 - B400)</f>
        <v>0</v>
      </c>
      <c r="M400">
        <v>2025</v>
      </c>
      <c r="N400" t="str">
        <f t="shared" si="12"/>
        <v>janeiro</v>
      </c>
      <c r="O400" t="str">
        <f t="shared" si="13"/>
        <v>segunda-feira</v>
      </c>
    </row>
    <row r="401" spans="1:15">
      <c r="A401" t="s">
        <v>517</v>
      </c>
      <c r="B401" s="4">
        <v>45684</v>
      </c>
      <c r="C401" t="s">
        <v>185</v>
      </c>
      <c r="D401" t="s">
        <v>91</v>
      </c>
      <c r="E401" t="s">
        <v>92</v>
      </c>
      <c r="F401" t="s">
        <v>133</v>
      </c>
      <c r="G401">
        <v>13</v>
      </c>
      <c r="H401" s="10" t="s">
        <v>28</v>
      </c>
      <c r="I401" s="2">
        <v>45687</v>
      </c>
      <c r="J401" s="2">
        <v>45687</v>
      </c>
      <c r="L401">
        <f>IF(J401="", 0, J401 - B401)</f>
        <v>3</v>
      </c>
      <c r="M401">
        <v>2025</v>
      </c>
      <c r="N401" t="str">
        <f t="shared" si="12"/>
        <v>janeiro</v>
      </c>
      <c r="O401" t="str">
        <f t="shared" si="13"/>
        <v>segunda-feira</v>
      </c>
    </row>
    <row r="402" spans="1:15">
      <c r="A402" t="s">
        <v>518</v>
      </c>
      <c r="B402" s="4">
        <v>45684</v>
      </c>
      <c r="C402" s="5" t="s">
        <v>88</v>
      </c>
      <c r="D402" s="5" t="s">
        <v>18</v>
      </c>
      <c r="E402" s="5" t="s">
        <v>19</v>
      </c>
      <c r="F402" s="5" t="s">
        <v>105</v>
      </c>
      <c r="G402" s="5">
        <v>81</v>
      </c>
      <c r="H402" s="9" t="s">
        <v>28</v>
      </c>
      <c r="I402" s="4">
        <v>45687</v>
      </c>
      <c r="J402" s="4">
        <v>45687</v>
      </c>
      <c r="K402" s="5"/>
      <c r="L402">
        <f>IF(J402="", 0, J402 - B402)</f>
        <v>3</v>
      </c>
      <c r="M402">
        <v>2025</v>
      </c>
      <c r="N402" t="str">
        <f t="shared" si="12"/>
        <v>janeiro</v>
      </c>
      <c r="O402" t="str">
        <f t="shared" si="13"/>
        <v>segunda-feira</v>
      </c>
    </row>
    <row r="403" spans="1:15">
      <c r="A403" t="s">
        <v>519</v>
      </c>
      <c r="B403" s="4">
        <v>45684</v>
      </c>
      <c r="C403" t="s">
        <v>217</v>
      </c>
      <c r="D403" t="s">
        <v>91</v>
      </c>
      <c r="E403" t="s">
        <v>92</v>
      </c>
      <c r="F403" t="s">
        <v>95</v>
      </c>
      <c r="G403">
        <v>27</v>
      </c>
      <c r="H403" s="10" t="s">
        <v>21</v>
      </c>
      <c r="K403" t="s">
        <v>72</v>
      </c>
      <c r="L403">
        <f>IF(J403="", 0, J403 - B403)</f>
        <v>0</v>
      </c>
      <c r="M403">
        <v>2025</v>
      </c>
      <c r="N403" t="str">
        <f t="shared" si="12"/>
        <v>janeiro</v>
      </c>
      <c r="O403" t="str">
        <f t="shared" si="13"/>
        <v>segunda-feira</v>
      </c>
    </row>
    <row r="404" spans="1:15">
      <c r="A404" t="s">
        <v>520</v>
      </c>
      <c r="B404" s="4">
        <v>45684</v>
      </c>
      <c r="C404" s="5" t="s">
        <v>131</v>
      </c>
      <c r="D404" s="5" t="s">
        <v>167</v>
      </c>
      <c r="E404" s="5" t="s">
        <v>168</v>
      </c>
      <c r="F404" s="5" t="s">
        <v>95</v>
      </c>
      <c r="G404" s="5">
        <v>53</v>
      </c>
      <c r="H404" s="9" t="s">
        <v>28</v>
      </c>
      <c r="I404" s="4">
        <v>45696</v>
      </c>
      <c r="J404" s="4">
        <v>45696</v>
      </c>
      <c r="K404" s="5"/>
      <c r="L404">
        <f>IF(J404="", 0, J404 - B404)</f>
        <v>12</v>
      </c>
      <c r="M404">
        <v>2025</v>
      </c>
      <c r="N404" t="str">
        <f t="shared" si="12"/>
        <v>janeiro</v>
      </c>
      <c r="O404" t="str">
        <f t="shared" si="13"/>
        <v>segunda-feira</v>
      </c>
    </row>
    <row r="405" spans="1:15">
      <c r="A405" t="s">
        <v>521</v>
      </c>
      <c r="B405" s="4">
        <v>45684</v>
      </c>
      <c r="C405" t="s">
        <v>129</v>
      </c>
      <c r="D405" t="s">
        <v>62</v>
      </c>
      <c r="E405" t="s">
        <v>63</v>
      </c>
      <c r="F405" t="s">
        <v>42</v>
      </c>
      <c r="G405">
        <v>79</v>
      </c>
      <c r="H405" s="10" t="s">
        <v>21</v>
      </c>
      <c r="K405" t="s">
        <v>82</v>
      </c>
      <c r="L405">
        <f>IF(J405="", 0, J405 - B405)</f>
        <v>0</v>
      </c>
      <c r="M405">
        <v>2025</v>
      </c>
      <c r="N405" t="str">
        <f t="shared" si="12"/>
        <v>janeiro</v>
      </c>
      <c r="O405" t="str">
        <f t="shared" si="13"/>
        <v>segunda-feira</v>
      </c>
    </row>
    <row r="406" spans="1:15">
      <c r="A406" t="s">
        <v>522</v>
      </c>
      <c r="B406" s="4">
        <v>45684</v>
      </c>
      <c r="C406" s="5" t="s">
        <v>131</v>
      </c>
      <c r="D406" s="5" t="s">
        <v>25</v>
      </c>
      <c r="E406" s="5" t="s">
        <v>26</v>
      </c>
      <c r="F406" s="5" t="s">
        <v>38</v>
      </c>
      <c r="G406" s="5">
        <v>28</v>
      </c>
      <c r="H406" s="9" t="s">
        <v>28</v>
      </c>
      <c r="I406" s="4">
        <v>45687</v>
      </c>
      <c r="J406" s="4">
        <v>45687</v>
      </c>
      <c r="K406" s="5"/>
      <c r="L406">
        <f>IF(J406="", 0, J406 - B406)</f>
        <v>3</v>
      </c>
      <c r="M406">
        <v>2025</v>
      </c>
      <c r="N406" t="str">
        <f t="shared" si="12"/>
        <v>janeiro</v>
      </c>
      <c r="O406" t="str">
        <f t="shared" si="13"/>
        <v>segunda-feira</v>
      </c>
    </row>
    <row r="407" spans="1:15">
      <c r="A407" t="s">
        <v>523</v>
      </c>
      <c r="B407" s="4">
        <v>45684</v>
      </c>
      <c r="C407" t="s">
        <v>165</v>
      </c>
      <c r="D407" t="s">
        <v>167</v>
      </c>
      <c r="E407" t="s">
        <v>168</v>
      </c>
      <c r="F407" t="s">
        <v>89</v>
      </c>
      <c r="G407">
        <v>5</v>
      </c>
      <c r="H407" s="10" t="s">
        <v>21</v>
      </c>
      <c r="K407" t="s">
        <v>72</v>
      </c>
      <c r="L407">
        <f>IF(J407="", 0, J407 - B407)</f>
        <v>0</v>
      </c>
      <c r="M407">
        <v>2025</v>
      </c>
      <c r="N407" t="str">
        <f t="shared" si="12"/>
        <v>janeiro</v>
      </c>
      <c r="O407" t="str">
        <f t="shared" si="13"/>
        <v>segunda-feira</v>
      </c>
    </row>
    <row r="408" spans="1:15">
      <c r="A408" t="s">
        <v>524</v>
      </c>
      <c r="B408" s="4">
        <v>45684</v>
      </c>
      <c r="C408" s="5" t="s">
        <v>153</v>
      </c>
      <c r="D408" s="5" t="s">
        <v>69</v>
      </c>
      <c r="E408" s="5" t="s">
        <v>70</v>
      </c>
      <c r="F408" s="5" t="s">
        <v>127</v>
      </c>
      <c r="G408" s="5">
        <v>39</v>
      </c>
      <c r="H408" s="9" t="s">
        <v>28</v>
      </c>
      <c r="I408" s="4">
        <v>45696</v>
      </c>
      <c r="J408" s="4">
        <v>45696</v>
      </c>
      <c r="K408" s="5"/>
      <c r="L408">
        <f>IF(J408="", 0, J408 - B408)</f>
        <v>12</v>
      </c>
      <c r="M408">
        <v>2025</v>
      </c>
      <c r="N408" t="str">
        <f t="shared" si="12"/>
        <v>janeiro</v>
      </c>
      <c r="O408" t="str">
        <f t="shared" si="13"/>
        <v>segunda-feira</v>
      </c>
    </row>
    <row r="409" spans="1:15">
      <c r="A409" t="s">
        <v>525</v>
      </c>
      <c r="B409" s="4">
        <v>45684</v>
      </c>
      <c r="C409" t="s">
        <v>153</v>
      </c>
      <c r="D409" t="s">
        <v>69</v>
      </c>
      <c r="E409" t="s">
        <v>70</v>
      </c>
      <c r="F409" t="s">
        <v>38</v>
      </c>
      <c r="G409">
        <v>66</v>
      </c>
      <c r="H409" s="10" t="s">
        <v>21</v>
      </c>
      <c r="K409" t="s">
        <v>122</v>
      </c>
      <c r="L409">
        <f>IF(J409="", 0, J409 - B409)</f>
        <v>0</v>
      </c>
      <c r="M409">
        <v>2025</v>
      </c>
      <c r="N409" t="str">
        <f t="shared" si="12"/>
        <v>janeiro</v>
      </c>
      <c r="O409" t="str">
        <f t="shared" si="13"/>
        <v>segunda-feira</v>
      </c>
    </row>
    <row r="410" spans="1:15">
      <c r="A410" t="s">
        <v>526</v>
      </c>
      <c r="B410" s="4">
        <v>45684</v>
      </c>
      <c r="C410" s="5" t="s">
        <v>140</v>
      </c>
      <c r="D410" s="5" t="s">
        <v>25</v>
      </c>
      <c r="E410" s="5" t="s">
        <v>26</v>
      </c>
      <c r="F410" s="5" t="s">
        <v>108</v>
      </c>
      <c r="G410" s="5">
        <v>34</v>
      </c>
      <c r="H410" s="9" t="s">
        <v>21</v>
      </c>
      <c r="I410" s="4"/>
      <c r="J410" s="4"/>
      <c r="K410" s="5" t="s">
        <v>82</v>
      </c>
      <c r="L410">
        <f>IF(J410="", 0, J410 - B410)</f>
        <v>0</v>
      </c>
      <c r="M410">
        <v>2025</v>
      </c>
      <c r="N410" t="str">
        <f t="shared" si="12"/>
        <v>janeiro</v>
      </c>
      <c r="O410" t="str">
        <f t="shared" si="13"/>
        <v>segunda-feira</v>
      </c>
    </row>
    <row r="411" spans="1:15">
      <c r="A411" t="s">
        <v>527</v>
      </c>
      <c r="B411" s="4">
        <v>45684</v>
      </c>
      <c r="C411" t="s">
        <v>172</v>
      </c>
      <c r="D411" t="s">
        <v>120</v>
      </c>
      <c r="E411" t="s">
        <v>121</v>
      </c>
      <c r="F411" t="s">
        <v>93</v>
      </c>
      <c r="G411">
        <v>57</v>
      </c>
      <c r="H411" s="10" t="s">
        <v>21</v>
      </c>
      <c r="K411" t="s">
        <v>82</v>
      </c>
      <c r="L411">
        <f>IF(J411="", 0, J411 - B411)</f>
        <v>0</v>
      </c>
      <c r="M411">
        <v>2025</v>
      </c>
      <c r="N411" t="str">
        <f t="shared" si="12"/>
        <v>janeiro</v>
      </c>
      <c r="O411" t="str">
        <f t="shared" si="13"/>
        <v>segunda-feira</v>
      </c>
    </row>
    <row r="412" spans="1:15">
      <c r="A412" t="s">
        <v>528</v>
      </c>
      <c r="B412" s="4">
        <v>45684</v>
      </c>
      <c r="C412" s="5" t="s">
        <v>264</v>
      </c>
      <c r="D412" s="5" t="s">
        <v>18</v>
      </c>
      <c r="E412" s="5" t="s">
        <v>19</v>
      </c>
      <c r="F412" s="5" t="s">
        <v>64</v>
      </c>
      <c r="G412" s="5">
        <v>85</v>
      </c>
      <c r="H412" s="9" t="s">
        <v>28</v>
      </c>
      <c r="I412" s="4">
        <v>45687</v>
      </c>
      <c r="J412" s="4">
        <v>45687</v>
      </c>
      <c r="K412" s="5"/>
      <c r="L412">
        <f>IF(J412="", 0, J412 - B412)</f>
        <v>3</v>
      </c>
      <c r="M412">
        <v>2025</v>
      </c>
      <c r="N412" t="str">
        <f t="shared" si="12"/>
        <v>janeiro</v>
      </c>
      <c r="O412" t="str">
        <f t="shared" si="13"/>
        <v>segunda-feira</v>
      </c>
    </row>
    <row r="413" spans="1:15">
      <c r="A413" t="s">
        <v>529</v>
      </c>
      <c r="B413" s="4">
        <v>45684</v>
      </c>
      <c r="C413" t="s">
        <v>143</v>
      </c>
      <c r="D413" t="s">
        <v>18</v>
      </c>
      <c r="E413" t="s">
        <v>19</v>
      </c>
      <c r="F413" t="s">
        <v>101</v>
      </c>
      <c r="G413">
        <v>63</v>
      </c>
      <c r="H413" s="10" t="s">
        <v>21</v>
      </c>
      <c r="K413" t="s">
        <v>122</v>
      </c>
      <c r="L413">
        <f>IF(J413="", 0, J413 - B413)</f>
        <v>0</v>
      </c>
      <c r="M413">
        <v>2025</v>
      </c>
      <c r="N413" t="str">
        <f t="shared" si="12"/>
        <v>janeiro</v>
      </c>
      <c r="O413" t="str">
        <f t="shared" si="13"/>
        <v>segunda-feira</v>
      </c>
    </row>
    <row r="414" spans="1:15">
      <c r="A414" t="s">
        <v>530</v>
      </c>
      <c r="B414" s="4">
        <v>45684</v>
      </c>
      <c r="C414" s="5" t="s">
        <v>223</v>
      </c>
      <c r="D414" s="5" t="s">
        <v>167</v>
      </c>
      <c r="E414" s="5" t="s">
        <v>168</v>
      </c>
      <c r="F414" s="5" t="s">
        <v>111</v>
      </c>
      <c r="G414" s="5">
        <v>39</v>
      </c>
      <c r="H414" s="9" t="s">
        <v>28</v>
      </c>
      <c r="I414" s="4">
        <v>45687</v>
      </c>
      <c r="J414" s="4">
        <v>45687</v>
      </c>
      <c r="K414" s="5"/>
      <c r="L414">
        <f>IF(J414="", 0, J414 - B414)</f>
        <v>3</v>
      </c>
      <c r="M414">
        <v>2025</v>
      </c>
      <c r="N414" t="str">
        <f t="shared" si="12"/>
        <v>janeiro</v>
      </c>
      <c r="O414" t="str">
        <f t="shared" si="13"/>
        <v>segunda-feira</v>
      </c>
    </row>
    <row r="415" spans="1:15">
      <c r="A415" t="s">
        <v>531</v>
      </c>
      <c r="B415" s="4">
        <v>45684</v>
      </c>
      <c r="C415" t="s">
        <v>24</v>
      </c>
      <c r="D415" t="s">
        <v>32</v>
      </c>
      <c r="E415" t="s">
        <v>33</v>
      </c>
      <c r="F415" t="s">
        <v>95</v>
      </c>
      <c r="G415">
        <v>41</v>
      </c>
      <c r="H415" s="10" t="s">
        <v>28</v>
      </c>
      <c r="I415" s="2">
        <v>45687</v>
      </c>
      <c r="J415" s="2">
        <v>45687</v>
      </c>
      <c r="L415">
        <f>IF(J415="", 0, J415 - B415)</f>
        <v>3</v>
      </c>
      <c r="M415">
        <v>2025</v>
      </c>
      <c r="N415" t="str">
        <f t="shared" si="12"/>
        <v>janeiro</v>
      </c>
      <c r="O415" t="str">
        <f t="shared" si="13"/>
        <v>segunda-feira</v>
      </c>
    </row>
    <row r="416" spans="1:15">
      <c r="A416" t="s">
        <v>532</v>
      </c>
      <c r="B416" s="4">
        <v>45684</v>
      </c>
      <c r="C416" s="5" t="s">
        <v>212</v>
      </c>
      <c r="D416" s="5" t="s">
        <v>85</v>
      </c>
      <c r="E416" s="5" t="s">
        <v>86</v>
      </c>
      <c r="F416" s="5" t="s">
        <v>20</v>
      </c>
      <c r="G416" s="5">
        <v>11</v>
      </c>
      <c r="H416" s="9" t="s">
        <v>28</v>
      </c>
      <c r="I416" s="4">
        <v>45687</v>
      </c>
      <c r="J416" s="4">
        <v>45687</v>
      </c>
      <c r="K416" s="5"/>
      <c r="L416">
        <f>IF(J416="", 0, J416 - B416)</f>
        <v>3</v>
      </c>
      <c r="M416">
        <v>2025</v>
      </c>
      <c r="N416" t="str">
        <f t="shared" si="12"/>
        <v>janeiro</v>
      </c>
      <c r="O416" t="str">
        <f t="shared" si="13"/>
        <v>segunda-feira</v>
      </c>
    </row>
    <row r="417" spans="1:15">
      <c r="A417" t="s">
        <v>533</v>
      </c>
      <c r="B417" s="4">
        <v>45684</v>
      </c>
      <c r="C417" t="s">
        <v>79</v>
      </c>
      <c r="D417" t="s">
        <v>167</v>
      </c>
      <c r="E417" t="s">
        <v>168</v>
      </c>
      <c r="F417" t="s">
        <v>105</v>
      </c>
      <c r="G417">
        <v>50</v>
      </c>
      <c r="H417" s="10" t="s">
        <v>21</v>
      </c>
      <c r="K417" t="s">
        <v>72</v>
      </c>
      <c r="L417">
        <f>IF(J417="", 0, J417 - B417)</f>
        <v>0</v>
      </c>
      <c r="M417">
        <v>2025</v>
      </c>
      <c r="N417" t="str">
        <f t="shared" si="12"/>
        <v>janeiro</v>
      </c>
      <c r="O417" t="str">
        <f t="shared" si="13"/>
        <v>segunda-feira</v>
      </c>
    </row>
    <row r="418" spans="1:15">
      <c r="A418" t="s">
        <v>534</v>
      </c>
      <c r="B418" s="4">
        <v>45684</v>
      </c>
      <c r="C418" s="5" t="s">
        <v>68</v>
      </c>
      <c r="D418" s="5" t="s">
        <v>69</v>
      </c>
      <c r="E418" s="5" t="s">
        <v>70</v>
      </c>
      <c r="F418" s="5" t="s">
        <v>42</v>
      </c>
      <c r="G418" s="5">
        <v>68</v>
      </c>
      <c r="H418" s="9" t="s">
        <v>21</v>
      </c>
      <c r="I418" s="4"/>
      <c r="J418" s="4"/>
      <c r="K418" s="5" t="s">
        <v>72</v>
      </c>
      <c r="L418">
        <f>IF(J418="", 0, J418 - B418)</f>
        <v>0</v>
      </c>
      <c r="M418">
        <v>2025</v>
      </c>
      <c r="N418" t="str">
        <f t="shared" si="12"/>
        <v>janeiro</v>
      </c>
      <c r="O418" t="str">
        <f t="shared" si="13"/>
        <v>segunda-feira</v>
      </c>
    </row>
    <row r="419" spans="1:15">
      <c r="A419" t="s">
        <v>535</v>
      </c>
      <c r="B419" s="4">
        <v>45685</v>
      </c>
      <c r="C419" t="s">
        <v>107</v>
      </c>
      <c r="D419" t="s">
        <v>69</v>
      </c>
      <c r="E419" t="s">
        <v>70</v>
      </c>
      <c r="F419" t="s">
        <v>215</v>
      </c>
      <c r="G419">
        <v>31</v>
      </c>
      <c r="H419" s="10" t="s">
        <v>28</v>
      </c>
      <c r="I419" s="2">
        <v>45696</v>
      </c>
      <c r="J419" s="2">
        <v>45696</v>
      </c>
      <c r="L419">
        <f>IF(J419="", 0, J419 - B419)</f>
        <v>11</v>
      </c>
      <c r="M419">
        <v>2025</v>
      </c>
      <c r="N419" t="str">
        <f t="shared" si="12"/>
        <v>janeiro</v>
      </c>
      <c r="O419" t="str">
        <f t="shared" si="13"/>
        <v>terça-feira</v>
      </c>
    </row>
    <row r="420" spans="1:15">
      <c r="A420" t="s">
        <v>536</v>
      </c>
      <c r="B420" s="4">
        <v>45685</v>
      </c>
      <c r="C420" s="5" t="s">
        <v>107</v>
      </c>
      <c r="D420" s="5" t="s">
        <v>80</v>
      </c>
      <c r="E420" s="5" t="s">
        <v>81</v>
      </c>
      <c r="F420" s="5" t="s">
        <v>108</v>
      </c>
      <c r="G420" s="5">
        <v>30</v>
      </c>
      <c r="H420" s="9" t="s">
        <v>28</v>
      </c>
      <c r="I420" s="4">
        <v>45695</v>
      </c>
      <c r="J420" s="4">
        <v>45695</v>
      </c>
      <c r="K420" s="5"/>
      <c r="L420">
        <f>IF(J420="", 0, J420 - B420)</f>
        <v>10</v>
      </c>
      <c r="M420">
        <v>2025</v>
      </c>
      <c r="N420" t="str">
        <f t="shared" si="12"/>
        <v>janeiro</v>
      </c>
      <c r="O420" t="str">
        <f t="shared" si="13"/>
        <v>terça-feira</v>
      </c>
    </row>
    <row r="421" spans="1:15">
      <c r="A421" t="s">
        <v>537</v>
      </c>
      <c r="B421" s="4">
        <v>45685</v>
      </c>
      <c r="C421" t="s">
        <v>74</v>
      </c>
      <c r="D421" t="s">
        <v>91</v>
      </c>
      <c r="E421" t="s">
        <v>92</v>
      </c>
      <c r="F421" t="s">
        <v>101</v>
      </c>
      <c r="G421">
        <v>59</v>
      </c>
      <c r="H421" s="10" t="s">
        <v>28</v>
      </c>
      <c r="I421" s="2">
        <v>45687</v>
      </c>
      <c r="J421" s="2">
        <v>45687</v>
      </c>
      <c r="L421">
        <f>IF(J421="", 0, J421 - B421)</f>
        <v>2</v>
      </c>
      <c r="M421">
        <v>2025</v>
      </c>
      <c r="N421" t="str">
        <f t="shared" si="12"/>
        <v>janeiro</v>
      </c>
      <c r="O421" t="str">
        <f t="shared" si="13"/>
        <v>terça-feira</v>
      </c>
    </row>
    <row r="422" spans="1:15">
      <c r="A422" t="s">
        <v>538</v>
      </c>
      <c r="B422" s="4">
        <v>45685</v>
      </c>
      <c r="C422" s="5" t="s">
        <v>41</v>
      </c>
      <c r="D422" s="5" t="s">
        <v>167</v>
      </c>
      <c r="E422" s="5" t="s">
        <v>168</v>
      </c>
      <c r="F422" s="5" t="s">
        <v>95</v>
      </c>
      <c r="G422" s="5">
        <v>50</v>
      </c>
      <c r="H422" s="9" t="s">
        <v>28</v>
      </c>
      <c r="I422" s="4">
        <v>45687</v>
      </c>
      <c r="J422" s="4">
        <v>45687</v>
      </c>
      <c r="K422" s="5"/>
      <c r="L422">
        <f>IF(J422="", 0, J422 - B422)</f>
        <v>2</v>
      </c>
      <c r="M422">
        <v>2025</v>
      </c>
      <c r="N422" t="str">
        <f t="shared" si="12"/>
        <v>janeiro</v>
      </c>
      <c r="O422" t="str">
        <f t="shared" si="13"/>
        <v>terça-feira</v>
      </c>
    </row>
    <row r="423" spans="1:15">
      <c r="A423" t="s">
        <v>539</v>
      </c>
      <c r="B423" s="4">
        <v>45685</v>
      </c>
      <c r="C423" t="s">
        <v>248</v>
      </c>
      <c r="D423" t="s">
        <v>62</v>
      </c>
      <c r="E423" t="s">
        <v>63</v>
      </c>
      <c r="F423" t="s">
        <v>111</v>
      </c>
      <c r="G423">
        <v>80</v>
      </c>
      <c r="H423" s="10" t="s">
        <v>28</v>
      </c>
      <c r="I423" s="2">
        <v>45687</v>
      </c>
      <c r="J423" s="2">
        <v>45687</v>
      </c>
      <c r="L423">
        <f>IF(J423="", 0, J423 - B423)</f>
        <v>2</v>
      </c>
      <c r="M423">
        <v>2025</v>
      </c>
      <c r="N423" t="str">
        <f t="shared" si="12"/>
        <v>janeiro</v>
      </c>
      <c r="O423" t="str">
        <f t="shared" si="13"/>
        <v>terça-feira</v>
      </c>
    </row>
    <row r="424" spans="1:15">
      <c r="A424" t="s">
        <v>540</v>
      </c>
      <c r="B424" s="4">
        <v>45685</v>
      </c>
      <c r="C424" s="5" t="s">
        <v>79</v>
      </c>
      <c r="D424" s="5" t="s">
        <v>69</v>
      </c>
      <c r="E424" s="5" t="s">
        <v>70</v>
      </c>
      <c r="F424" s="5" t="s">
        <v>116</v>
      </c>
      <c r="G424" s="5">
        <v>40</v>
      </c>
      <c r="H424" s="9" t="s">
        <v>28</v>
      </c>
      <c r="I424" s="4">
        <v>45687</v>
      </c>
      <c r="J424" s="4">
        <v>45687</v>
      </c>
      <c r="K424" s="5"/>
      <c r="L424">
        <f>IF(J424="", 0, J424 - B424)</f>
        <v>2</v>
      </c>
      <c r="M424">
        <v>2025</v>
      </c>
      <c r="N424" t="str">
        <f t="shared" si="12"/>
        <v>janeiro</v>
      </c>
      <c r="O424" t="str">
        <f t="shared" si="13"/>
        <v>terça-feira</v>
      </c>
    </row>
    <row r="425" spans="1:15">
      <c r="A425" t="s">
        <v>541</v>
      </c>
      <c r="B425" s="4">
        <v>45685</v>
      </c>
      <c r="C425" t="s">
        <v>158</v>
      </c>
      <c r="D425" t="s">
        <v>25</v>
      </c>
      <c r="E425" t="s">
        <v>26</v>
      </c>
      <c r="F425" t="s">
        <v>105</v>
      </c>
      <c r="G425">
        <v>67</v>
      </c>
      <c r="H425" s="10" t="s">
        <v>28</v>
      </c>
      <c r="I425" s="2">
        <v>45687</v>
      </c>
      <c r="J425" s="2">
        <v>45687</v>
      </c>
      <c r="L425">
        <f>IF(J425="", 0, J425 - B425)</f>
        <v>2</v>
      </c>
      <c r="M425">
        <v>2025</v>
      </c>
      <c r="N425" t="str">
        <f t="shared" si="12"/>
        <v>janeiro</v>
      </c>
      <c r="O425" t="str">
        <f t="shared" si="13"/>
        <v>terça-feira</v>
      </c>
    </row>
    <row r="426" spans="1:15">
      <c r="A426" t="s">
        <v>542</v>
      </c>
      <c r="B426" s="4">
        <v>45685</v>
      </c>
      <c r="C426" s="5" t="s">
        <v>174</v>
      </c>
      <c r="D426" s="5" t="s">
        <v>25</v>
      </c>
      <c r="E426" s="5" t="s">
        <v>26</v>
      </c>
      <c r="F426" s="5" t="s">
        <v>127</v>
      </c>
      <c r="G426" s="5">
        <v>84</v>
      </c>
      <c r="H426" s="9" t="s">
        <v>21</v>
      </c>
      <c r="I426" s="4"/>
      <c r="J426" s="4"/>
      <c r="K426" s="5" t="s">
        <v>82</v>
      </c>
      <c r="L426">
        <f>IF(J426="", 0, J426 - B426)</f>
        <v>0</v>
      </c>
      <c r="M426">
        <v>2025</v>
      </c>
      <c r="N426" t="str">
        <f t="shared" si="12"/>
        <v>janeiro</v>
      </c>
      <c r="O426" t="str">
        <f t="shared" si="13"/>
        <v>terça-feira</v>
      </c>
    </row>
    <row r="427" spans="1:15">
      <c r="A427" t="s">
        <v>543</v>
      </c>
      <c r="B427" s="4">
        <v>45685</v>
      </c>
      <c r="C427" t="s">
        <v>172</v>
      </c>
      <c r="D427" t="s">
        <v>80</v>
      </c>
      <c r="E427" t="s">
        <v>81</v>
      </c>
      <c r="F427" t="s">
        <v>133</v>
      </c>
      <c r="G427">
        <v>68</v>
      </c>
      <c r="H427" s="10" t="s">
        <v>28</v>
      </c>
      <c r="I427" s="2">
        <v>45696</v>
      </c>
      <c r="J427" s="2">
        <v>45696</v>
      </c>
      <c r="L427">
        <f>IF(J427="", 0, J427 - B427)</f>
        <v>11</v>
      </c>
      <c r="M427">
        <v>2025</v>
      </c>
      <c r="N427" t="str">
        <f t="shared" si="12"/>
        <v>janeiro</v>
      </c>
      <c r="O427" t="str">
        <f t="shared" si="13"/>
        <v>terça-feira</v>
      </c>
    </row>
    <row r="428" spans="1:15">
      <c r="A428" t="s">
        <v>544</v>
      </c>
      <c r="B428" s="4">
        <v>45685</v>
      </c>
      <c r="C428" s="5" t="s">
        <v>126</v>
      </c>
      <c r="D428" s="5" t="s">
        <v>80</v>
      </c>
      <c r="E428" s="5" t="s">
        <v>81</v>
      </c>
      <c r="F428" s="5" t="s">
        <v>116</v>
      </c>
      <c r="G428" s="5">
        <v>77</v>
      </c>
      <c r="H428" s="9" t="s">
        <v>21</v>
      </c>
      <c r="I428" s="4"/>
      <c r="J428" s="4"/>
      <c r="K428" s="5" t="s">
        <v>150</v>
      </c>
      <c r="L428">
        <f>IF(J428="", 0, J428 - B428)</f>
        <v>0</v>
      </c>
      <c r="M428">
        <v>2025</v>
      </c>
      <c r="N428" t="str">
        <f t="shared" si="12"/>
        <v>janeiro</v>
      </c>
      <c r="O428" t="str">
        <f t="shared" si="13"/>
        <v>terça-feira</v>
      </c>
    </row>
    <row r="429" spans="1:15">
      <c r="A429" t="s">
        <v>545</v>
      </c>
      <c r="B429" s="4">
        <v>45685</v>
      </c>
      <c r="C429" t="s">
        <v>135</v>
      </c>
      <c r="D429" t="s">
        <v>167</v>
      </c>
      <c r="E429" t="s">
        <v>168</v>
      </c>
      <c r="F429" t="s">
        <v>108</v>
      </c>
      <c r="G429">
        <v>72</v>
      </c>
      <c r="H429" s="10" t="s">
        <v>21</v>
      </c>
      <c r="K429" t="s">
        <v>82</v>
      </c>
      <c r="L429">
        <f>IF(J429="", 0, J429 - B429)</f>
        <v>0</v>
      </c>
      <c r="M429">
        <v>2025</v>
      </c>
      <c r="N429" t="str">
        <f t="shared" si="12"/>
        <v>janeiro</v>
      </c>
      <c r="O429" t="str">
        <f t="shared" si="13"/>
        <v>terça-feira</v>
      </c>
    </row>
    <row r="430" spans="1:15">
      <c r="A430" t="s">
        <v>546</v>
      </c>
      <c r="B430" s="4">
        <v>45685</v>
      </c>
      <c r="C430" s="5" t="s">
        <v>126</v>
      </c>
      <c r="D430" s="5" t="s">
        <v>80</v>
      </c>
      <c r="E430" s="5" t="s">
        <v>81</v>
      </c>
      <c r="F430" s="5" t="s">
        <v>89</v>
      </c>
      <c r="G430" s="5">
        <v>69</v>
      </c>
      <c r="H430" s="9" t="s">
        <v>28</v>
      </c>
      <c r="I430" s="4">
        <v>45687</v>
      </c>
      <c r="J430" s="4">
        <v>45687</v>
      </c>
      <c r="K430" s="5"/>
      <c r="L430">
        <f>IF(J430="", 0, J430 - B430)</f>
        <v>2</v>
      </c>
      <c r="M430">
        <v>2025</v>
      </c>
      <c r="N430" t="str">
        <f t="shared" si="12"/>
        <v>janeiro</v>
      </c>
      <c r="O430" t="str">
        <f t="shared" si="13"/>
        <v>terça-feira</v>
      </c>
    </row>
    <row r="431" spans="1:15">
      <c r="A431" t="s">
        <v>547</v>
      </c>
      <c r="B431" s="4">
        <v>45685</v>
      </c>
      <c r="C431" t="s">
        <v>147</v>
      </c>
      <c r="D431" t="s">
        <v>18</v>
      </c>
      <c r="E431" t="s">
        <v>19</v>
      </c>
      <c r="F431" t="s">
        <v>64</v>
      </c>
      <c r="G431">
        <v>87</v>
      </c>
      <c r="H431" s="10" t="s">
        <v>21</v>
      </c>
      <c r="K431" t="s">
        <v>122</v>
      </c>
      <c r="L431">
        <f>IF(J431="", 0, J431 - B431)</f>
        <v>0</v>
      </c>
      <c r="M431">
        <v>2025</v>
      </c>
      <c r="N431" t="str">
        <f t="shared" si="12"/>
        <v>janeiro</v>
      </c>
      <c r="O431" t="str">
        <f t="shared" si="13"/>
        <v>terça-feira</v>
      </c>
    </row>
    <row r="432" spans="1:15">
      <c r="A432" t="s">
        <v>548</v>
      </c>
      <c r="B432" s="4">
        <v>45685</v>
      </c>
      <c r="C432" s="5" t="s">
        <v>41</v>
      </c>
      <c r="D432" s="5" t="s">
        <v>62</v>
      </c>
      <c r="E432" s="5" t="s">
        <v>63</v>
      </c>
      <c r="F432" s="5" t="s">
        <v>93</v>
      </c>
      <c r="G432" s="5">
        <v>25</v>
      </c>
      <c r="H432" s="9" t="s">
        <v>28</v>
      </c>
      <c r="I432" s="4">
        <v>45688</v>
      </c>
      <c r="J432" s="4">
        <v>45688</v>
      </c>
      <c r="K432" s="5"/>
      <c r="L432">
        <f>IF(J432="", 0, J432 - B432)</f>
        <v>3</v>
      </c>
      <c r="M432">
        <v>2025</v>
      </c>
      <c r="N432" t="str">
        <f t="shared" si="12"/>
        <v>janeiro</v>
      </c>
      <c r="O432" t="str">
        <f t="shared" si="13"/>
        <v>terça-feira</v>
      </c>
    </row>
    <row r="433" spans="1:15">
      <c r="A433" t="s">
        <v>549</v>
      </c>
      <c r="B433" s="4">
        <v>45685</v>
      </c>
      <c r="C433" t="s">
        <v>264</v>
      </c>
      <c r="D433" t="s">
        <v>91</v>
      </c>
      <c r="E433" t="s">
        <v>92</v>
      </c>
      <c r="F433" t="s">
        <v>42</v>
      </c>
      <c r="G433">
        <v>30</v>
      </c>
      <c r="H433" s="10" t="s">
        <v>28</v>
      </c>
      <c r="I433" s="2">
        <v>45688</v>
      </c>
      <c r="J433" s="2">
        <v>45688</v>
      </c>
      <c r="L433">
        <f>IF(J433="", 0, J433 - B433)</f>
        <v>3</v>
      </c>
      <c r="M433">
        <v>2025</v>
      </c>
      <c r="N433" t="str">
        <f t="shared" si="12"/>
        <v>janeiro</v>
      </c>
      <c r="O433" t="str">
        <f t="shared" si="13"/>
        <v>terça-feira</v>
      </c>
    </row>
    <row r="434" spans="1:15">
      <c r="A434" t="s">
        <v>550</v>
      </c>
      <c r="B434" s="4">
        <v>45685</v>
      </c>
      <c r="C434" s="5" t="s">
        <v>17</v>
      </c>
      <c r="D434" s="5" t="s">
        <v>18</v>
      </c>
      <c r="E434" s="5" t="s">
        <v>19</v>
      </c>
      <c r="F434" s="5" t="s">
        <v>127</v>
      </c>
      <c r="G434" s="5">
        <v>17</v>
      </c>
      <c r="H434" s="9" t="s">
        <v>28</v>
      </c>
      <c r="I434" s="4">
        <v>45696</v>
      </c>
      <c r="J434" s="4">
        <v>45696</v>
      </c>
      <c r="K434" s="5"/>
      <c r="L434">
        <f>IF(J434="", 0, J434 - B434)</f>
        <v>11</v>
      </c>
      <c r="M434">
        <v>2025</v>
      </c>
      <c r="N434" t="str">
        <f t="shared" si="12"/>
        <v>janeiro</v>
      </c>
      <c r="O434" t="str">
        <f t="shared" si="13"/>
        <v>terça-feira</v>
      </c>
    </row>
    <row r="435" spans="1:15">
      <c r="A435" t="s">
        <v>551</v>
      </c>
      <c r="B435" s="4">
        <v>45685</v>
      </c>
      <c r="C435" t="s">
        <v>264</v>
      </c>
      <c r="D435" t="s">
        <v>69</v>
      </c>
      <c r="E435" t="s">
        <v>70</v>
      </c>
      <c r="F435" t="s">
        <v>64</v>
      </c>
      <c r="G435">
        <v>99</v>
      </c>
      <c r="H435" s="10" t="s">
        <v>28</v>
      </c>
      <c r="I435" s="2">
        <v>45696</v>
      </c>
      <c r="J435" s="2">
        <v>45696</v>
      </c>
      <c r="L435">
        <f>IF(J435="", 0, J435 - B435)</f>
        <v>11</v>
      </c>
      <c r="M435">
        <v>2025</v>
      </c>
      <c r="N435" t="str">
        <f t="shared" si="12"/>
        <v>janeiro</v>
      </c>
      <c r="O435" t="str">
        <f t="shared" si="13"/>
        <v>terça-feira</v>
      </c>
    </row>
    <row r="436" spans="1:15">
      <c r="A436" t="s">
        <v>552</v>
      </c>
      <c r="B436" s="4">
        <v>45685</v>
      </c>
      <c r="C436" s="5" t="s">
        <v>119</v>
      </c>
      <c r="D436" s="5" t="s">
        <v>62</v>
      </c>
      <c r="E436" s="5" t="s">
        <v>63</v>
      </c>
      <c r="F436" s="5" t="s">
        <v>133</v>
      </c>
      <c r="G436" s="5">
        <v>49</v>
      </c>
      <c r="H436" s="9" t="s">
        <v>21</v>
      </c>
      <c r="I436" s="4"/>
      <c r="J436" s="4"/>
      <c r="K436" s="5" t="s">
        <v>122</v>
      </c>
      <c r="L436">
        <f>IF(J436="", 0, J436 - B436)</f>
        <v>0</v>
      </c>
      <c r="M436">
        <v>2025</v>
      </c>
      <c r="N436" t="str">
        <f t="shared" si="12"/>
        <v>janeiro</v>
      </c>
      <c r="O436" t="str">
        <f t="shared" si="13"/>
        <v>terça-feira</v>
      </c>
    </row>
    <row r="437" spans="1:15">
      <c r="A437" t="s">
        <v>553</v>
      </c>
      <c r="B437" s="4">
        <v>45685</v>
      </c>
      <c r="C437" t="s">
        <v>264</v>
      </c>
      <c r="D437" t="s">
        <v>91</v>
      </c>
      <c r="E437" t="s">
        <v>92</v>
      </c>
      <c r="F437" t="s">
        <v>71</v>
      </c>
      <c r="G437">
        <v>51</v>
      </c>
      <c r="H437" s="10" t="s">
        <v>28</v>
      </c>
      <c r="I437" s="2">
        <v>45693</v>
      </c>
      <c r="J437" s="2">
        <v>45693</v>
      </c>
      <c r="L437">
        <f>IF(J437="", 0, J437 - B437)</f>
        <v>8</v>
      </c>
      <c r="M437">
        <v>2025</v>
      </c>
      <c r="N437" t="str">
        <f t="shared" si="12"/>
        <v>janeiro</v>
      </c>
      <c r="O437" t="str">
        <f t="shared" si="13"/>
        <v>terça-feira</v>
      </c>
    </row>
    <row r="438" spans="1:15">
      <c r="A438" t="s">
        <v>554</v>
      </c>
      <c r="B438" s="4">
        <v>45685</v>
      </c>
      <c r="C438" s="5" t="s">
        <v>185</v>
      </c>
      <c r="D438" s="5" t="s">
        <v>120</v>
      </c>
      <c r="E438" s="5" t="s">
        <v>121</v>
      </c>
      <c r="F438" s="5" t="s">
        <v>127</v>
      </c>
      <c r="G438" s="5">
        <v>31</v>
      </c>
      <c r="H438" s="9" t="s">
        <v>28</v>
      </c>
      <c r="I438" s="4">
        <v>45693</v>
      </c>
      <c r="J438" s="4">
        <v>45693</v>
      </c>
      <c r="K438" s="5"/>
      <c r="L438">
        <f>IF(J438="", 0, J438 - B438)</f>
        <v>8</v>
      </c>
      <c r="M438">
        <v>2025</v>
      </c>
      <c r="N438" t="str">
        <f t="shared" si="12"/>
        <v>janeiro</v>
      </c>
      <c r="O438" t="str">
        <f t="shared" si="13"/>
        <v>terça-feira</v>
      </c>
    </row>
    <row r="439" spans="1:15">
      <c r="A439" t="s">
        <v>555</v>
      </c>
      <c r="B439" s="4">
        <v>45685</v>
      </c>
      <c r="C439" t="s">
        <v>261</v>
      </c>
      <c r="D439" t="s">
        <v>91</v>
      </c>
      <c r="E439" t="s">
        <v>92</v>
      </c>
      <c r="F439" t="s">
        <v>42</v>
      </c>
      <c r="G439">
        <v>61</v>
      </c>
      <c r="H439" s="10" t="s">
        <v>28</v>
      </c>
      <c r="I439" s="2">
        <v>45696</v>
      </c>
      <c r="J439" s="2">
        <v>45696</v>
      </c>
      <c r="L439">
        <f>IF(J439="", 0, J439 - B439)</f>
        <v>11</v>
      </c>
      <c r="M439">
        <v>2025</v>
      </c>
      <c r="N439" t="str">
        <f t="shared" si="12"/>
        <v>janeiro</v>
      </c>
      <c r="O439" t="str">
        <f t="shared" si="13"/>
        <v>terça-feira</v>
      </c>
    </row>
    <row r="440" spans="1:15">
      <c r="A440" t="s">
        <v>556</v>
      </c>
      <c r="B440" s="4">
        <v>45685</v>
      </c>
      <c r="C440" s="5" t="s">
        <v>170</v>
      </c>
      <c r="D440" s="5" t="s">
        <v>32</v>
      </c>
      <c r="E440" s="5" t="s">
        <v>33</v>
      </c>
      <c r="F440" s="5" t="s">
        <v>111</v>
      </c>
      <c r="G440" s="5">
        <v>66</v>
      </c>
      <c r="H440" s="9" t="s">
        <v>28</v>
      </c>
      <c r="I440" s="4">
        <v>45696</v>
      </c>
      <c r="J440" s="4">
        <v>45696</v>
      </c>
      <c r="K440" s="5"/>
      <c r="L440">
        <f>IF(J440="", 0, J440 - B440)</f>
        <v>11</v>
      </c>
      <c r="M440">
        <v>2025</v>
      </c>
      <c r="N440" t="str">
        <f t="shared" si="12"/>
        <v>janeiro</v>
      </c>
      <c r="O440" t="str">
        <f t="shared" si="13"/>
        <v>terça-feira</v>
      </c>
    </row>
    <row r="441" spans="1:15">
      <c r="A441" t="s">
        <v>557</v>
      </c>
      <c r="B441" s="4">
        <v>45685</v>
      </c>
      <c r="C441" t="s">
        <v>79</v>
      </c>
      <c r="D441" t="s">
        <v>167</v>
      </c>
      <c r="E441" t="s">
        <v>168</v>
      </c>
      <c r="F441" t="s">
        <v>93</v>
      </c>
      <c r="G441">
        <v>99</v>
      </c>
      <c r="H441" s="10" t="s">
        <v>28</v>
      </c>
      <c r="I441" s="2">
        <v>45696</v>
      </c>
      <c r="J441" s="2">
        <v>45696</v>
      </c>
      <c r="L441">
        <f>IF(J441="", 0, J441 - B441)</f>
        <v>11</v>
      </c>
      <c r="M441">
        <v>2025</v>
      </c>
      <c r="N441" t="str">
        <f t="shared" si="12"/>
        <v>janeiro</v>
      </c>
      <c r="O441" t="str">
        <f t="shared" si="13"/>
        <v>terça-feira</v>
      </c>
    </row>
    <row r="442" spans="1:15">
      <c r="A442" t="s">
        <v>558</v>
      </c>
      <c r="B442" s="4">
        <v>45685</v>
      </c>
      <c r="C442" s="5" t="s">
        <v>248</v>
      </c>
      <c r="D442" s="5" t="s">
        <v>69</v>
      </c>
      <c r="E442" s="5" t="s">
        <v>70</v>
      </c>
      <c r="F442" s="5" t="s">
        <v>93</v>
      </c>
      <c r="G442" s="5">
        <v>31</v>
      </c>
      <c r="H442" s="9" t="s">
        <v>28</v>
      </c>
      <c r="I442" s="4">
        <v>45688</v>
      </c>
      <c r="J442" s="4">
        <v>45688</v>
      </c>
      <c r="K442" s="5"/>
      <c r="L442">
        <f>IF(J442="", 0, J442 - B442)</f>
        <v>3</v>
      </c>
      <c r="M442">
        <v>2025</v>
      </c>
      <c r="N442" t="str">
        <f t="shared" si="12"/>
        <v>janeiro</v>
      </c>
      <c r="O442" t="str">
        <f t="shared" si="13"/>
        <v>terça-feira</v>
      </c>
    </row>
    <row r="443" spans="1:15">
      <c r="A443" t="s">
        <v>559</v>
      </c>
      <c r="B443" s="4">
        <v>45685</v>
      </c>
      <c r="C443" t="s">
        <v>261</v>
      </c>
      <c r="D443" t="s">
        <v>32</v>
      </c>
      <c r="E443" t="s">
        <v>33</v>
      </c>
      <c r="F443" t="s">
        <v>95</v>
      </c>
      <c r="G443">
        <v>40</v>
      </c>
      <c r="H443" s="10" t="s">
        <v>21</v>
      </c>
      <c r="K443" t="s">
        <v>150</v>
      </c>
      <c r="L443">
        <f>IF(J443="", 0, J443 - B443)</f>
        <v>0</v>
      </c>
      <c r="M443">
        <v>2025</v>
      </c>
      <c r="N443" t="str">
        <f t="shared" si="12"/>
        <v>janeiro</v>
      </c>
      <c r="O443" t="str">
        <f t="shared" si="13"/>
        <v>terça-feira</v>
      </c>
    </row>
    <row r="444" spans="1:15">
      <c r="A444" t="s">
        <v>560</v>
      </c>
      <c r="B444" s="4">
        <v>45685</v>
      </c>
      <c r="C444" s="5" t="s">
        <v>170</v>
      </c>
      <c r="D444" s="5" t="s">
        <v>18</v>
      </c>
      <c r="E444" s="5" t="s">
        <v>19</v>
      </c>
      <c r="F444" s="5" t="s">
        <v>108</v>
      </c>
      <c r="G444" s="5">
        <v>50</v>
      </c>
      <c r="H444" s="9" t="s">
        <v>28</v>
      </c>
      <c r="I444" s="4">
        <v>45696</v>
      </c>
      <c r="J444" s="4">
        <v>45696</v>
      </c>
      <c r="K444" s="5"/>
      <c r="L444">
        <f>IF(J444="", 0, J444 - B444)</f>
        <v>11</v>
      </c>
      <c r="M444">
        <v>2025</v>
      </c>
      <c r="N444" t="str">
        <f t="shared" si="12"/>
        <v>janeiro</v>
      </c>
      <c r="O444" t="str">
        <f t="shared" si="13"/>
        <v>terça-feira</v>
      </c>
    </row>
    <row r="445" spans="1:15">
      <c r="A445" t="s">
        <v>561</v>
      </c>
      <c r="B445" s="4">
        <v>45685</v>
      </c>
      <c r="C445" t="s">
        <v>17</v>
      </c>
      <c r="D445" t="s">
        <v>167</v>
      </c>
      <c r="E445" t="s">
        <v>168</v>
      </c>
      <c r="F445" t="s">
        <v>105</v>
      </c>
      <c r="G445">
        <v>62</v>
      </c>
      <c r="H445" s="10" t="s">
        <v>28</v>
      </c>
      <c r="I445" s="2">
        <v>45688</v>
      </c>
      <c r="J445" s="2">
        <v>45688</v>
      </c>
      <c r="L445">
        <f>IF(J445="", 0, J445 - B445)</f>
        <v>3</v>
      </c>
      <c r="M445">
        <v>2025</v>
      </c>
      <c r="N445" t="str">
        <f t="shared" si="12"/>
        <v>janeiro</v>
      </c>
      <c r="O445" t="str">
        <f t="shared" si="13"/>
        <v>terça-feira</v>
      </c>
    </row>
    <row r="446" spans="1:15">
      <c r="A446" t="s">
        <v>562</v>
      </c>
      <c r="B446" s="4">
        <v>45685</v>
      </c>
      <c r="C446" s="5" t="s">
        <v>126</v>
      </c>
      <c r="D446" s="5" t="s">
        <v>120</v>
      </c>
      <c r="E446" s="5" t="s">
        <v>121</v>
      </c>
      <c r="F446" s="5" t="s">
        <v>101</v>
      </c>
      <c r="G446" s="5">
        <v>19</v>
      </c>
      <c r="H446" s="9" t="s">
        <v>21</v>
      </c>
      <c r="I446" s="4"/>
      <c r="J446" s="4"/>
      <c r="K446" s="5" t="s">
        <v>72</v>
      </c>
      <c r="L446">
        <f>IF(J446="", 0, J446 - B446)</f>
        <v>0</v>
      </c>
      <c r="M446">
        <v>2025</v>
      </c>
      <c r="N446" t="str">
        <f t="shared" si="12"/>
        <v>janeiro</v>
      </c>
      <c r="O446" t="str">
        <f t="shared" si="13"/>
        <v>terça-feira</v>
      </c>
    </row>
    <row r="447" spans="1:15">
      <c r="A447" t="s">
        <v>563</v>
      </c>
      <c r="B447" s="4">
        <v>45686</v>
      </c>
      <c r="C447" t="s">
        <v>68</v>
      </c>
      <c r="D447" t="s">
        <v>32</v>
      </c>
      <c r="E447" t="s">
        <v>33</v>
      </c>
      <c r="F447" t="s">
        <v>77</v>
      </c>
      <c r="G447">
        <v>40</v>
      </c>
      <c r="H447" s="10" t="s">
        <v>28</v>
      </c>
      <c r="I447" s="2">
        <v>45688</v>
      </c>
      <c r="J447" s="2">
        <v>45688</v>
      </c>
      <c r="L447">
        <f>IF(J447="", 0, J447 - B447)</f>
        <v>2</v>
      </c>
      <c r="M447">
        <v>2025</v>
      </c>
      <c r="N447" t="str">
        <f t="shared" si="12"/>
        <v>janeiro</v>
      </c>
      <c r="O447" t="str">
        <f t="shared" si="13"/>
        <v>quarta-feira</v>
      </c>
    </row>
    <row r="448" spans="1:15">
      <c r="A448" t="s">
        <v>564</v>
      </c>
      <c r="B448" s="4">
        <v>45686</v>
      </c>
      <c r="C448" s="5" t="s">
        <v>107</v>
      </c>
      <c r="D448" s="5" t="s">
        <v>120</v>
      </c>
      <c r="E448" s="5" t="s">
        <v>121</v>
      </c>
      <c r="F448" s="5" t="s">
        <v>105</v>
      </c>
      <c r="G448" s="5">
        <v>89</v>
      </c>
      <c r="H448" s="9" t="s">
        <v>28</v>
      </c>
      <c r="I448" s="4">
        <v>45688</v>
      </c>
      <c r="J448" s="4">
        <v>45688</v>
      </c>
      <c r="K448" s="5"/>
      <c r="L448">
        <f>IF(J448="", 0, J448 - B448)</f>
        <v>2</v>
      </c>
      <c r="M448">
        <v>2025</v>
      </c>
      <c r="N448" t="str">
        <f t="shared" si="12"/>
        <v>janeiro</v>
      </c>
      <c r="O448" t="str">
        <f t="shared" si="13"/>
        <v>quarta-feira</v>
      </c>
    </row>
    <row r="449" spans="1:15">
      <c r="A449" t="s">
        <v>565</v>
      </c>
      <c r="B449" s="4">
        <v>45686</v>
      </c>
      <c r="C449" t="s">
        <v>248</v>
      </c>
      <c r="D449" t="s">
        <v>85</v>
      </c>
      <c r="E449" t="s">
        <v>86</v>
      </c>
      <c r="F449" t="s">
        <v>64</v>
      </c>
      <c r="G449">
        <v>17</v>
      </c>
      <c r="H449" s="10" t="s">
        <v>21</v>
      </c>
      <c r="K449" t="s">
        <v>72</v>
      </c>
      <c r="L449">
        <f>IF(J449="", 0, J449 - B449)</f>
        <v>0</v>
      </c>
      <c r="M449">
        <v>2025</v>
      </c>
      <c r="N449" t="str">
        <f t="shared" si="12"/>
        <v>janeiro</v>
      </c>
      <c r="O449" t="str">
        <f t="shared" si="13"/>
        <v>quarta-feira</v>
      </c>
    </row>
    <row r="450" spans="1:15">
      <c r="A450" t="s">
        <v>566</v>
      </c>
      <c r="B450" s="4">
        <v>45686</v>
      </c>
      <c r="C450" s="5" t="s">
        <v>261</v>
      </c>
      <c r="D450" s="5" t="s">
        <v>91</v>
      </c>
      <c r="E450" s="5" t="s">
        <v>92</v>
      </c>
      <c r="F450" s="5" t="s">
        <v>108</v>
      </c>
      <c r="G450" s="5">
        <v>18</v>
      </c>
      <c r="H450" s="9" t="s">
        <v>28</v>
      </c>
      <c r="I450" s="4">
        <v>45696</v>
      </c>
      <c r="J450" s="4">
        <v>45696</v>
      </c>
      <c r="K450" s="5"/>
      <c r="L450">
        <f>IF(J450="", 0, J450 - B450)</f>
        <v>10</v>
      </c>
      <c r="M450">
        <v>2025</v>
      </c>
      <c r="N450" t="str">
        <f t="shared" si="12"/>
        <v>janeiro</v>
      </c>
      <c r="O450" t="str">
        <f t="shared" si="13"/>
        <v>quarta-feira</v>
      </c>
    </row>
    <row r="451" spans="1:15">
      <c r="A451" t="s">
        <v>567</v>
      </c>
      <c r="B451" s="4">
        <v>45686</v>
      </c>
      <c r="C451" t="s">
        <v>283</v>
      </c>
      <c r="D451" t="s">
        <v>85</v>
      </c>
      <c r="E451" t="s">
        <v>86</v>
      </c>
      <c r="F451" t="s">
        <v>124</v>
      </c>
      <c r="G451">
        <v>83</v>
      </c>
      <c r="H451" s="10" t="s">
        <v>28</v>
      </c>
      <c r="I451" s="2">
        <v>45696</v>
      </c>
      <c r="J451" s="2">
        <v>45696</v>
      </c>
      <c r="L451">
        <f>IF(J451="", 0, J451 - B451)</f>
        <v>10</v>
      </c>
      <c r="M451">
        <v>2025</v>
      </c>
      <c r="N451" t="str">
        <f t="shared" ref="N451:N514" si="14">TEXT(B451,"mmmm")</f>
        <v>janeiro</v>
      </c>
      <c r="O451" t="str">
        <f t="shared" ref="O451:O514" si="15">TEXT(B451,"dddd")</f>
        <v>quarta-feira</v>
      </c>
    </row>
    <row r="452" spans="1:15">
      <c r="A452" t="s">
        <v>568</v>
      </c>
      <c r="B452" s="4">
        <v>45686</v>
      </c>
      <c r="C452" s="5" t="s">
        <v>153</v>
      </c>
      <c r="D452" s="5" t="s">
        <v>18</v>
      </c>
      <c r="E452" s="5" t="s">
        <v>19</v>
      </c>
      <c r="F452" s="5" t="s">
        <v>42</v>
      </c>
      <c r="G452" s="5">
        <v>28</v>
      </c>
      <c r="H452" s="9" t="s">
        <v>28</v>
      </c>
      <c r="I452" s="4">
        <v>45696</v>
      </c>
      <c r="J452" s="4">
        <v>45696</v>
      </c>
      <c r="K452" s="5"/>
      <c r="L452">
        <f>IF(J452="", 0, J452 - B452)</f>
        <v>10</v>
      </c>
      <c r="M452">
        <v>2025</v>
      </c>
      <c r="N452" t="str">
        <f t="shared" si="14"/>
        <v>janeiro</v>
      </c>
      <c r="O452" t="str">
        <f t="shared" si="15"/>
        <v>quarta-feira</v>
      </c>
    </row>
    <row r="453" spans="1:15">
      <c r="A453" t="s">
        <v>569</v>
      </c>
      <c r="B453" s="4">
        <v>45686</v>
      </c>
      <c r="C453" t="s">
        <v>17</v>
      </c>
      <c r="D453" t="s">
        <v>69</v>
      </c>
      <c r="E453" t="s">
        <v>70</v>
      </c>
      <c r="F453" t="s">
        <v>108</v>
      </c>
      <c r="G453">
        <v>92</v>
      </c>
      <c r="H453" s="10" t="s">
        <v>28</v>
      </c>
      <c r="I453" s="2">
        <v>45688</v>
      </c>
      <c r="J453" s="2">
        <v>45688</v>
      </c>
      <c r="L453">
        <f>IF(J453="", 0, J453 - B453)</f>
        <v>2</v>
      </c>
      <c r="M453">
        <v>2025</v>
      </c>
      <c r="N453" t="str">
        <f t="shared" si="14"/>
        <v>janeiro</v>
      </c>
      <c r="O453" t="str">
        <f t="shared" si="15"/>
        <v>quarta-feira</v>
      </c>
    </row>
    <row r="454" spans="1:15">
      <c r="A454" t="s">
        <v>570</v>
      </c>
      <c r="B454" s="4">
        <v>45686</v>
      </c>
      <c r="C454" s="5" t="s">
        <v>131</v>
      </c>
      <c r="D454" s="5" t="s">
        <v>69</v>
      </c>
      <c r="E454" s="5" t="s">
        <v>70</v>
      </c>
      <c r="F454" s="5" t="s">
        <v>133</v>
      </c>
      <c r="G454" s="5">
        <v>41</v>
      </c>
      <c r="H454" s="9" t="s">
        <v>28</v>
      </c>
      <c r="I454" s="4">
        <v>45688</v>
      </c>
      <c r="J454" s="4">
        <v>45688</v>
      </c>
      <c r="K454" s="5"/>
      <c r="L454">
        <f>IF(J454="", 0, J454 - B454)</f>
        <v>2</v>
      </c>
      <c r="M454">
        <v>2025</v>
      </c>
      <c r="N454" t="str">
        <f t="shared" si="14"/>
        <v>janeiro</v>
      </c>
      <c r="O454" t="str">
        <f t="shared" si="15"/>
        <v>quarta-feira</v>
      </c>
    </row>
    <row r="455" spans="1:15">
      <c r="A455" t="s">
        <v>571</v>
      </c>
      <c r="B455" s="4">
        <v>45686</v>
      </c>
      <c r="C455" t="s">
        <v>223</v>
      </c>
      <c r="D455" t="s">
        <v>91</v>
      </c>
      <c r="E455" t="s">
        <v>92</v>
      </c>
      <c r="F455" t="s">
        <v>215</v>
      </c>
      <c r="G455">
        <v>11</v>
      </c>
      <c r="H455" s="10" t="s">
        <v>28</v>
      </c>
      <c r="I455" s="2">
        <v>45745</v>
      </c>
      <c r="J455" s="2">
        <v>45745</v>
      </c>
      <c r="L455">
        <f>IF(J455="", 0, J455 - B455)</f>
        <v>59</v>
      </c>
      <c r="M455">
        <v>2025</v>
      </c>
      <c r="N455" t="str">
        <f t="shared" si="14"/>
        <v>janeiro</v>
      </c>
      <c r="O455" t="str">
        <f t="shared" si="15"/>
        <v>quarta-feira</v>
      </c>
    </row>
    <row r="456" spans="1:15">
      <c r="A456" t="s">
        <v>572</v>
      </c>
      <c r="B456" s="4">
        <v>45686</v>
      </c>
      <c r="C456" s="5" t="s">
        <v>153</v>
      </c>
      <c r="D456" s="5" t="s">
        <v>80</v>
      </c>
      <c r="E456" s="5" t="s">
        <v>81</v>
      </c>
      <c r="F456" s="5" t="s">
        <v>71</v>
      </c>
      <c r="G456" s="5">
        <v>13</v>
      </c>
      <c r="H456" s="9" t="s">
        <v>28</v>
      </c>
      <c r="I456" s="4">
        <v>45688</v>
      </c>
      <c r="J456" s="4">
        <v>45688</v>
      </c>
      <c r="K456" s="5"/>
      <c r="L456">
        <f>IF(J456="", 0, J456 - B456)</f>
        <v>2</v>
      </c>
      <c r="M456">
        <v>2025</v>
      </c>
      <c r="N456" t="str">
        <f t="shared" si="14"/>
        <v>janeiro</v>
      </c>
      <c r="O456" t="str">
        <f t="shared" si="15"/>
        <v>quarta-feira</v>
      </c>
    </row>
    <row r="457" spans="1:15">
      <c r="A457" t="s">
        <v>573</v>
      </c>
      <c r="B457" s="4">
        <v>45686</v>
      </c>
      <c r="C457" t="s">
        <v>307</v>
      </c>
      <c r="D457" t="s">
        <v>18</v>
      </c>
      <c r="E457" t="s">
        <v>19</v>
      </c>
      <c r="F457" t="s">
        <v>133</v>
      </c>
      <c r="G457">
        <v>57</v>
      </c>
      <c r="H457" s="10" t="s">
        <v>28</v>
      </c>
      <c r="I457" s="2">
        <v>45688</v>
      </c>
      <c r="J457" s="2">
        <v>45688</v>
      </c>
      <c r="L457">
        <f>IF(J457="", 0, J457 - B457)</f>
        <v>2</v>
      </c>
      <c r="M457">
        <v>2025</v>
      </c>
      <c r="N457" t="str">
        <f t="shared" si="14"/>
        <v>janeiro</v>
      </c>
      <c r="O457" t="str">
        <f t="shared" si="15"/>
        <v>quarta-feira</v>
      </c>
    </row>
    <row r="458" spans="1:15">
      <c r="A458" t="s">
        <v>574</v>
      </c>
      <c r="B458" s="4">
        <v>45686</v>
      </c>
      <c r="C458" s="5" t="s">
        <v>165</v>
      </c>
      <c r="D458" s="5" t="s">
        <v>32</v>
      </c>
      <c r="E458" s="5" t="s">
        <v>33</v>
      </c>
      <c r="F458" s="5" t="s">
        <v>108</v>
      </c>
      <c r="G458" s="5">
        <v>72</v>
      </c>
      <c r="H458" s="9" t="s">
        <v>21</v>
      </c>
      <c r="I458" s="4"/>
      <c r="J458" s="4"/>
      <c r="K458" s="5" t="s">
        <v>82</v>
      </c>
      <c r="L458">
        <f>IF(J458="", 0, J458 - B458)</f>
        <v>0</v>
      </c>
      <c r="M458">
        <v>2025</v>
      </c>
      <c r="N458" t="str">
        <f t="shared" si="14"/>
        <v>janeiro</v>
      </c>
      <c r="O458" t="str">
        <f t="shared" si="15"/>
        <v>quarta-feira</v>
      </c>
    </row>
    <row r="459" spans="1:15">
      <c r="A459" t="s">
        <v>575</v>
      </c>
      <c r="B459" s="4">
        <v>45686</v>
      </c>
      <c r="C459" t="s">
        <v>88</v>
      </c>
      <c r="D459" t="s">
        <v>80</v>
      </c>
      <c r="E459" t="s">
        <v>81</v>
      </c>
      <c r="F459" t="s">
        <v>95</v>
      </c>
      <c r="G459">
        <v>89</v>
      </c>
      <c r="H459" s="10" t="s">
        <v>28</v>
      </c>
      <c r="I459" s="2">
        <v>45688</v>
      </c>
      <c r="J459" s="2">
        <v>45688</v>
      </c>
      <c r="L459">
        <f>IF(J459="", 0, J459 - B459)</f>
        <v>2</v>
      </c>
      <c r="M459">
        <v>2025</v>
      </c>
      <c r="N459" t="str">
        <f t="shared" si="14"/>
        <v>janeiro</v>
      </c>
      <c r="O459" t="str">
        <f t="shared" si="15"/>
        <v>quarta-feira</v>
      </c>
    </row>
    <row r="460" spans="1:15">
      <c r="A460" t="s">
        <v>576</v>
      </c>
      <c r="B460" s="4">
        <v>45686</v>
      </c>
      <c r="C460" s="5" t="s">
        <v>212</v>
      </c>
      <c r="D460" s="5" t="s">
        <v>69</v>
      </c>
      <c r="E460" s="5" t="s">
        <v>70</v>
      </c>
      <c r="F460" s="5" t="s">
        <v>93</v>
      </c>
      <c r="G460" s="5">
        <v>100</v>
      </c>
      <c r="H460" s="9" t="s">
        <v>28</v>
      </c>
      <c r="I460" s="4">
        <v>45688</v>
      </c>
      <c r="J460" s="4">
        <v>45688</v>
      </c>
      <c r="K460" s="5"/>
      <c r="L460">
        <f>IF(J460="", 0, J460 - B460)</f>
        <v>2</v>
      </c>
      <c r="M460">
        <v>2025</v>
      </c>
      <c r="N460" t="str">
        <f t="shared" si="14"/>
        <v>janeiro</v>
      </c>
      <c r="O460" t="str">
        <f t="shared" si="15"/>
        <v>quarta-feira</v>
      </c>
    </row>
    <row r="461" spans="1:15">
      <c r="A461" t="s">
        <v>577</v>
      </c>
      <c r="B461" s="4">
        <v>45686</v>
      </c>
      <c r="C461" t="s">
        <v>76</v>
      </c>
      <c r="D461" t="s">
        <v>80</v>
      </c>
      <c r="E461" t="s">
        <v>81</v>
      </c>
      <c r="F461" t="s">
        <v>27</v>
      </c>
      <c r="G461">
        <v>35</v>
      </c>
      <c r="H461" s="10" t="s">
        <v>28</v>
      </c>
      <c r="I461" s="2">
        <v>45688</v>
      </c>
      <c r="J461" s="2">
        <v>45688</v>
      </c>
      <c r="L461">
        <f>IF(J461="", 0, J461 - B461)</f>
        <v>2</v>
      </c>
      <c r="M461">
        <v>2025</v>
      </c>
      <c r="N461" t="str">
        <f t="shared" si="14"/>
        <v>janeiro</v>
      </c>
      <c r="O461" t="str">
        <f t="shared" si="15"/>
        <v>quarta-feira</v>
      </c>
    </row>
    <row r="462" spans="1:15">
      <c r="A462" t="s">
        <v>578</v>
      </c>
      <c r="B462" s="4">
        <v>45686</v>
      </c>
      <c r="C462" s="5" t="s">
        <v>248</v>
      </c>
      <c r="D462" s="5" t="s">
        <v>80</v>
      </c>
      <c r="E462" s="5" t="s">
        <v>81</v>
      </c>
      <c r="F462" s="5" t="s">
        <v>108</v>
      </c>
      <c r="G462" s="5">
        <v>86</v>
      </c>
      <c r="H462" s="9" t="s">
        <v>28</v>
      </c>
      <c r="I462" s="4">
        <v>45696</v>
      </c>
      <c r="J462" s="4">
        <v>45696</v>
      </c>
      <c r="K462" s="5"/>
      <c r="L462">
        <f>IF(J462="", 0, J462 - B462)</f>
        <v>10</v>
      </c>
      <c r="M462">
        <v>2025</v>
      </c>
      <c r="N462" t="str">
        <f t="shared" si="14"/>
        <v>janeiro</v>
      </c>
      <c r="O462" t="str">
        <f t="shared" si="15"/>
        <v>quarta-feira</v>
      </c>
    </row>
    <row r="463" spans="1:15">
      <c r="A463" t="s">
        <v>579</v>
      </c>
      <c r="B463" s="4">
        <v>45686</v>
      </c>
      <c r="C463" t="s">
        <v>79</v>
      </c>
      <c r="D463" t="s">
        <v>18</v>
      </c>
      <c r="E463" t="s">
        <v>19</v>
      </c>
      <c r="F463" t="s">
        <v>101</v>
      </c>
      <c r="G463">
        <v>68</v>
      </c>
      <c r="H463" s="10" t="s">
        <v>28</v>
      </c>
      <c r="I463" s="2">
        <v>45692</v>
      </c>
      <c r="J463" s="2">
        <v>45692</v>
      </c>
      <c r="L463">
        <f>IF(J463="", 0, J463 - B463)</f>
        <v>6</v>
      </c>
      <c r="M463">
        <v>2025</v>
      </c>
      <c r="N463" t="str">
        <f t="shared" si="14"/>
        <v>janeiro</v>
      </c>
      <c r="O463" t="str">
        <f t="shared" si="15"/>
        <v>quarta-feira</v>
      </c>
    </row>
    <row r="464" spans="1:15">
      <c r="A464" t="s">
        <v>580</v>
      </c>
      <c r="B464" s="4">
        <v>45686</v>
      </c>
      <c r="C464" s="5" t="s">
        <v>79</v>
      </c>
      <c r="D464" s="5" t="s">
        <v>25</v>
      </c>
      <c r="E464" s="5" t="s">
        <v>26</v>
      </c>
      <c r="F464" s="5" t="s">
        <v>124</v>
      </c>
      <c r="G464" s="5">
        <v>61</v>
      </c>
      <c r="H464" s="9" t="s">
        <v>28</v>
      </c>
      <c r="I464" s="4">
        <v>45688</v>
      </c>
      <c r="J464" s="4">
        <v>45688</v>
      </c>
      <c r="K464" s="5"/>
      <c r="L464">
        <f>IF(J464="", 0, J464 - B464)</f>
        <v>2</v>
      </c>
      <c r="M464">
        <v>2025</v>
      </c>
      <c r="N464" t="str">
        <f t="shared" si="14"/>
        <v>janeiro</v>
      </c>
      <c r="O464" t="str">
        <f t="shared" si="15"/>
        <v>quarta-feira</v>
      </c>
    </row>
    <row r="465" spans="1:15">
      <c r="A465" t="s">
        <v>581</v>
      </c>
      <c r="B465" s="4">
        <v>45686</v>
      </c>
      <c r="C465" t="s">
        <v>161</v>
      </c>
      <c r="D465" t="s">
        <v>18</v>
      </c>
      <c r="E465" t="s">
        <v>19</v>
      </c>
      <c r="F465" t="s">
        <v>124</v>
      </c>
      <c r="G465">
        <v>100</v>
      </c>
      <c r="H465" s="10" t="s">
        <v>28</v>
      </c>
      <c r="I465" s="2">
        <v>45694</v>
      </c>
      <c r="J465" s="2">
        <v>45694</v>
      </c>
      <c r="L465">
        <f>IF(J465="", 0, J465 - B465)</f>
        <v>8</v>
      </c>
      <c r="M465">
        <v>2025</v>
      </c>
      <c r="N465" t="str">
        <f t="shared" si="14"/>
        <v>janeiro</v>
      </c>
      <c r="O465" t="str">
        <f t="shared" si="15"/>
        <v>quarta-feira</v>
      </c>
    </row>
    <row r="466" spans="1:15">
      <c r="A466" t="s">
        <v>582</v>
      </c>
      <c r="B466" s="4">
        <v>45686</v>
      </c>
      <c r="C466" s="5" t="s">
        <v>100</v>
      </c>
      <c r="D466" s="5" t="s">
        <v>62</v>
      </c>
      <c r="E466" s="5" t="s">
        <v>63</v>
      </c>
      <c r="F466" s="5" t="s">
        <v>133</v>
      </c>
      <c r="G466" s="5">
        <v>95</v>
      </c>
      <c r="H466" s="9" t="s">
        <v>28</v>
      </c>
      <c r="I466" s="4">
        <v>45688</v>
      </c>
      <c r="J466" s="4">
        <v>45688</v>
      </c>
      <c r="K466" s="5"/>
      <c r="L466">
        <f>IF(J466="", 0, J466 - B466)</f>
        <v>2</v>
      </c>
      <c r="M466">
        <v>2025</v>
      </c>
      <c r="N466" t="str">
        <f t="shared" si="14"/>
        <v>janeiro</v>
      </c>
      <c r="O466" t="str">
        <f t="shared" si="15"/>
        <v>quarta-feira</v>
      </c>
    </row>
    <row r="467" spans="1:15">
      <c r="A467" t="s">
        <v>583</v>
      </c>
      <c r="B467" s="4">
        <v>45686</v>
      </c>
      <c r="C467" t="s">
        <v>129</v>
      </c>
      <c r="D467" t="s">
        <v>91</v>
      </c>
      <c r="E467" t="s">
        <v>92</v>
      </c>
      <c r="F467" t="s">
        <v>27</v>
      </c>
      <c r="G467">
        <v>43</v>
      </c>
      <c r="H467" s="10" t="s">
        <v>21</v>
      </c>
      <c r="K467" t="s">
        <v>72</v>
      </c>
      <c r="L467">
        <f>IF(J467="", 0, J467 - B467)</f>
        <v>0</v>
      </c>
      <c r="M467">
        <v>2025</v>
      </c>
      <c r="N467" t="str">
        <f t="shared" si="14"/>
        <v>janeiro</v>
      </c>
      <c r="O467" t="str">
        <f t="shared" si="15"/>
        <v>quarta-feira</v>
      </c>
    </row>
    <row r="468" spans="1:15">
      <c r="A468" t="s">
        <v>584</v>
      </c>
      <c r="B468" s="4">
        <v>45686</v>
      </c>
      <c r="C468" s="5" t="s">
        <v>255</v>
      </c>
      <c r="D468" s="5" t="s">
        <v>69</v>
      </c>
      <c r="E468" s="5" t="s">
        <v>70</v>
      </c>
      <c r="F468" s="5" t="s">
        <v>133</v>
      </c>
      <c r="G468" s="5">
        <v>61</v>
      </c>
      <c r="H468" s="9" t="s">
        <v>28</v>
      </c>
      <c r="I468" s="4">
        <v>45688</v>
      </c>
      <c r="J468" s="4">
        <v>45688</v>
      </c>
      <c r="K468" s="5"/>
      <c r="L468">
        <f>IF(J468="", 0, J468 - B468)</f>
        <v>2</v>
      </c>
      <c r="M468">
        <v>2025</v>
      </c>
      <c r="N468" t="str">
        <f t="shared" si="14"/>
        <v>janeiro</v>
      </c>
      <c r="O468" t="str">
        <f t="shared" si="15"/>
        <v>quarta-feira</v>
      </c>
    </row>
    <row r="469" spans="1:15">
      <c r="A469" t="s">
        <v>585</v>
      </c>
      <c r="B469" s="4">
        <v>45687</v>
      </c>
      <c r="C469" t="s">
        <v>88</v>
      </c>
      <c r="D469" t="s">
        <v>120</v>
      </c>
      <c r="E469" t="s">
        <v>121</v>
      </c>
      <c r="F469" t="s">
        <v>105</v>
      </c>
      <c r="G469">
        <v>91</v>
      </c>
      <c r="H469" s="10" t="s">
        <v>28</v>
      </c>
      <c r="I469" s="2">
        <v>45692</v>
      </c>
      <c r="J469" s="2">
        <v>45692</v>
      </c>
      <c r="L469">
        <f>IF(J469="", 0, J469 - B469)</f>
        <v>5</v>
      </c>
      <c r="M469">
        <v>2025</v>
      </c>
      <c r="N469" t="str">
        <f t="shared" si="14"/>
        <v>janeiro</v>
      </c>
      <c r="O469" t="str">
        <f t="shared" si="15"/>
        <v>quinta-feira</v>
      </c>
    </row>
    <row r="470" spans="1:15">
      <c r="A470" t="s">
        <v>586</v>
      </c>
      <c r="B470" s="4">
        <v>45687</v>
      </c>
      <c r="C470" s="5" t="s">
        <v>24</v>
      </c>
      <c r="D470" s="5" t="s">
        <v>25</v>
      </c>
      <c r="E470" s="5" t="s">
        <v>26</v>
      </c>
      <c r="F470" s="5" t="s">
        <v>71</v>
      </c>
      <c r="G470" s="5">
        <v>81</v>
      </c>
      <c r="H470" s="9" t="s">
        <v>28</v>
      </c>
      <c r="I470" s="4">
        <v>45688</v>
      </c>
      <c r="J470" s="4">
        <v>45688</v>
      </c>
      <c r="K470" s="5"/>
      <c r="L470">
        <f>IF(J470="", 0, J470 - B470)</f>
        <v>1</v>
      </c>
      <c r="M470">
        <v>2025</v>
      </c>
      <c r="N470" t="str">
        <f t="shared" si="14"/>
        <v>janeiro</v>
      </c>
      <c r="O470" t="str">
        <f t="shared" si="15"/>
        <v>quinta-feira</v>
      </c>
    </row>
    <row r="471" spans="1:15">
      <c r="A471" t="s">
        <v>587</v>
      </c>
      <c r="B471" s="4">
        <v>45687</v>
      </c>
      <c r="C471" t="s">
        <v>74</v>
      </c>
      <c r="D471" t="s">
        <v>18</v>
      </c>
      <c r="E471" t="s">
        <v>19</v>
      </c>
      <c r="F471" t="s">
        <v>124</v>
      </c>
      <c r="G471">
        <v>33</v>
      </c>
      <c r="H471" s="10" t="s">
        <v>28</v>
      </c>
      <c r="I471" s="2">
        <v>45688</v>
      </c>
      <c r="J471" s="2">
        <v>45688</v>
      </c>
      <c r="L471">
        <f>IF(J471="", 0, J471 - B471)</f>
        <v>1</v>
      </c>
      <c r="M471">
        <v>2025</v>
      </c>
      <c r="N471" t="str">
        <f t="shared" si="14"/>
        <v>janeiro</v>
      </c>
      <c r="O471" t="str">
        <f t="shared" si="15"/>
        <v>quinta-feira</v>
      </c>
    </row>
    <row r="472" spans="1:15">
      <c r="A472" t="s">
        <v>588</v>
      </c>
      <c r="B472" s="4">
        <v>45687</v>
      </c>
      <c r="C472" s="5" t="s">
        <v>66</v>
      </c>
      <c r="D472" s="5" t="s">
        <v>85</v>
      </c>
      <c r="E472" s="5" t="s">
        <v>86</v>
      </c>
      <c r="F472" s="5" t="s">
        <v>64</v>
      </c>
      <c r="G472" s="5">
        <v>8</v>
      </c>
      <c r="H472" s="9" t="s">
        <v>28</v>
      </c>
      <c r="I472" s="4">
        <v>45696</v>
      </c>
      <c r="J472" s="4">
        <v>45696</v>
      </c>
      <c r="K472" s="5"/>
      <c r="L472">
        <f>IF(J472="", 0, J472 - B472)</f>
        <v>9</v>
      </c>
      <c r="M472">
        <v>2025</v>
      </c>
      <c r="N472" t="str">
        <f t="shared" si="14"/>
        <v>janeiro</v>
      </c>
      <c r="O472" t="str">
        <f t="shared" si="15"/>
        <v>quinta-feira</v>
      </c>
    </row>
    <row r="473" spans="1:15">
      <c r="A473" t="s">
        <v>589</v>
      </c>
      <c r="B473" s="4">
        <v>45687</v>
      </c>
      <c r="C473" t="s">
        <v>145</v>
      </c>
      <c r="D473" t="s">
        <v>25</v>
      </c>
      <c r="E473" t="s">
        <v>26</v>
      </c>
      <c r="F473" t="s">
        <v>133</v>
      </c>
      <c r="G473">
        <v>32</v>
      </c>
      <c r="H473" s="10" t="s">
        <v>28</v>
      </c>
      <c r="I473" s="2">
        <v>45697</v>
      </c>
      <c r="J473" s="2">
        <v>45697</v>
      </c>
      <c r="L473">
        <f>IF(J473="", 0, J473 - B473)</f>
        <v>10</v>
      </c>
      <c r="M473">
        <v>2025</v>
      </c>
      <c r="N473" t="str">
        <f t="shared" si="14"/>
        <v>janeiro</v>
      </c>
      <c r="O473" t="str">
        <f t="shared" si="15"/>
        <v>quinta-feira</v>
      </c>
    </row>
    <row r="474" spans="1:15">
      <c r="A474" t="s">
        <v>590</v>
      </c>
      <c r="B474" s="4">
        <v>45687</v>
      </c>
      <c r="C474" s="5" t="s">
        <v>347</v>
      </c>
      <c r="D474" s="5" t="s">
        <v>32</v>
      </c>
      <c r="E474" s="5" t="s">
        <v>33</v>
      </c>
      <c r="F474" s="5" t="s">
        <v>34</v>
      </c>
      <c r="G474" s="5">
        <v>36</v>
      </c>
      <c r="H474" s="9" t="s">
        <v>28</v>
      </c>
      <c r="I474" s="4">
        <v>45688</v>
      </c>
      <c r="J474" s="4">
        <v>45688</v>
      </c>
      <c r="K474" s="5"/>
      <c r="L474">
        <f>IF(J474="", 0, J474 - B474)</f>
        <v>1</v>
      </c>
      <c r="M474">
        <v>2025</v>
      </c>
      <c r="N474" t="str">
        <f t="shared" si="14"/>
        <v>janeiro</v>
      </c>
      <c r="O474" t="str">
        <f t="shared" si="15"/>
        <v>quinta-feira</v>
      </c>
    </row>
    <row r="475" spans="1:15">
      <c r="A475" t="s">
        <v>591</v>
      </c>
      <c r="B475" s="4">
        <v>45687</v>
      </c>
      <c r="C475" t="s">
        <v>107</v>
      </c>
      <c r="D475" t="s">
        <v>91</v>
      </c>
      <c r="E475" t="s">
        <v>92</v>
      </c>
      <c r="F475" t="s">
        <v>111</v>
      </c>
      <c r="G475">
        <v>23</v>
      </c>
      <c r="H475" s="10" t="s">
        <v>28</v>
      </c>
      <c r="I475" s="2">
        <v>45701</v>
      </c>
      <c r="J475" s="2">
        <v>45701</v>
      </c>
      <c r="L475">
        <f>IF(J475="", 0, J475 - B475)</f>
        <v>14</v>
      </c>
      <c r="M475">
        <v>2025</v>
      </c>
      <c r="N475" t="str">
        <f t="shared" si="14"/>
        <v>janeiro</v>
      </c>
      <c r="O475" t="str">
        <f t="shared" si="15"/>
        <v>quinta-feira</v>
      </c>
    </row>
    <row r="476" spans="1:15">
      <c r="A476" t="s">
        <v>592</v>
      </c>
      <c r="B476" s="4">
        <v>45687</v>
      </c>
      <c r="C476" s="5" t="s">
        <v>156</v>
      </c>
      <c r="D476" s="5" t="s">
        <v>25</v>
      </c>
      <c r="E476" s="5" t="s">
        <v>26</v>
      </c>
      <c r="F476" s="5" t="s">
        <v>101</v>
      </c>
      <c r="G476" s="5">
        <v>74</v>
      </c>
      <c r="H476" s="9" t="s">
        <v>21</v>
      </c>
      <c r="I476" s="4"/>
      <c r="J476" s="4"/>
      <c r="K476" s="5" t="s">
        <v>102</v>
      </c>
      <c r="L476">
        <f>IF(J476="", 0, J476 - B476)</f>
        <v>0</v>
      </c>
      <c r="M476">
        <v>2025</v>
      </c>
      <c r="N476" t="str">
        <f t="shared" si="14"/>
        <v>janeiro</v>
      </c>
      <c r="O476" t="str">
        <f t="shared" si="15"/>
        <v>quinta-feira</v>
      </c>
    </row>
    <row r="477" spans="1:15">
      <c r="A477" t="s">
        <v>593</v>
      </c>
      <c r="B477" s="4">
        <v>45687</v>
      </c>
      <c r="C477" t="s">
        <v>327</v>
      </c>
      <c r="D477" t="s">
        <v>32</v>
      </c>
      <c r="E477" t="s">
        <v>33</v>
      </c>
      <c r="F477" t="s">
        <v>108</v>
      </c>
      <c r="G477">
        <v>20</v>
      </c>
      <c r="H477" s="10" t="s">
        <v>28</v>
      </c>
      <c r="I477" s="2">
        <v>45701</v>
      </c>
      <c r="J477" s="2">
        <v>45701</v>
      </c>
      <c r="L477">
        <f>IF(J477="", 0, J477 - B477)</f>
        <v>14</v>
      </c>
      <c r="M477">
        <v>2025</v>
      </c>
      <c r="N477" t="str">
        <f t="shared" si="14"/>
        <v>janeiro</v>
      </c>
      <c r="O477" t="str">
        <f t="shared" si="15"/>
        <v>quinta-feira</v>
      </c>
    </row>
    <row r="478" spans="1:15">
      <c r="A478" t="s">
        <v>594</v>
      </c>
      <c r="B478" s="4">
        <v>45687</v>
      </c>
      <c r="C478" s="5" t="s">
        <v>264</v>
      </c>
      <c r="D478" s="5" t="s">
        <v>18</v>
      </c>
      <c r="E478" s="5" t="s">
        <v>19</v>
      </c>
      <c r="F478" s="5" t="s">
        <v>133</v>
      </c>
      <c r="G478" s="5">
        <v>5</v>
      </c>
      <c r="H478" s="9" t="s">
        <v>28</v>
      </c>
      <c r="I478" s="4">
        <v>45701</v>
      </c>
      <c r="J478" s="4">
        <v>45701</v>
      </c>
      <c r="K478" s="5"/>
      <c r="L478">
        <f>IF(J478="", 0, J478 - B478)</f>
        <v>14</v>
      </c>
      <c r="M478">
        <v>2025</v>
      </c>
      <c r="N478" t="str">
        <f t="shared" si="14"/>
        <v>janeiro</v>
      </c>
      <c r="O478" t="str">
        <f t="shared" si="15"/>
        <v>quinta-feira</v>
      </c>
    </row>
    <row r="479" spans="1:15">
      <c r="A479" t="s">
        <v>595</v>
      </c>
      <c r="B479" s="4">
        <v>45687</v>
      </c>
      <c r="C479" t="s">
        <v>68</v>
      </c>
      <c r="D479" t="s">
        <v>62</v>
      </c>
      <c r="E479" t="s">
        <v>63</v>
      </c>
      <c r="F479" t="s">
        <v>133</v>
      </c>
      <c r="G479">
        <v>9</v>
      </c>
      <c r="H479" s="10" t="s">
        <v>28</v>
      </c>
      <c r="I479" s="2">
        <v>45688</v>
      </c>
      <c r="J479" s="2">
        <v>45688</v>
      </c>
      <c r="L479">
        <f>IF(J479="", 0, J479 - B479)</f>
        <v>1</v>
      </c>
      <c r="M479">
        <v>2025</v>
      </c>
      <c r="N479" t="str">
        <f t="shared" si="14"/>
        <v>janeiro</v>
      </c>
      <c r="O479" t="str">
        <f t="shared" si="15"/>
        <v>quinta-feira</v>
      </c>
    </row>
    <row r="480" spans="1:15">
      <c r="A480" t="s">
        <v>596</v>
      </c>
      <c r="B480" s="4">
        <v>45687</v>
      </c>
      <c r="C480" s="5" t="s">
        <v>76</v>
      </c>
      <c r="D480" s="5" t="s">
        <v>120</v>
      </c>
      <c r="E480" s="5" t="s">
        <v>121</v>
      </c>
      <c r="F480" s="5" t="s">
        <v>42</v>
      </c>
      <c r="G480" s="5">
        <v>80</v>
      </c>
      <c r="H480" s="9" t="s">
        <v>28</v>
      </c>
      <c r="I480" s="4">
        <v>45688</v>
      </c>
      <c r="J480" s="4">
        <v>45688</v>
      </c>
      <c r="K480" s="5"/>
      <c r="L480">
        <f>IF(J480="", 0, J480 - B480)</f>
        <v>1</v>
      </c>
      <c r="M480">
        <v>2025</v>
      </c>
      <c r="N480" t="str">
        <f t="shared" si="14"/>
        <v>janeiro</v>
      </c>
      <c r="O480" t="str">
        <f t="shared" si="15"/>
        <v>quinta-feira</v>
      </c>
    </row>
    <row r="481" spans="1:15">
      <c r="A481" t="s">
        <v>597</v>
      </c>
      <c r="B481" s="4">
        <v>45687</v>
      </c>
      <c r="C481" t="s">
        <v>31</v>
      </c>
      <c r="D481" t="s">
        <v>85</v>
      </c>
      <c r="E481" t="s">
        <v>86</v>
      </c>
      <c r="F481" t="s">
        <v>101</v>
      </c>
      <c r="G481">
        <v>46</v>
      </c>
      <c r="H481" s="10" t="s">
        <v>28</v>
      </c>
      <c r="I481" s="2">
        <v>45692</v>
      </c>
      <c r="J481" s="2">
        <v>45692</v>
      </c>
      <c r="L481">
        <f>IF(J481="", 0, J481 - B481)</f>
        <v>5</v>
      </c>
      <c r="M481">
        <v>2025</v>
      </c>
      <c r="N481" t="str">
        <f t="shared" si="14"/>
        <v>janeiro</v>
      </c>
      <c r="O481" t="str">
        <f t="shared" si="15"/>
        <v>quinta-feira</v>
      </c>
    </row>
    <row r="482" spans="1:15">
      <c r="A482" t="s">
        <v>598</v>
      </c>
      <c r="B482" s="4">
        <v>45687</v>
      </c>
      <c r="C482" s="5" t="s">
        <v>17</v>
      </c>
      <c r="D482" s="5" t="s">
        <v>32</v>
      </c>
      <c r="E482" s="5" t="s">
        <v>33</v>
      </c>
      <c r="F482" s="5" t="s">
        <v>89</v>
      </c>
      <c r="G482" s="5">
        <v>23</v>
      </c>
      <c r="H482" s="9" t="s">
        <v>28</v>
      </c>
      <c r="I482" s="4">
        <v>45692</v>
      </c>
      <c r="J482" s="4">
        <v>45692</v>
      </c>
      <c r="K482" s="5"/>
      <c r="L482">
        <f>IF(J482="", 0, J482 - B482)</f>
        <v>5</v>
      </c>
      <c r="M482">
        <v>2025</v>
      </c>
      <c r="N482" t="str">
        <f t="shared" si="14"/>
        <v>janeiro</v>
      </c>
      <c r="O482" t="str">
        <f t="shared" si="15"/>
        <v>quinta-feira</v>
      </c>
    </row>
    <row r="483" spans="1:15">
      <c r="A483" t="s">
        <v>599</v>
      </c>
      <c r="B483" s="4">
        <v>45687</v>
      </c>
      <c r="C483" t="s">
        <v>24</v>
      </c>
      <c r="D483" t="s">
        <v>80</v>
      </c>
      <c r="E483" t="s">
        <v>81</v>
      </c>
      <c r="F483" t="s">
        <v>111</v>
      </c>
      <c r="G483">
        <v>31</v>
      </c>
      <c r="H483" s="10" t="s">
        <v>28</v>
      </c>
      <c r="I483" s="2">
        <v>45696</v>
      </c>
      <c r="J483" s="2">
        <v>45696</v>
      </c>
      <c r="L483">
        <f>IF(J483="", 0, J483 - B483)</f>
        <v>9</v>
      </c>
      <c r="M483">
        <v>2025</v>
      </c>
      <c r="N483" t="str">
        <f t="shared" si="14"/>
        <v>janeiro</v>
      </c>
      <c r="O483" t="str">
        <f t="shared" si="15"/>
        <v>quinta-feira</v>
      </c>
    </row>
    <row r="484" spans="1:15">
      <c r="A484" t="s">
        <v>600</v>
      </c>
      <c r="B484" s="4">
        <v>45687</v>
      </c>
      <c r="C484" s="5" t="s">
        <v>100</v>
      </c>
      <c r="D484" s="5" t="s">
        <v>91</v>
      </c>
      <c r="E484" s="5" t="s">
        <v>92</v>
      </c>
      <c r="F484" s="5" t="s">
        <v>27</v>
      </c>
      <c r="G484" s="5">
        <v>97</v>
      </c>
      <c r="H484" s="9" t="s">
        <v>21</v>
      </c>
      <c r="I484" s="4"/>
      <c r="J484" s="4"/>
      <c r="K484" s="5" t="s">
        <v>102</v>
      </c>
      <c r="L484">
        <f>IF(J484="", 0, J484 - B484)</f>
        <v>0</v>
      </c>
      <c r="M484">
        <v>2025</v>
      </c>
      <c r="N484" t="str">
        <f t="shared" si="14"/>
        <v>janeiro</v>
      </c>
      <c r="O484" t="str">
        <f t="shared" si="15"/>
        <v>quinta-feira</v>
      </c>
    </row>
    <row r="485" spans="1:15">
      <c r="A485" t="s">
        <v>601</v>
      </c>
      <c r="B485" s="4">
        <v>45687</v>
      </c>
      <c r="C485" t="s">
        <v>68</v>
      </c>
      <c r="D485" t="s">
        <v>85</v>
      </c>
      <c r="E485" t="s">
        <v>86</v>
      </c>
      <c r="F485" t="s">
        <v>71</v>
      </c>
      <c r="G485">
        <v>85</v>
      </c>
      <c r="H485" s="10" t="s">
        <v>21</v>
      </c>
      <c r="K485" t="s">
        <v>122</v>
      </c>
      <c r="L485">
        <f>IF(J485="", 0, J485 - B485)</f>
        <v>0</v>
      </c>
      <c r="M485">
        <v>2025</v>
      </c>
      <c r="N485" t="str">
        <f t="shared" si="14"/>
        <v>janeiro</v>
      </c>
      <c r="O485" t="str">
        <f t="shared" si="15"/>
        <v>quinta-feira</v>
      </c>
    </row>
    <row r="486" spans="1:15">
      <c r="A486" t="s">
        <v>602</v>
      </c>
      <c r="B486" s="4">
        <v>45687</v>
      </c>
      <c r="C486" s="5" t="s">
        <v>321</v>
      </c>
      <c r="D486" s="5" t="s">
        <v>91</v>
      </c>
      <c r="E486" s="5" t="s">
        <v>92</v>
      </c>
      <c r="F486" s="5" t="s">
        <v>133</v>
      </c>
      <c r="G486" s="5">
        <v>55</v>
      </c>
      <c r="H486" s="9" t="s">
        <v>28</v>
      </c>
      <c r="I486" s="4">
        <v>45693</v>
      </c>
      <c r="J486" s="4">
        <v>45693</v>
      </c>
      <c r="K486" s="5"/>
      <c r="L486">
        <f>IF(J486="", 0, J486 - B486)</f>
        <v>6</v>
      </c>
      <c r="M486">
        <v>2025</v>
      </c>
      <c r="N486" t="str">
        <f t="shared" si="14"/>
        <v>janeiro</v>
      </c>
      <c r="O486" t="str">
        <f t="shared" si="15"/>
        <v>quinta-feira</v>
      </c>
    </row>
    <row r="487" spans="1:15">
      <c r="A487" t="s">
        <v>603</v>
      </c>
      <c r="B487" s="4">
        <v>45687</v>
      </c>
      <c r="C487" t="s">
        <v>84</v>
      </c>
      <c r="D487" t="s">
        <v>91</v>
      </c>
      <c r="E487" t="s">
        <v>92</v>
      </c>
      <c r="F487" t="s">
        <v>34</v>
      </c>
      <c r="G487">
        <v>67</v>
      </c>
      <c r="H487" s="10" t="s">
        <v>28</v>
      </c>
      <c r="I487" s="2">
        <v>45692</v>
      </c>
      <c r="J487" s="2">
        <v>45692</v>
      </c>
      <c r="L487">
        <f>IF(J487="", 0, J487 - B487)</f>
        <v>5</v>
      </c>
      <c r="M487">
        <v>2025</v>
      </c>
      <c r="N487" t="str">
        <f t="shared" si="14"/>
        <v>janeiro</v>
      </c>
      <c r="O487" t="str">
        <f t="shared" si="15"/>
        <v>quinta-feira</v>
      </c>
    </row>
    <row r="488" spans="1:15">
      <c r="A488" t="s">
        <v>604</v>
      </c>
      <c r="B488" s="4">
        <v>45687</v>
      </c>
      <c r="C488" s="5" t="s">
        <v>161</v>
      </c>
      <c r="D488" s="5" t="s">
        <v>18</v>
      </c>
      <c r="E488" s="5" t="s">
        <v>19</v>
      </c>
      <c r="F488" s="5" t="s">
        <v>133</v>
      </c>
      <c r="G488" s="5">
        <v>63</v>
      </c>
      <c r="H488" s="9" t="s">
        <v>28</v>
      </c>
      <c r="I488" s="4">
        <v>45688</v>
      </c>
      <c r="J488" s="4">
        <v>45688</v>
      </c>
      <c r="K488" s="5"/>
      <c r="L488">
        <f>IF(J488="", 0, J488 - B488)</f>
        <v>1</v>
      </c>
      <c r="M488">
        <v>2025</v>
      </c>
      <c r="N488" t="str">
        <f t="shared" si="14"/>
        <v>janeiro</v>
      </c>
      <c r="O488" t="str">
        <f t="shared" si="15"/>
        <v>quinta-feira</v>
      </c>
    </row>
    <row r="489" spans="1:15">
      <c r="A489" t="s">
        <v>605</v>
      </c>
      <c r="B489" s="4">
        <v>45687</v>
      </c>
      <c r="C489" t="s">
        <v>119</v>
      </c>
      <c r="D489" t="s">
        <v>18</v>
      </c>
      <c r="E489" t="s">
        <v>19</v>
      </c>
      <c r="F489" t="s">
        <v>34</v>
      </c>
      <c r="G489">
        <v>2</v>
      </c>
      <c r="H489" s="10" t="s">
        <v>28</v>
      </c>
      <c r="I489" s="2">
        <v>45688</v>
      </c>
      <c r="J489" s="2">
        <v>45688</v>
      </c>
      <c r="L489">
        <f>IF(J489="", 0, J489 - B489)</f>
        <v>1</v>
      </c>
      <c r="M489">
        <v>2025</v>
      </c>
      <c r="N489" t="str">
        <f t="shared" si="14"/>
        <v>janeiro</v>
      </c>
      <c r="O489" t="str">
        <f t="shared" si="15"/>
        <v>quinta-feira</v>
      </c>
    </row>
    <row r="490" spans="1:15">
      <c r="A490" t="s">
        <v>606</v>
      </c>
      <c r="B490" s="4">
        <v>45687</v>
      </c>
      <c r="C490" s="5" t="s">
        <v>37</v>
      </c>
      <c r="D490" s="5" t="s">
        <v>91</v>
      </c>
      <c r="E490" s="5" t="s">
        <v>92</v>
      </c>
      <c r="F490" s="5" t="s">
        <v>95</v>
      </c>
      <c r="G490" s="5">
        <v>33</v>
      </c>
      <c r="H490" s="9" t="s">
        <v>28</v>
      </c>
      <c r="I490" s="4">
        <v>45688</v>
      </c>
      <c r="J490" s="4">
        <v>45688</v>
      </c>
      <c r="K490" s="5"/>
      <c r="L490">
        <f>IF(J490="", 0, J490 - B490)</f>
        <v>1</v>
      </c>
      <c r="M490">
        <v>2025</v>
      </c>
      <c r="N490" t="str">
        <f t="shared" si="14"/>
        <v>janeiro</v>
      </c>
      <c r="O490" t="str">
        <f t="shared" si="15"/>
        <v>quinta-feira</v>
      </c>
    </row>
    <row r="491" spans="1:15">
      <c r="A491" t="s">
        <v>607</v>
      </c>
      <c r="B491" s="4">
        <v>45687</v>
      </c>
      <c r="C491" t="s">
        <v>327</v>
      </c>
      <c r="D491" t="s">
        <v>85</v>
      </c>
      <c r="E491" t="s">
        <v>86</v>
      </c>
      <c r="F491" t="s">
        <v>42</v>
      </c>
      <c r="G491">
        <v>24</v>
      </c>
      <c r="H491" s="10" t="s">
        <v>28</v>
      </c>
      <c r="I491" s="2">
        <v>45692</v>
      </c>
      <c r="J491" s="2">
        <v>45692</v>
      </c>
      <c r="L491">
        <f>IF(J491="", 0, J491 - B491)</f>
        <v>5</v>
      </c>
      <c r="M491">
        <v>2025</v>
      </c>
      <c r="N491" t="str">
        <f t="shared" si="14"/>
        <v>janeiro</v>
      </c>
      <c r="O491" t="str">
        <f t="shared" si="15"/>
        <v>quinta-feira</v>
      </c>
    </row>
    <row r="492" spans="1:15">
      <c r="A492" t="s">
        <v>608</v>
      </c>
      <c r="B492" s="4">
        <v>45687</v>
      </c>
      <c r="C492" s="5" t="s">
        <v>321</v>
      </c>
      <c r="D492" s="5" t="s">
        <v>167</v>
      </c>
      <c r="E492" s="5" t="s">
        <v>168</v>
      </c>
      <c r="F492" s="5" t="s">
        <v>27</v>
      </c>
      <c r="G492" s="5">
        <v>43</v>
      </c>
      <c r="H492" s="9" t="s">
        <v>21</v>
      </c>
      <c r="I492" s="4"/>
      <c r="J492" s="4"/>
      <c r="K492" s="5" t="s">
        <v>150</v>
      </c>
      <c r="L492">
        <f>IF(J492="", 0, J492 - B492)</f>
        <v>0</v>
      </c>
      <c r="M492">
        <v>2025</v>
      </c>
      <c r="N492" t="str">
        <f t="shared" si="14"/>
        <v>janeiro</v>
      </c>
      <c r="O492" t="str">
        <f t="shared" si="15"/>
        <v>quinta-feira</v>
      </c>
    </row>
    <row r="493" spans="1:15">
      <c r="A493" t="s">
        <v>609</v>
      </c>
      <c r="B493" s="4">
        <v>45687</v>
      </c>
      <c r="C493" t="s">
        <v>145</v>
      </c>
      <c r="D493" t="s">
        <v>80</v>
      </c>
      <c r="E493" t="s">
        <v>81</v>
      </c>
      <c r="F493" t="s">
        <v>215</v>
      </c>
      <c r="G493">
        <v>70</v>
      </c>
      <c r="H493" s="10" t="s">
        <v>21</v>
      </c>
      <c r="K493" t="s">
        <v>82</v>
      </c>
      <c r="L493">
        <f>IF(J493="", 0, J493 - B493)</f>
        <v>0</v>
      </c>
      <c r="M493">
        <v>2025</v>
      </c>
      <c r="N493" t="str">
        <f t="shared" si="14"/>
        <v>janeiro</v>
      </c>
      <c r="O493" t="str">
        <f t="shared" si="15"/>
        <v>quinta-feira</v>
      </c>
    </row>
    <row r="494" spans="1:15">
      <c r="A494" t="s">
        <v>610</v>
      </c>
      <c r="B494" s="4">
        <v>45687</v>
      </c>
      <c r="C494" s="5" t="s">
        <v>156</v>
      </c>
      <c r="D494" s="5" t="s">
        <v>91</v>
      </c>
      <c r="E494" s="5" t="s">
        <v>92</v>
      </c>
      <c r="F494" s="5" t="s">
        <v>105</v>
      </c>
      <c r="G494" s="5">
        <v>18</v>
      </c>
      <c r="H494" s="9" t="s">
        <v>28</v>
      </c>
      <c r="I494" s="4">
        <v>45696</v>
      </c>
      <c r="J494" s="4">
        <v>45696</v>
      </c>
      <c r="K494" s="5"/>
      <c r="L494">
        <f>IF(J494="", 0, J494 - B494)</f>
        <v>9</v>
      </c>
      <c r="M494">
        <v>2025</v>
      </c>
      <c r="N494" t="str">
        <f t="shared" si="14"/>
        <v>janeiro</v>
      </c>
      <c r="O494" t="str">
        <f t="shared" si="15"/>
        <v>quinta-feira</v>
      </c>
    </row>
    <row r="495" spans="1:15">
      <c r="A495" t="s">
        <v>611</v>
      </c>
      <c r="B495" s="4">
        <v>45688</v>
      </c>
      <c r="C495" t="s">
        <v>107</v>
      </c>
      <c r="D495" t="s">
        <v>25</v>
      </c>
      <c r="E495" t="s">
        <v>26</v>
      </c>
      <c r="F495" t="s">
        <v>124</v>
      </c>
      <c r="G495">
        <v>95</v>
      </c>
      <c r="H495" s="10" t="s">
        <v>21</v>
      </c>
      <c r="K495" t="s">
        <v>102</v>
      </c>
      <c r="L495">
        <f>IF(J495="", 0, J495 - B495)</f>
        <v>0</v>
      </c>
      <c r="M495">
        <v>2025</v>
      </c>
      <c r="N495" t="str">
        <f t="shared" si="14"/>
        <v>janeiro</v>
      </c>
      <c r="O495" t="str">
        <f t="shared" si="15"/>
        <v>sexta-feira</v>
      </c>
    </row>
    <row r="496" spans="1:15">
      <c r="A496" t="s">
        <v>612</v>
      </c>
      <c r="B496" s="4">
        <v>45688</v>
      </c>
      <c r="C496" s="5" t="s">
        <v>107</v>
      </c>
      <c r="D496" s="5" t="s">
        <v>18</v>
      </c>
      <c r="E496" s="5" t="s">
        <v>19</v>
      </c>
      <c r="F496" s="5" t="s">
        <v>27</v>
      </c>
      <c r="G496" s="5">
        <v>81</v>
      </c>
      <c r="H496" s="9" t="s">
        <v>28</v>
      </c>
      <c r="I496" s="4">
        <v>45693</v>
      </c>
      <c r="J496" s="4">
        <v>45693</v>
      </c>
      <c r="K496" s="5"/>
      <c r="L496">
        <f>IF(J496="", 0, J496 - B496)</f>
        <v>5</v>
      </c>
      <c r="M496">
        <v>2025</v>
      </c>
      <c r="N496" t="str">
        <f t="shared" si="14"/>
        <v>janeiro</v>
      </c>
      <c r="O496" t="str">
        <f t="shared" si="15"/>
        <v>sexta-feira</v>
      </c>
    </row>
    <row r="497" spans="1:15">
      <c r="A497" t="s">
        <v>613</v>
      </c>
      <c r="B497" s="4">
        <v>45688</v>
      </c>
      <c r="C497" t="s">
        <v>129</v>
      </c>
      <c r="D497" t="s">
        <v>32</v>
      </c>
      <c r="E497" t="s">
        <v>33</v>
      </c>
      <c r="F497" t="s">
        <v>77</v>
      </c>
      <c r="G497">
        <v>48</v>
      </c>
      <c r="H497" s="10" t="s">
        <v>21</v>
      </c>
      <c r="K497" t="s">
        <v>150</v>
      </c>
      <c r="L497">
        <f>IF(J497="", 0, J497 - B497)</f>
        <v>0</v>
      </c>
      <c r="M497">
        <v>2025</v>
      </c>
      <c r="N497" t="str">
        <f t="shared" si="14"/>
        <v>janeiro</v>
      </c>
      <c r="O497" t="str">
        <f t="shared" si="15"/>
        <v>sexta-feira</v>
      </c>
    </row>
    <row r="498" spans="1:15">
      <c r="A498" t="s">
        <v>614</v>
      </c>
      <c r="B498" s="4">
        <v>45688</v>
      </c>
      <c r="C498" s="5" t="s">
        <v>74</v>
      </c>
      <c r="D498" s="5" t="s">
        <v>80</v>
      </c>
      <c r="E498" s="5" t="s">
        <v>81</v>
      </c>
      <c r="F498" s="5" t="s">
        <v>133</v>
      </c>
      <c r="G498" s="5">
        <v>17</v>
      </c>
      <c r="H498" s="9" t="s">
        <v>28</v>
      </c>
      <c r="I498" s="4">
        <v>45747</v>
      </c>
      <c r="J498" s="4">
        <v>45747</v>
      </c>
      <c r="K498" s="5"/>
      <c r="L498">
        <f>IF(J498="", 0, J498 - B498)</f>
        <v>59</v>
      </c>
      <c r="M498">
        <v>2025</v>
      </c>
      <c r="N498" t="str">
        <f t="shared" si="14"/>
        <v>janeiro</v>
      </c>
      <c r="O498" t="str">
        <f t="shared" si="15"/>
        <v>sexta-feira</v>
      </c>
    </row>
    <row r="499" spans="1:15">
      <c r="A499" t="s">
        <v>615</v>
      </c>
      <c r="B499" s="4">
        <v>45688</v>
      </c>
      <c r="C499" t="s">
        <v>327</v>
      </c>
      <c r="D499" t="s">
        <v>18</v>
      </c>
      <c r="E499" t="s">
        <v>19</v>
      </c>
      <c r="F499" t="s">
        <v>77</v>
      </c>
      <c r="G499">
        <v>19</v>
      </c>
      <c r="H499" s="10" t="s">
        <v>21</v>
      </c>
      <c r="K499" t="s">
        <v>82</v>
      </c>
      <c r="L499">
        <f>IF(J499="", 0, J499 - B499)</f>
        <v>0</v>
      </c>
      <c r="M499">
        <v>2025</v>
      </c>
      <c r="N499" t="str">
        <f t="shared" si="14"/>
        <v>janeiro</v>
      </c>
      <c r="O499" t="str">
        <f t="shared" si="15"/>
        <v>sexta-feira</v>
      </c>
    </row>
    <row r="500" spans="1:15">
      <c r="A500" t="s">
        <v>616</v>
      </c>
      <c r="B500" s="4">
        <v>45688</v>
      </c>
      <c r="C500" s="5" t="s">
        <v>100</v>
      </c>
      <c r="D500" s="5" t="s">
        <v>167</v>
      </c>
      <c r="E500" s="5" t="s">
        <v>168</v>
      </c>
      <c r="F500" s="5" t="s">
        <v>64</v>
      </c>
      <c r="G500" s="5">
        <v>89</v>
      </c>
      <c r="H500" s="9" t="s">
        <v>28</v>
      </c>
      <c r="I500" s="4">
        <v>45689</v>
      </c>
      <c r="J500" s="4">
        <v>45689</v>
      </c>
      <c r="K500" s="5"/>
      <c r="L500">
        <f>IF(J500="", 0, J500 - B500)</f>
        <v>1</v>
      </c>
      <c r="M500">
        <v>2025</v>
      </c>
      <c r="N500" t="str">
        <f t="shared" si="14"/>
        <v>janeiro</v>
      </c>
      <c r="O500" t="str">
        <f t="shared" si="15"/>
        <v>sexta-feira</v>
      </c>
    </row>
    <row r="501" spans="1:15">
      <c r="A501" t="s">
        <v>617</v>
      </c>
      <c r="B501" s="4">
        <v>45688</v>
      </c>
      <c r="C501" t="s">
        <v>161</v>
      </c>
      <c r="D501" t="s">
        <v>85</v>
      </c>
      <c r="E501" t="s">
        <v>86</v>
      </c>
      <c r="F501" t="s">
        <v>20</v>
      </c>
      <c r="G501">
        <v>19</v>
      </c>
      <c r="H501" s="10" t="s">
        <v>21</v>
      </c>
      <c r="K501" t="s">
        <v>82</v>
      </c>
      <c r="L501">
        <f>IF(J501="", 0, J501 - B501)</f>
        <v>0</v>
      </c>
      <c r="M501">
        <v>2025</v>
      </c>
      <c r="N501" t="str">
        <f t="shared" si="14"/>
        <v>janeiro</v>
      </c>
      <c r="O501" t="str">
        <f t="shared" si="15"/>
        <v>sexta-feira</v>
      </c>
    </row>
    <row r="502" spans="1:15">
      <c r="A502" t="s">
        <v>618</v>
      </c>
      <c r="B502" s="4">
        <v>45688</v>
      </c>
      <c r="C502" s="5" t="s">
        <v>104</v>
      </c>
      <c r="D502" s="5" t="s">
        <v>69</v>
      </c>
      <c r="E502" s="5" t="s">
        <v>70</v>
      </c>
      <c r="F502" s="5" t="s">
        <v>38</v>
      </c>
      <c r="G502" s="5">
        <v>91</v>
      </c>
      <c r="H502" s="9" t="s">
        <v>21</v>
      </c>
      <c r="I502" s="4"/>
      <c r="J502" s="4"/>
      <c r="K502" s="5" t="s">
        <v>82</v>
      </c>
      <c r="L502">
        <f>IF(J502="", 0, J502 - B502)</f>
        <v>0</v>
      </c>
      <c r="M502">
        <v>2025</v>
      </c>
      <c r="N502" t="str">
        <f t="shared" si="14"/>
        <v>janeiro</v>
      </c>
      <c r="O502" t="str">
        <f t="shared" si="15"/>
        <v>sexta-feira</v>
      </c>
    </row>
    <row r="503" spans="1:15">
      <c r="A503" t="s">
        <v>619</v>
      </c>
      <c r="B503" s="4">
        <v>45688</v>
      </c>
      <c r="C503" t="s">
        <v>126</v>
      </c>
      <c r="D503" t="s">
        <v>25</v>
      </c>
      <c r="E503" t="s">
        <v>26</v>
      </c>
      <c r="F503" t="s">
        <v>124</v>
      </c>
      <c r="G503">
        <v>60</v>
      </c>
      <c r="H503" s="10" t="s">
        <v>28</v>
      </c>
      <c r="I503" s="2">
        <v>45701</v>
      </c>
      <c r="J503" s="2">
        <v>45701</v>
      </c>
      <c r="L503">
        <f>IF(J503="", 0, J503 - B503)</f>
        <v>13</v>
      </c>
      <c r="M503">
        <v>2025</v>
      </c>
      <c r="N503" t="str">
        <f t="shared" si="14"/>
        <v>janeiro</v>
      </c>
      <c r="O503" t="str">
        <f t="shared" si="15"/>
        <v>sexta-feira</v>
      </c>
    </row>
    <row r="504" spans="1:15">
      <c r="A504" t="s">
        <v>620</v>
      </c>
      <c r="B504" s="4">
        <v>45688</v>
      </c>
      <c r="C504" s="5" t="s">
        <v>84</v>
      </c>
      <c r="D504" s="5" t="s">
        <v>32</v>
      </c>
      <c r="E504" s="5" t="s">
        <v>33</v>
      </c>
      <c r="F504" s="5" t="s">
        <v>93</v>
      </c>
      <c r="G504" s="5">
        <v>59</v>
      </c>
      <c r="H504" s="9" t="s">
        <v>28</v>
      </c>
      <c r="I504" s="4">
        <v>45689</v>
      </c>
      <c r="J504" s="4">
        <v>45689</v>
      </c>
      <c r="K504" s="5"/>
      <c r="L504">
        <f>IF(J504="", 0, J504 - B504)</f>
        <v>1</v>
      </c>
      <c r="M504">
        <v>2025</v>
      </c>
      <c r="N504" t="str">
        <f t="shared" si="14"/>
        <v>janeiro</v>
      </c>
      <c r="O504" t="str">
        <f t="shared" si="15"/>
        <v>sexta-feira</v>
      </c>
    </row>
    <row r="505" spans="1:15">
      <c r="A505" t="s">
        <v>621</v>
      </c>
      <c r="B505" s="4">
        <v>45688</v>
      </c>
      <c r="C505" t="s">
        <v>264</v>
      </c>
      <c r="D505" t="s">
        <v>120</v>
      </c>
      <c r="E505" t="s">
        <v>121</v>
      </c>
      <c r="F505" t="s">
        <v>116</v>
      </c>
      <c r="G505">
        <v>42</v>
      </c>
      <c r="H505" s="10" t="s">
        <v>28</v>
      </c>
      <c r="I505" s="2">
        <v>45689</v>
      </c>
      <c r="J505" s="2">
        <v>45689</v>
      </c>
      <c r="L505">
        <f>IF(J505="", 0, J505 - B505)</f>
        <v>1</v>
      </c>
      <c r="M505">
        <v>2025</v>
      </c>
      <c r="N505" t="str">
        <f t="shared" si="14"/>
        <v>janeiro</v>
      </c>
      <c r="O505" t="str">
        <f t="shared" si="15"/>
        <v>sexta-feira</v>
      </c>
    </row>
    <row r="506" spans="1:15">
      <c r="A506" t="s">
        <v>622</v>
      </c>
      <c r="B506" s="4">
        <v>45688</v>
      </c>
      <c r="C506" s="5" t="s">
        <v>119</v>
      </c>
      <c r="D506" s="5" t="s">
        <v>120</v>
      </c>
      <c r="E506" s="5" t="s">
        <v>121</v>
      </c>
      <c r="F506" s="5" t="s">
        <v>34</v>
      </c>
      <c r="G506" s="5">
        <v>38</v>
      </c>
      <c r="H506" s="9" t="s">
        <v>28</v>
      </c>
      <c r="I506" s="4">
        <v>45692</v>
      </c>
      <c r="J506" s="4">
        <v>45692</v>
      </c>
      <c r="K506" s="5"/>
      <c r="L506">
        <f>IF(J506="", 0, J506 - B506)</f>
        <v>4</v>
      </c>
      <c r="M506">
        <v>2025</v>
      </c>
      <c r="N506" t="str">
        <f t="shared" si="14"/>
        <v>janeiro</v>
      </c>
      <c r="O506" t="str">
        <f t="shared" si="15"/>
        <v>sexta-feira</v>
      </c>
    </row>
    <row r="507" spans="1:15">
      <c r="A507" t="s">
        <v>623</v>
      </c>
      <c r="B507" s="4">
        <v>45688</v>
      </c>
      <c r="C507" t="s">
        <v>98</v>
      </c>
      <c r="D507" t="s">
        <v>85</v>
      </c>
      <c r="E507" t="s">
        <v>86</v>
      </c>
      <c r="F507" t="s">
        <v>71</v>
      </c>
      <c r="G507">
        <v>73</v>
      </c>
      <c r="H507" s="10" t="s">
        <v>28</v>
      </c>
      <c r="I507" s="2">
        <v>45689</v>
      </c>
      <c r="J507" s="2">
        <v>45689</v>
      </c>
      <c r="L507">
        <f>IF(J507="", 0, J507 - B507)</f>
        <v>1</v>
      </c>
      <c r="M507">
        <v>2025</v>
      </c>
      <c r="N507" t="str">
        <f t="shared" si="14"/>
        <v>janeiro</v>
      </c>
      <c r="O507" t="str">
        <f t="shared" si="15"/>
        <v>sexta-feira</v>
      </c>
    </row>
    <row r="508" spans="1:15">
      <c r="A508" t="s">
        <v>624</v>
      </c>
      <c r="B508" s="4">
        <v>45688</v>
      </c>
      <c r="C508" s="5" t="s">
        <v>140</v>
      </c>
      <c r="D508" s="5" t="s">
        <v>80</v>
      </c>
      <c r="E508" s="5" t="s">
        <v>81</v>
      </c>
      <c r="F508" s="5" t="s">
        <v>127</v>
      </c>
      <c r="G508" s="5">
        <v>72</v>
      </c>
      <c r="H508" s="9" t="s">
        <v>28</v>
      </c>
      <c r="I508" s="4">
        <v>45689</v>
      </c>
      <c r="J508" s="4">
        <v>45689</v>
      </c>
      <c r="K508" s="5"/>
      <c r="L508">
        <f>IF(J508="", 0, J508 - B508)</f>
        <v>1</v>
      </c>
      <c r="M508">
        <v>2025</v>
      </c>
      <c r="N508" t="str">
        <f t="shared" si="14"/>
        <v>janeiro</v>
      </c>
      <c r="O508" t="str">
        <f t="shared" si="15"/>
        <v>sexta-feira</v>
      </c>
    </row>
    <row r="509" spans="1:15">
      <c r="A509" t="s">
        <v>625</v>
      </c>
      <c r="B509" s="4">
        <v>45688</v>
      </c>
      <c r="C509" t="s">
        <v>185</v>
      </c>
      <c r="D509" t="s">
        <v>69</v>
      </c>
      <c r="E509" t="s">
        <v>70</v>
      </c>
      <c r="F509" t="s">
        <v>38</v>
      </c>
      <c r="G509">
        <v>62</v>
      </c>
      <c r="H509" s="10" t="s">
        <v>28</v>
      </c>
      <c r="I509" s="2">
        <v>45696</v>
      </c>
      <c r="J509" s="2">
        <v>45696</v>
      </c>
      <c r="L509">
        <f>IF(J509="", 0, J509 - B509)</f>
        <v>8</v>
      </c>
      <c r="M509">
        <v>2025</v>
      </c>
      <c r="N509" t="str">
        <f t="shared" si="14"/>
        <v>janeiro</v>
      </c>
      <c r="O509" t="str">
        <f t="shared" si="15"/>
        <v>sexta-feira</v>
      </c>
    </row>
    <row r="510" spans="1:15">
      <c r="A510" t="s">
        <v>626</v>
      </c>
      <c r="B510" s="4">
        <v>45688</v>
      </c>
      <c r="C510" s="5" t="s">
        <v>161</v>
      </c>
      <c r="D510" s="5" t="s">
        <v>167</v>
      </c>
      <c r="E510" s="5" t="s">
        <v>168</v>
      </c>
      <c r="F510" s="5" t="s">
        <v>20</v>
      </c>
      <c r="G510" s="5">
        <v>48</v>
      </c>
      <c r="H510" s="9" t="s">
        <v>21</v>
      </c>
      <c r="I510" s="4"/>
      <c r="J510" s="4"/>
      <c r="K510" s="5" t="s">
        <v>150</v>
      </c>
      <c r="L510">
        <f>IF(J510="", 0, J510 - B510)</f>
        <v>0</v>
      </c>
      <c r="M510">
        <v>2025</v>
      </c>
      <c r="N510" t="str">
        <f t="shared" si="14"/>
        <v>janeiro</v>
      </c>
      <c r="O510" t="str">
        <f t="shared" si="15"/>
        <v>sexta-feira</v>
      </c>
    </row>
    <row r="511" spans="1:15">
      <c r="A511" t="s">
        <v>627</v>
      </c>
      <c r="B511" s="4">
        <v>45688</v>
      </c>
      <c r="C511" t="s">
        <v>79</v>
      </c>
      <c r="D511" t="s">
        <v>91</v>
      </c>
      <c r="E511" t="s">
        <v>92</v>
      </c>
      <c r="F511" t="s">
        <v>95</v>
      </c>
      <c r="G511">
        <v>84</v>
      </c>
      <c r="H511" s="10" t="s">
        <v>28</v>
      </c>
      <c r="I511" s="2">
        <v>45695</v>
      </c>
      <c r="J511" s="2">
        <v>45695</v>
      </c>
      <c r="L511">
        <f>IF(J511="", 0, J511 - B511)</f>
        <v>7</v>
      </c>
      <c r="M511">
        <v>2025</v>
      </c>
      <c r="N511" t="str">
        <f t="shared" si="14"/>
        <v>janeiro</v>
      </c>
      <c r="O511" t="str">
        <f t="shared" si="15"/>
        <v>sexta-feira</v>
      </c>
    </row>
    <row r="512" spans="1:15">
      <c r="A512" t="s">
        <v>628</v>
      </c>
      <c r="B512" s="6">
        <v>45688</v>
      </c>
      <c r="C512" s="5" t="s">
        <v>119</v>
      </c>
      <c r="D512" s="5" t="s">
        <v>25</v>
      </c>
      <c r="E512" s="5" t="s">
        <v>26</v>
      </c>
      <c r="F512" s="5" t="s">
        <v>71</v>
      </c>
      <c r="G512" s="5">
        <v>53</v>
      </c>
      <c r="H512" s="9" t="s">
        <v>21</v>
      </c>
      <c r="I512" s="4"/>
      <c r="J512" s="4"/>
      <c r="K512" s="5" t="s">
        <v>150</v>
      </c>
      <c r="L512">
        <f>IF(J512="", 0, J512 - B512)</f>
        <v>0</v>
      </c>
      <c r="M512">
        <v>2025</v>
      </c>
      <c r="N512" t="str">
        <f t="shared" si="14"/>
        <v>janeiro</v>
      </c>
      <c r="O512" t="str">
        <f t="shared" si="15"/>
        <v>sexta-feira</v>
      </c>
    </row>
    <row r="513" spans="1:15">
      <c r="A513" t="s">
        <v>629</v>
      </c>
      <c r="B513" s="4">
        <v>45689</v>
      </c>
      <c r="C513" t="s">
        <v>261</v>
      </c>
      <c r="D513" t="s">
        <v>167</v>
      </c>
      <c r="E513" t="s">
        <v>168</v>
      </c>
      <c r="F513" t="s">
        <v>20</v>
      </c>
      <c r="G513">
        <v>8</v>
      </c>
      <c r="H513" s="10" t="s">
        <v>28</v>
      </c>
      <c r="I513" s="2">
        <v>45700</v>
      </c>
      <c r="J513" s="2">
        <v>45700</v>
      </c>
      <c r="L513">
        <f>IF(J513="", 0, J513 - B513)</f>
        <v>11</v>
      </c>
      <c r="M513">
        <v>2025</v>
      </c>
      <c r="N513" t="str">
        <f t="shared" si="14"/>
        <v>fevereiro</v>
      </c>
      <c r="O513" t="str">
        <f t="shared" si="15"/>
        <v>sábado</v>
      </c>
    </row>
    <row r="514" spans="1:15">
      <c r="A514" t="s">
        <v>630</v>
      </c>
      <c r="B514" s="4">
        <v>45689</v>
      </c>
      <c r="C514" s="5" t="s">
        <v>140</v>
      </c>
      <c r="D514" s="5" t="s">
        <v>62</v>
      </c>
      <c r="E514" s="5" t="s">
        <v>63</v>
      </c>
      <c r="F514" s="5" t="s">
        <v>38</v>
      </c>
      <c r="G514" s="5">
        <v>13</v>
      </c>
      <c r="H514" s="9" t="s">
        <v>21</v>
      </c>
      <c r="I514" s="4"/>
      <c r="J514" s="4"/>
      <c r="K514" s="5" t="s">
        <v>102</v>
      </c>
      <c r="L514">
        <f>IF(J514="", 0, J514 - B514)</f>
        <v>0</v>
      </c>
      <c r="M514">
        <v>2025</v>
      </c>
      <c r="N514" t="str">
        <f t="shared" si="14"/>
        <v>fevereiro</v>
      </c>
      <c r="O514" t="str">
        <f t="shared" si="15"/>
        <v>sábado</v>
      </c>
    </row>
    <row r="515" spans="1:15">
      <c r="A515" t="s">
        <v>631</v>
      </c>
      <c r="B515" s="2">
        <v>45689</v>
      </c>
      <c r="C515" t="s">
        <v>223</v>
      </c>
      <c r="D515" t="s">
        <v>85</v>
      </c>
      <c r="E515" t="s">
        <v>86</v>
      </c>
      <c r="F515" t="s">
        <v>42</v>
      </c>
      <c r="G515">
        <v>48</v>
      </c>
      <c r="H515" s="10" t="s">
        <v>28</v>
      </c>
      <c r="I515" s="2">
        <v>45701</v>
      </c>
      <c r="J515" s="2">
        <v>45701</v>
      </c>
      <c r="L515">
        <f>IF(J515="", 0, J515 - B515)</f>
        <v>12</v>
      </c>
      <c r="M515">
        <v>2025</v>
      </c>
      <c r="N515" t="str">
        <f t="shared" ref="N515:N578" si="16">TEXT(B515,"mmmm")</f>
        <v>fevereiro</v>
      </c>
      <c r="O515" t="str">
        <f t="shared" ref="O515:O578" si="17">TEXT(B515,"dddd")</f>
        <v>sábado</v>
      </c>
    </row>
    <row r="516" spans="1:15">
      <c r="A516" t="s">
        <v>632</v>
      </c>
      <c r="B516" s="4">
        <v>45689</v>
      </c>
      <c r="C516" s="5" t="s">
        <v>143</v>
      </c>
      <c r="D516" s="5" t="s">
        <v>80</v>
      </c>
      <c r="E516" s="5" t="s">
        <v>81</v>
      </c>
      <c r="F516" s="5" t="s">
        <v>89</v>
      </c>
      <c r="G516" s="5">
        <v>49</v>
      </c>
      <c r="H516" s="9" t="s">
        <v>28</v>
      </c>
      <c r="I516" s="4">
        <v>45701</v>
      </c>
      <c r="J516" s="4">
        <v>45701</v>
      </c>
      <c r="K516" s="5"/>
      <c r="L516">
        <f>IF(J516="", 0, J516 - B516)</f>
        <v>12</v>
      </c>
      <c r="M516">
        <v>2025</v>
      </c>
      <c r="N516" t="str">
        <f t="shared" si="16"/>
        <v>fevereiro</v>
      </c>
      <c r="O516" t="str">
        <f t="shared" si="17"/>
        <v>sábado</v>
      </c>
    </row>
    <row r="517" spans="1:15">
      <c r="A517" t="s">
        <v>633</v>
      </c>
      <c r="B517" s="2">
        <v>45689</v>
      </c>
      <c r="C517" t="s">
        <v>143</v>
      </c>
      <c r="D517" t="s">
        <v>85</v>
      </c>
      <c r="E517" t="s">
        <v>86</v>
      </c>
      <c r="F517" t="s">
        <v>95</v>
      </c>
      <c r="G517">
        <v>3</v>
      </c>
      <c r="H517" s="10" t="s">
        <v>21</v>
      </c>
      <c r="K517" t="s">
        <v>72</v>
      </c>
      <c r="L517">
        <f>IF(J517="", 0, J517 - B517)</f>
        <v>0</v>
      </c>
      <c r="M517">
        <v>2025</v>
      </c>
      <c r="N517" t="str">
        <f t="shared" si="16"/>
        <v>fevereiro</v>
      </c>
      <c r="O517" t="str">
        <f t="shared" si="17"/>
        <v>sábado</v>
      </c>
    </row>
    <row r="518" spans="1:15">
      <c r="A518" t="s">
        <v>634</v>
      </c>
      <c r="B518" s="4">
        <v>45689</v>
      </c>
      <c r="C518" s="5" t="s">
        <v>76</v>
      </c>
      <c r="D518" s="5" t="s">
        <v>91</v>
      </c>
      <c r="E518" s="5" t="s">
        <v>92</v>
      </c>
      <c r="F518" s="5" t="s">
        <v>133</v>
      </c>
      <c r="G518" s="5">
        <v>76</v>
      </c>
      <c r="H518" s="9" t="s">
        <v>28</v>
      </c>
      <c r="I518" s="4">
        <v>45700</v>
      </c>
      <c r="J518" s="4">
        <v>45700</v>
      </c>
      <c r="K518" s="5"/>
      <c r="L518">
        <f>IF(J518="", 0, J518 - B518)</f>
        <v>11</v>
      </c>
      <c r="M518">
        <v>2025</v>
      </c>
      <c r="N518" t="str">
        <f t="shared" si="16"/>
        <v>fevereiro</v>
      </c>
      <c r="O518" t="str">
        <f t="shared" si="17"/>
        <v>sábado</v>
      </c>
    </row>
    <row r="519" spans="1:15">
      <c r="A519" t="s">
        <v>635</v>
      </c>
      <c r="B519" s="2">
        <v>45689</v>
      </c>
      <c r="C519" t="s">
        <v>24</v>
      </c>
      <c r="D519" t="s">
        <v>69</v>
      </c>
      <c r="E519" t="s">
        <v>70</v>
      </c>
      <c r="F519" t="s">
        <v>42</v>
      </c>
      <c r="G519">
        <v>76</v>
      </c>
      <c r="H519" s="10" t="s">
        <v>28</v>
      </c>
      <c r="I519" s="2">
        <v>45689</v>
      </c>
      <c r="J519" s="2">
        <v>45689</v>
      </c>
      <c r="L519">
        <f>IF(J519="", 0, J519 - B519)</f>
        <v>0</v>
      </c>
      <c r="M519">
        <v>2025</v>
      </c>
      <c r="N519" t="str">
        <f t="shared" si="16"/>
        <v>fevereiro</v>
      </c>
      <c r="O519" t="str">
        <f t="shared" si="17"/>
        <v>sábado</v>
      </c>
    </row>
    <row r="520" spans="1:15">
      <c r="A520" t="s">
        <v>636</v>
      </c>
      <c r="B520" s="4">
        <v>45689</v>
      </c>
      <c r="C520" s="5" t="s">
        <v>143</v>
      </c>
      <c r="D520" s="5" t="s">
        <v>69</v>
      </c>
      <c r="E520" s="5" t="s">
        <v>70</v>
      </c>
      <c r="F520" s="5" t="s">
        <v>111</v>
      </c>
      <c r="G520" s="5">
        <v>72</v>
      </c>
      <c r="H520" s="9" t="s">
        <v>28</v>
      </c>
      <c r="I520" s="4">
        <v>45689</v>
      </c>
      <c r="J520" s="4">
        <v>45689</v>
      </c>
      <c r="K520" s="5"/>
      <c r="L520">
        <f>IF(J520="", 0, J520 - B520)</f>
        <v>0</v>
      </c>
      <c r="M520">
        <v>2025</v>
      </c>
      <c r="N520" t="str">
        <f t="shared" si="16"/>
        <v>fevereiro</v>
      </c>
      <c r="O520" t="str">
        <f t="shared" si="17"/>
        <v>sábado</v>
      </c>
    </row>
    <row r="521" spans="1:15">
      <c r="A521" t="s">
        <v>637</v>
      </c>
      <c r="B521" s="4">
        <v>45689</v>
      </c>
      <c r="C521" t="s">
        <v>156</v>
      </c>
      <c r="D521" t="s">
        <v>167</v>
      </c>
      <c r="E521" t="s">
        <v>168</v>
      </c>
      <c r="F521" t="s">
        <v>127</v>
      </c>
      <c r="G521">
        <v>78</v>
      </c>
      <c r="H521" s="10" t="s">
        <v>21</v>
      </c>
      <c r="K521" t="s">
        <v>72</v>
      </c>
      <c r="L521">
        <f>IF(J521="", 0, J521 - B521)</f>
        <v>0</v>
      </c>
      <c r="M521">
        <v>2025</v>
      </c>
      <c r="N521" t="str">
        <f t="shared" si="16"/>
        <v>fevereiro</v>
      </c>
      <c r="O521" t="str">
        <f t="shared" si="17"/>
        <v>sábado</v>
      </c>
    </row>
    <row r="522" spans="1:15">
      <c r="A522" t="s">
        <v>638</v>
      </c>
      <c r="B522" s="4">
        <v>45689</v>
      </c>
      <c r="C522" s="5" t="s">
        <v>145</v>
      </c>
      <c r="D522" s="5" t="s">
        <v>167</v>
      </c>
      <c r="E522" s="5" t="s">
        <v>168</v>
      </c>
      <c r="F522" s="5" t="s">
        <v>34</v>
      </c>
      <c r="G522" s="5">
        <v>41</v>
      </c>
      <c r="H522" s="9" t="s">
        <v>28</v>
      </c>
      <c r="I522" s="4">
        <v>45700</v>
      </c>
      <c r="J522" s="4">
        <v>45700</v>
      </c>
      <c r="K522" s="5"/>
      <c r="L522">
        <f>IF(J522="", 0, J522 - B522)</f>
        <v>11</v>
      </c>
      <c r="M522">
        <v>2025</v>
      </c>
      <c r="N522" t="str">
        <f t="shared" si="16"/>
        <v>fevereiro</v>
      </c>
      <c r="O522" t="str">
        <f t="shared" si="17"/>
        <v>sábado</v>
      </c>
    </row>
    <row r="523" spans="1:15">
      <c r="A523" t="s">
        <v>639</v>
      </c>
      <c r="B523" s="4">
        <v>45689</v>
      </c>
      <c r="C523" t="s">
        <v>217</v>
      </c>
      <c r="D523" t="s">
        <v>18</v>
      </c>
      <c r="E523" t="s">
        <v>19</v>
      </c>
      <c r="F523" t="s">
        <v>42</v>
      </c>
      <c r="G523">
        <v>71</v>
      </c>
      <c r="H523" s="10" t="s">
        <v>28</v>
      </c>
      <c r="I523" s="2">
        <v>45689</v>
      </c>
      <c r="J523" s="2">
        <v>45689</v>
      </c>
      <c r="L523">
        <f>IF(J523="", 0, J523 - B523)</f>
        <v>0</v>
      </c>
      <c r="M523">
        <v>2025</v>
      </c>
      <c r="N523" t="str">
        <f t="shared" si="16"/>
        <v>fevereiro</v>
      </c>
      <c r="O523" t="str">
        <f t="shared" si="17"/>
        <v>sábado</v>
      </c>
    </row>
    <row r="524" spans="1:15">
      <c r="A524" t="s">
        <v>640</v>
      </c>
      <c r="B524" s="4">
        <v>45689</v>
      </c>
      <c r="C524" s="5" t="s">
        <v>185</v>
      </c>
      <c r="D524" s="5" t="s">
        <v>62</v>
      </c>
      <c r="E524" s="5" t="s">
        <v>63</v>
      </c>
      <c r="F524" s="5" t="s">
        <v>89</v>
      </c>
      <c r="G524" s="5">
        <v>27</v>
      </c>
      <c r="H524" s="9" t="s">
        <v>28</v>
      </c>
      <c r="I524" s="4">
        <v>45696</v>
      </c>
      <c r="J524" s="4">
        <v>45696</v>
      </c>
      <c r="K524" s="5"/>
      <c r="L524">
        <f>IF(J524="", 0, J524 - B524)</f>
        <v>7</v>
      </c>
      <c r="M524">
        <v>2025</v>
      </c>
      <c r="N524" t="str">
        <f t="shared" si="16"/>
        <v>fevereiro</v>
      </c>
      <c r="O524" t="str">
        <f t="shared" si="17"/>
        <v>sábado</v>
      </c>
    </row>
    <row r="525" spans="1:15">
      <c r="A525" t="s">
        <v>641</v>
      </c>
      <c r="B525" s="4">
        <v>45689</v>
      </c>
      <c r="C525" t="s">
        <v>137</v>
      </c>
      <c r="D525" t="s">
        <v>69</v>
      </c>
      <c r="E525" t="s">
        <v>70</v>
      </c>
      <c r="F525" t="s">
        <v>108</v>
      </c>
      <c r="G525">
        <v>22</v>
      </c>
      <c r="H525" s="10" t="s">
        <v>28</v>
      </c>
      <c r="I525" s="2">
        <v>45699</v>
      </c>
      <c r="J525" s="2">
        <v>45699</v>
      </c>
      <c r="L525">
        <f>IF(J525="", 0, J525 - B525)</f>
        <v>10</v>
      </c>
      <c r="M525">
        <v>2025</v>
      </c>
      <c r="N525" t="str">
        <f t="shared" si="16"/>
        <v>fevereiro</v>
      </c>
      <c r="O525" t="str">
        <f t="shared" si="17"/>
        <v>sábado</v>
      </c>
    </row>
    <row r="526" spans="1:15">
      <c r="A526" t="s">
        <v>642</v>
      </c>
      <c r="B526" s="4">
        <v>45689</v>
      </c>
      <c r="C526" s="5" t="s">
        <v>79</v>
      </c>
      <c r="D526" s="5" t="s">
        <v>18</v>
      </c>
      <c r="E526" s="5" t="s">
        <v>19</v>
      </c>
      <c r="F526" s="5" t="s">
        <v>89</v>
      </c>
      <c r="G526" s="5">
        <v>24</v>
      </c>
      <c r="H526" s="9" t="s">
        <v>28</v>
      </c>
      <c r="I526" s="4">
        <v>45689</v>
      </c>
      <c r="J526" s="4">
        <v>45689</v>
      </c>
      <c r="K526" s="5"/>
      <c r="L526">
        <f>IF(J526="", 0, J526 - B526)</f>
        <v>0</v>
      </c>
      <c r="M526">
        <v>2025</v>
      </c>
      <c r="N526" t="str">
        <f t="shared" si="16"/>
        <v>fevereiro</v>
      </c>
      <c r="O526" t="str">
        <f t="shared" si="17"/>
        <v>sábado</v>
      </c>
    </row>
    <row r="527" spans="1:15">
      <c r="A527" t="s">
        <v>643</v>
      </c>
      <c r="B527" s="2">
        <v>45689</v>
      </c>
      <c r="C527" t="s">
        <v>66</v>
      </c>
      <c r="D527" t="s">
        <v>32</v>
      </c>
      <c r="E527" t="s">
        <v>33</v>
      </c>
      <c r="F527" t="s">
        <v>127</v>
      </c>
      <c r="G527">
        <v>27</v>
      </c>
      <c r="H527" s="10" t="s">
        <v>28</v>
      </c>
      <c r="I527" s="2">
        <v>45689</v>
      </c>
      <c r="J527" s="2">
        <v>45689</v>
      </c>
      <c r="L527">
        <f>IF(J527="", 0, J527 - B527)</f>
        <v>0</v>
      </c>
      <c r="M527">
        <v>2025</v>
      </c>
      <c r="N527" t="str">
        <f t="shared" si="16"/>
        <v>fevereiro</v>
      </c>
      <c r="O527" t="str">
        <f t="shared" si="17"/>
        <v>sábado</v>
      </c>
    </row>
    <row r="528" spans="1:15">
      <c r="A528" t="s">
        <v>644</v>
      </c>
      <c r="B528" s="4">
        <v>45689</v>
      </c>
      <c r="C528" s="5" t="s">
        <v>172</v>
      </c>
      <c r="D528" s="5" t="s">
        <v>80</v>
      </c>
      <c r="E528" s="5" t="s">
        <v>81</v>
      </c>
      <c r="F528" s="5" t="s">
        <v>105</v>
      </c>
      <c r="G528" s="5">
        <v>47</v>
      </c>
      <c r="H528" s="9" t="s">
        <v>28</v>
      </c>
      <c r="I528" s="4">
        <v>45689</v>
      </c>
      <c r="J528" s="4">
        <v>45689</v>
      </c>
      <c r="K528" s="5"/>
      <c r="L528">
        <f>IF(J528="", 0, J528 - B528)</f>
        <v>0</v>
      </c>
      <c r="M528">
        <v>2025</v>
      </c>
      <c r="N528" t="str">
        <f t="shared" si="16"/>
        <v>fevereiro</v>
      </c>
      <c r="O528" t="str">
        <f t="shared" si="17"/>
        <v>sábado</v>
      </c>
    </row>
    <row r="529" spans="1:15">
      <c r="A529" t="s">
        <v>645</v>
      </c>
      <c r="B529" s="2">
        <v>45689</v>
      </c>
      <c r="C529" t="s">
        <v>220</v>
      </c>
      <c r="D529" t="s">
        <v>167</v>
      </c>
      <c r="E529" t="s">
        <v>168</v>
      </c>
      <c r="F529" t="s">
        <v>124</v>
      </c>
      <c r="G529">
        <v>21</v>
      </c>
      <c r="H529" s="10" t="s">
        <v>28</v>
      </c>
      <c r="I529" s="2">
        <v>45701</v>
      </c>
      <c r="J529" s="2">
        <v>45701</v>
      </c>
      <c r="L529">
        <f>IF(J529="", 0, J529 - B529)</f>
        <v>12</v>
      </c>
      <c r="M529">
        <v>2025</v>
      </c>
      <c r="N529" t="str">
        <f t="shared" si="16"/>
        <v>fevereiro</v>
      </c>
      <c r="O529" t="str">
        <f t="shared" si="17"/>
        <v>sábado</v>
      </c>
    </row>
    <row r="530" spans="1:15">
      <c r="A530" t="s">
        <v>646</v>
      </c>
      <c r="B530" s="4">
        <v>45689</v>
      </c>
      <c r="C530" s="5" t="s">
        <v>17</v>
      </c>
      <c r="D530" s="5" t="s">
        <v>32</v>
      </c>
      <c r="E530" s="5" t="s">
        <v>33</v>
      </c>
      <c r="F530" s="5" t="s">
        <v>127</v>
      </c>
      <c r="G530" s="5">
        <v>76</v>
      </c>
      <c r="H530" s="9" t="s">
        <v>28</v>
      </c>
      <c r="I530" s="4">
        <v>45689</v>
      </c>
      <c r="J530" s="4">
        <v>45689</v>
      </c>
      <c r="K530" s="5"/>
      <c r="L530">
        <f>IF(J530="", 0, J530 - B530)</f>
        <v>0</v>
      </c>
      <c r="M530">
        <v>2025</v>
      </c>
      <c r="N530" t="str">
        <f t="shared" si="16"/>
        <v>fevereiro</v>
      </c>
      <c r="O530" t="str">
        <f t="shared" si="17"/>
        <v>sábado</v>
      </c>
    </row>
    <row r="531" spans="1:15">
      <c r="A531" t="s">
        <v>647</v>
      </c>
      <c r="B531" s="4">
        <v>45689</v>
      </c>
      <c r="C531" t="s">
        <v>161</v>
      </c>
      <c r="D531" t="s">
        <v>18</v>
      </c>
      <c r="E531" t="s">
        <v>19</v>
      </c>
      <c r="F531" t="s">
        <v>124</v>
      </c>
      <c r="G531">
        <v>37</v>
      </c>
      <c r="H531" s="10" t="s">
        <v>28</v>
      </c>
      <c r="I531" s="2">
        <v>45689</v>
      </c>
      <c r="J531" s="2">
        <v>45689</v>
      </c>
      <c r="L531">
        <f>IF(J531="", 0, J531 - B531)</f>
        <v>0</v>
      </c>
      <c r="M531">
        <v>2025</v>
      </c>
      <c r="N531" t="str">
        <f t="shared" si="16"/>
        <v>fevereiro</v>
      </c>
      <c r="O531" t="str">
        <f t="shared" si="17"/>
        <v>sábado</v>
      </c>
    </row>
    <row r="532" spans="1:15">
      <c r="A532" t="s">
        <v>648</v>
      </c>
      <c r="B532" s="4">
        <v>45689</v>
      </c>
      <c r="C532" s="5" t="s">
        <v>161</v>
      </c>
      <c r="D532" s="5" t="s">
        <v>69</v>
      </c>
      <c r="E532" s="5" t="s">
        <v>70</v>
      </c>
      <c r="F532" s="5" t="s">
        <v>38</v>
      </c>
      <c r="G532" s="5">
        <v>98</v>
      </c>
      <c r="H532" s="9" t="s">
        <v>28</v>
      </c>
      <c r="I532" s="4">
        <v>45689</v>
      </c>
      <c r="J532" s="4">
        <v>45689</v>
      </c>
      <c r="K532" s="5"/>
      <c r="L532">
        <f>IF(J532="", 0, J532 - B532)</f>
        <v>0</v>
      </c>
      <c r="M532">
        <v>2025</v>
      </c>
      <c r="N532" t="str">
        <f t="shared" si="16"/>
        <v>fevereiro</v>
      </c>
      <c r="O532" t="str">
        <f t="shared" si="17"/>
        <v>sábado</v>
      </c>
    </row>
    <row r="533" spans="1:15">
      <c r="A533" t="s">
        <v>649</v>
      </c>
      <c r="B533" s="2">
        <v>45689</v>
      </c>
      <c r="C533" t="s">
        <v>153</v>
      </c>
      <c r="D533" t="s">
        <v>25</v>
      </c>
      <c r="E533" t="s">
        <v>26</v>
      </c>
      <c r="F533" t="s">
        <v>20</v>
      </c>
      <c r="G533">
        <v>22</v>
      </c>
      <c r="H533" s="10" t="s">
        <v>28</v>
      </c>
      <c r="I533" s="2">
        <v>45689</v>
      </c>
      <c r="J533" s="2">
        <v>45689</v>
      </c>
      <c r="L533">
        <f>IF(J533="", 0, J533 - B533)</f>
        <v>0</v>
      </c>
      <c r="M533">
        <v>2025</v>
      </c>
      <c r="N533" t="str">
        <f t="shared" si="16"/>
        <v>fevereiro</v>
      </c>
      <c r="O533" t="str">
        <f t="shared" si="17"/>
        <v>sábado</v>
      </c>
    </row>
    <row r="534" spans="1:15">
      <c r="A534" t="s">
        <v>650</v>
      </c>
      <c r="B534" s="4">
        <v>45689</v>
      </c>
      <c r="C534" s="5" t="s">
        <v>41</v>
      </c>
      <c r="D534" s="5" t="s">
        <v>25</v>
      </c>
      <c r="E534" s="5" t="s">
        <v>26</v>
      </c>
      <c r="F534" s="5" t="s">
        <v>111</v>
      </c>
      <c r="G534" s="5">
        <v>80</v>
      </c>
      <c r="H534" s="9" t="s">
        <v>28</v>
      </c>
      <c r="I534" s="4">
        <v>45700</v>
      </c>
      <c r="J534" s="4">
        <v>45700</v>
      </c>
      <c r="K534" s="5"/>
      <c r="L534">
        <f>IF(J534="", 0, J534 - B534)</f>
        <v>11</v>
      </c>
      <c r="M534">
        <v>2025</v>
      </c>
      <c r="N534" t="str">
        <f t="shared" si="16"/>
        <v>fevereiro</v>
      </c>
      <c r="O534" t="str">
        <f t="shared" si="17"/>
        <v>sábado</v>
      </c>
    </row>
    <row r="535" spans="1:15">
      <c r="A535" t="s">
        <v>651</v>
      </c>
      <c r="B535" s="4">
        <v>45690</v>
      </c>
      <c r="C535" t="s">
        <v>156</v>
      </c>
      <c r="D535" t="s">
        <v>25</v>
      </c>
      <c r="E535" t="s">
        <v>26</v>
      </c>
      <c r="F535" t="s">
        <v>108</v>
      </c>
      <c r="G535">
        <v>71</v>
      </c>
      <c r="H535" s="10" t="s">
        <v>21</v>
      </c>
      <c r="K535" t="s">
        <v>102</v>
      </c>
      <c r="L535">
        <f>IF(J535="", 0, J535 - B535)</f>
        <v>0</v>
      </c>
      <c r="M535">
        <v>2025</v>
      </c>
      <c r="N535" t="str">
        <f t="shared" si="16"/>
        <v>fevereiro</v>
      </c>
      <c r="O535" t="str">
        <f t="shared" si="17"/>
        <v>domingo</v>
      </c>
    </row>
    <row r="536" spans="1:15">
      <c r="A536" t="s">
        <v>652</v>
      </c>
      <c r="B536" s="4">
        <v>45690</v>
      </c>
      <c r="C536" s="5" t="s">
        <v>255</v>
      </c>
      <c r="D536" s="5" t="s">
        <v>62</v>
      </c>
      <c r="E536" s="5" t="s">
        <v>63</v>
      </c>
      <c r="F536" s="5" t="s">
        <v>95</v>
      </c>
      <c r="G536" s="5">
        <v>44</v>
      </c>
      <c r="H536" s="9" t="s">
        <v>28</v>
      </c>
      <c r="I536" s="4">
        <v>45693</v>
      </c>
      <c r="J536" s="4">
        <v>45693</v>
      </c>
      <c r="K536" s="5"/>
      <c r="L536">
        <f>IF(J536="", 0, J536 - B536)</f>
        <v>3</v>
      </c>
      <c r="M536">
        <v>2025</v>
      </c>
      <c r="N536" t="str">
        <f t="shared" si="16"/>
        <v>fevereiro</v>
      </c>
      <c r="O536" t="str">
        <f t="shared" si="17"/>
        <v>domingo</v>
      </c>
    </row>
    <row r="537" spans="1:15">
      <c r="A537" t="s">
        <v>653</v>
      </c>
      <c r="B537" s="4">
        <v>45690</v>
      </c>
      <c r="C537" t="s">
        <v>113</v>
      </c>
      <c r="D537" t="s">
        <v>120</v>
      </c>
      <c r="E537" t="s">
        <v>121</v>
      </c>
      <c r="F537" t="s">
        <v>111</v>
      </c>
      <c r="G537">
        <v>21</v>
      </c>
      <c r="H537" s="10" t="s">
        <v>28</v>
      </c>
      <c r="I537" s="2">
        <v>45693</v>
      </c>
      <c r="J537" s="2">
        <v>45693</v>
      </c>
      <c r="L537">
        <f>IF(J537="", 0, J537 - B537)</f>
        <v>3</v>
      </c>
      <c r="M537">
        <v>2025</v>
      </c>
      <c r="N537" t="str">
        <f t="shared" si="16"/>
        <v>fevereiro</v>
      </c>
      <c r="O537" t="str">
        <f t="shared" si="17"/>
        <v>domingo</v>
      </c>
    </row>
    <row r="538" spans="1:15">
      <c r="A538" t="s">
        <v>654</v>
      </c>
      <c r="B538" s="4">
        <v>45690</v>
      </c>
      <c r="C538" s="5" t="s">
        <v>158</v>
      </c>
      <c r="D538" s="5" t="s">
        <v>18</v>
      </c>
      <c r="E538" s="5" t="s">
        <v>19</v>
      </c>
      <c r="F538" s="5" t="s">
        <v>127</v>
      </c>
      <c r="G538" s="5">
        <v>35</v>
      </c>
      <c r="H538" s="9" t="s">
        <v>28</v>
      </c>
      <c r="I538" s="4">
        <v>45696</v>
      </c>
      <c r="J538" s="4">
        <v>45696</v>
      </c>
      <c r="K538" s="5"/>
      <c r="L538">
        <f>IF(J538="", 0, J538 - B538)</f>
        <v>6</v>
      </c>
      <c r="M538">
        <v>2025</v>
      </c>
      <c r="N538" t="str">
        <f t="shared" si="16"/>
        <v>fevereiro</v>
      </c>
      <c r="O538" t="str">
        <f t="shared" si="17"/>
        <v>domingo</v>
      </c>
    </row>
    <row r="539" spans="1:15">
      <c r="A539" t="s">
        <v>655</v>
      </c>
      <c r="B539" s="2">
        <v>45690</v>
      </c>
      <c r="C539" t="s">
        <v>147</v>
      </c>
      <c r="D539" t="s">
        <v>18</v>
      </c>
      <c r="E539" t="s">
        <v>19</v>
      </c>
      <c r="F539" t="s">
        <v>77</v>
      </c>
      <c r="G539">
        <v>20</v>
      </c>
      <c r="H539" s="10" t="s">
        <v>21</v>
      </c>
      <c r="K539" t="s">
        <v>122</v>
      </c>
      <c r="L539">
        <f>IF(J539="", 0, J539 - B539)</f>
        <v>0</v>
      </c>
      <c r="M539">
        <v>2025</v>
      </c>
      <c r="N539" t="str">
        <f t="shared" si="16"/>
        <v>fevereiro</v>
      </c>
      <c r="O539" t="str">
        <f t="shared" si="17"/>
        <v>domingo</v>
      </c>
    </row>
    <row r="540" spans="1:15">
      <c r="A540" t="s">
        <v>656</v>
      </c>
      <c r="B540" s="4">
        <v>45690</v>
      </c>
      <c r="C540" s="5" t="s">
        <v>84</v>
      </c>
      <c r="D540" s="5" t="s">
        <v>85</v>
      </c>
      <c r="E540" s="5" t="s">
        <v>86</v>
      </c>
      <c r="F540" s="5" t="s">
        <v>108</v>
      </c>
      <c r="G540" s="5">
        <v>97</v>
      </c>
      <c r="H540" s="9" t="s">
        <v>28</v>
      </c>
      <c r="I540" s="4">
        <v>45693</v>
      </c>
      <c r="J540" s="4">
        <v>45693</v>
      </c>
      <c r="K540" s="5"/>
      <c r="L540">
        <f>IF(J540="", 0, J540 - B540)</f>
        <v>3</v>
      </c>
      <c r="M540">
        <v>2025</v>
      </c>
      <c r="N540" t="str">
        <f t="shared" si="16"/>
        <v>fevereiro</v>
      </c>
      <c r="O540" t="str">
        <f t="shared" si="17"/>
        <v>domingo</v>
      </c>
    </row>
    <row r="541" spans="1:15">
      <c r="A541" t="s">
        <v>657</v>
      </c>
      <c r="B541" s="4">
        <v>45690</v>
      </c>
      <c r="C541" t="s">
        <v>41</v>
      </c>
      <c r="D541" t="s">
        <v>25</v>
      </c>
      <c r="E541" t="s">
        <v>26</v>
      </c>
      <c r="F541" t="s">
        <v>89</v>
      </c>
      <c r="G541">
        <v>47</v>
      </c>
      <c r="H541" s="10" t="s">
        <v>28</v>
      </c>
      <c r="I541" s="2">
        <v>45701</v>
      </c>
      <c r="J541" s="2">
        <v>45701</v>
      </c>
      <c r="L541">
        <f>IF(J541="", 0, J541 - B541)</f>
        <v>11</v>
      </c>
      <c r="M541">
        <v>2025</v>
      </c>
      <c r="N541" t="str">
        <f t="shared" si="16"/>
        <v>fevereiro</v>
      </c>
      <c r="O541" t="str">
        <f t="shared" si="17"/>
        <v>domingo</v>
      </c>
    </row>
    <row r="542" spans="1:15">
      <c r="A542" t="s">
        <v>658</v>
      </c>
      <c r="B542" s="4">
        <v>45690</v>
      </c>
      <c r="C542" s="5" t="s">
        <v>261</v>
      </c>
      <c r="D542" s="5" t="s">
        <v>32</v>
      </c>
      <c r="E542" s="5" t="s">
        <v>33</v>
      </c>
      <c r="F542" s="5" t="s">
        <v>95</v>
      </c>
      <c r="G542" s="5">
        <v>38</v>
      </c>
      <c r="H542" s="9" t="s">
        <v>28</v>
      </c>
      <c r="I542" s="4">
        <v>45693</v>
      </c>
      <c r="J542" s="4">
        <v>45693</v>
      </c>
      <c r="K542" s="5"/>
      <c r="L542">
        <f>IF(J542="", 0, J542 - B542)</f>
        <v>3</v>
      </c>
      <c r="M542">
        <v>2025</v>
      </c>
      <c r="N542" t="str">
        <f t="shared" si="16"/>
        <v>fevereiro</v>
      </c>
      <c r="O542" t="str">
        <f t="shared" si="17"/>
        <v>domingo</v>
      </c>
    </row>
    <row r="543" spans="1:15">
      <c r="A543" t="s">
        <v>659</v>
      </c>
      <c r="B543" s="4">
        <v>45690</v>
      </c>
      <c r="C543" t="s">
        <v>264</v>
      </c>
      <c r="D543" t="s">
        <v>62</v>
      </c>
      <c r="E543" t="s">
        <v>63</v>
      </c>
      <c r="F543" t="s">
        <v>95</v>
      </c>
      <c r="G543">
        <v>26</v>
      </c>
      <c r="H543" s="10" t="s">
        <v>28</v>
      </c>
      <c r="I543" s="2">
        <v>45701</v>
      </c>
      <c r="J543" s="2">
        <v>45701</v>
      </c>
      <c r="L543">
        <f>IF(J543="", 0, J543 - B543)</f>
        <v>11</v>
      </c>
      <c r="M543">
        <v>2025</v>
      </c>
      <c r="N543" t="str">
        <f t="shared" si="16"/>
        <v>fevereiro</v>
      </c>
      <c r="O543" t="str">
        <f t="shared" si="17"/>
        <v>domingo</v>
      </c>
    </row>
    <row r="544" spans="1:15">
      <c r="A544" t="s">
        <v>660</v>
      </c>
      <c r="B544" s="4">
        <v>45690</v>
      </c>
      <c r="C544" s="5" t="s">
        <v>84</v>
      </c>
      <c r="D544" s="5" t="s">
        <v>167</v>
      </c>
      <c r="E544" s="5" t="s">
        <v>168</v>
      </c>
      <c r="F544" s="5" t="s">
        <v>42</v>
      </c>
      <c r="G544" s="5">
        <v>4</v>
      </c>
      <c r="H544" s="9" t="s">
        <v>28</v>
      </c>
      <c r="I544" s="4">
        <v>45693</v>
      </c>
      <c r="J544" s="4">
        <v>45693</v>
      </c>
      <c r="K544" s="5"/>
      <c r="L544">
        <f>IF(J544="", 0, J544 - B544)</f>
        <v>3</v>
      </c>
      <c r="M544">
        <v>2025</v>
      </c>
      <c r="N544" t="str">
        <f t="shared" si="16"/>
        <v>fevereiro</v>
      </c>
      <c r="O544" t="str">
        <f t="shared" si="17"/>
        <v>domingo</v>
      </c>
    </row>
    <row r="545" spans="1:15">
      <c r="A545" t="s">
        <v>661</v>
      </c>
      <c r="B545" s="4">
        <v>45690</v>
      </c>
      <c r="C545" t="s">
        <v>41</v>
      </c>
      <c r="D545" t="s">
        <v>69</v>
      </c>
      <c r="E545" t="s">
        <v>70</v>
      </c>
      <c r="F545" t="s">
        <v>133</v>
      </c>
      <c r="G545">
        <v>33</v>
      </c>
      <c r="H545" s="10" t="s">
        <v>28</v>
      </c>
      <c r="I545" s="2">
        <v>45701</v>
      </c>
      <c r="J545" s="2">
        <v>45701</v>
      </c>
      <c r="L545">
        <f>IF(J545="", 0, J545 - B545)</f>
        <v>11</v>
      </c>
      <c r="M545">
        <v>2025</v>
      </c>
      <c r="N545" t="str">
        <f t="shared" si="16"/>
        <v>fevereiro</v>
      </c>
      <c r="O545" t="str">
        <f t="shared" si="17"/>
        <v>domingo</v>
      </c>
    </row>
    <row r="546" spans="1:15">
      <c r="A546" t="s">
        <v>662</v>
      </c>
      <c r="B546" s="4">
        <v>45690</v>
      </c>
      <c r="C546" s="5" t="s">
        <v>140</v>
      </c>
      <c r="D546" s="5" t="s">
        <v>167</v>
      </c>
      <c r="E546" s="5" t="s">
        <v>168</v>
      </c>
      <c r="F546" s="5" t="s">
        <v>101</v>
      </c>
      <c r="G546" s="5">
        <v>48</v>
      </c>
      <c r="H546" s="9" t="s">
        <v>28</v>
      </c>
      <c r="I546" s="4">
        <v>45693</v>
      </c>
      <c r="J546" s="4">
        <v>45693</v>
      </c>
      <c r="K546" s="5"/>
      <c r="L546">
        <f>IF(J546="", 0, J546 - B546)</f>
        <v>3</v>
      </c>
      <c r="M546">
        <v>2025</v>
      </c>
      <c r="N546" t="str">
        <f t="shared" si="16"/>
        <v>fevereiro</v>
      </c>
      <c r="O546" t="str">
        <f t="shared" si="17"/>
        <v>domingo</v>
      </c>
    </row>
    <row r="547" spans="1:15">
      <c r="A547" t="s">
        <v>663</v>
      </c>
      <c r="B547" s="4">
        <v>45690</v>
      </c>
      <c r="C547" t="s">
        <v>107</v>
      </c>
      <c r="D547" t="s">
        <v>25</v>
      </c>
      <c r="E547" t="s">
        <v>26</v>
      </c>
      <c r="F547" t="s">
        <v>111</v>
      </c>
      <c r="G547">
        <v>57</v>
      </c>
      <c r="H547" s="10" t="s">
        <v>21</v>
      </c>
      <c r="K547" t="s">
        <v>150</v>
      </c>
      <c r="L547">
        <f>IF(J547="", 0, J547 - B547)</f>
        <v>0</v>
      </c>
      <c r="M547">
        <v>2025</v>
      </c>
      <c r="N547" t="str">
        <f t="shared" si="16"/>
        <v>fevereiro</v>
      </c>
      <c r="O547" t="str">
        <f t="shared" si="17"/>
        <v>domingo</v>
      </c>
    </row>
    <row r="548" spans="1:15">
      <c r="A548" t="s">
        <v>664</v>
      </c>
      <c r="B548" s="4">
        <v>45690</v>
      </c>
      <c r="C548" s="5" t="s">
        <v>261</v>
      </c>
      <c r="D548" s="5" t="s">
        <v>18</v>
      </c>
      <c r="E548" s="5" t="s">
        <v>19</v>
      </c>
      <c r="F548" s="5" t="s">
        <v>42</v>
      </c>
      <c r="G548" s="5">
        <v>57</v>
      </c>
      <c r="H548" s="9" t="s">
        <v>21</v>
      </c>
      <c r="I548" s="4"/>
      <c r="J548" s="4"/>
      <c r="K548" s="5" t="s">
        <v>82</v>
      </c>
      <c r="L548">
        <f>IF(J548="", 0, J548 - B548)</f>
        <v>0</v>
      </c>
      <c r="M548">
        <v>2025</v>
      </c>
      <c r="N548" t="str">
        <f t="shared" si="16"/>
        <v>fevereiro</v>
      </c>
      <c r="O548" t="str">
        <f t="shared" si="17"/>
        <v>domingo</v>
      </c>
    </row>
    <row r="549" spans="1:15">
      <c r="A549" t="s">
        <v>665</v>
      </c>
      <c r="B549" s="4">
        <v>45690</v>
      </c>
      <c r="C549" t="s">
        <v>104</v>
      </c>
      <c r="D549" t="s">
        <v>62</v>
      </c>
      <c r="E549" t="s">
        <v>63</v>
      </c>
      <c r="F549" t="s">
        <v>127</v>
      </c>
      <c r="G549">
        <v>54</v>
      </c>
      <c r="H549" s="10" t="s">
        <v>28</v>
      </c>
      <c r="I549" s="2">
        <v>45701</v>
      </c>
      <c r="J549" s="2">
        <v>45701</v>
      </c>
      <c r="L549">
        <f>IF(J549="", 0, J549 - B549)</f>
        <v>11</v>
      </c>
      <c r="M549">
        <v>2025</v>
      </c>
      <c r="N549" t="str">
        <f t="shared" si="16"/>
        <v>fevereiro</v>
      </c>
      <c r="O549" t="str">
        <f t="shared" si="17"/>
        <v>domingo</v>
      </c>
    </row>
    <row r="550" spans="1:15">
      <c r="A550" t="s">
        <v>666</v>
      </c>
      <c r="B550" s="4">
        <v>45690</v>
      </c>
      <c r="C550" s="5" t="s">
        <v>327</v>
      </c>
      <c r="D550" s="5" t="s">
        <v>62</v>
      </c>
      <c r="E550" s="5" t="s">
        <v>63</v>
      </c>
      <c r="F550" s="5" t="s">
        <v>27</v>
      </c>
      <c r="G550" s="5">
        <v>96</v>
      </c>
      <c r="H550" s="9" t="s">
        <v>28</v>
      </c>
      <c r="I550" s="4">
        <v>45693</v>
      </c>
      <c r="J550" s="4">
        <v>45693</v>
      </c>
      <c r="K550" s="5"/>
      <c r="L550">
        <f>IF(J550="", 0, J550 - B550)</f>
        <v>3</v>
      </c>
      <c r="M550">
        <v>2025</v>
      </c>
      <c r="N550" t="str">
        <f t="shared" si="16"/>
        <v>fevereiro</v>
      </c>
      <c r="O550" t="str">
        <f t="shared" si="17"/>
        <v>domingo</v>
      </c>
    </row>
    <row r="551" spans="1:15">
      <c r="A551" t="s">
        <v>667</v>
      </c>
      <c r="B551" s="2">
        <v>45690</v>
      </c>
      <c r="C551" t="s">
        <v>37</v>
      </c>
      <c r="D551" t="s">
        <v>69</v>
      </c>
      <c r="E551" t="s">
        <v>70</v>
      </c>
      <c r="F551" t="s">
        <v>108</v>
      </c>
      <c r="G551">
        <v>45</v>
      </c>
      <c r="H551" s="10" t="s">
        <v>28</v>
      </c>
      <c r="I551" s="2">
        <v>45693</v>
      </c>
      <c r="J551" s="2">
        <v>45693</v>
      </c>
      <c r="L551">
        <f>IF(J551="", 0, J551 - B551)</f>
        <v>3</v>
      </c>
      <c r="M551">
        <v>2025</v>
      </c>
      <c r="N551" t="str">
        <f t="shared" si="16"/>
        <v>fevereiro</v>
      </c>
      <c r="O551" t="str">
        <f t="shared" si="17"/>
        <v>domingo</v>
      </c>
    </row>
    <row r="552" spans="1:15">
      <c r="A552" t="s">
        <v>668</v>
      </c>
      <c r="B552" s="4">
        <v>45690</v>
      </c>
      <c r="C552" s="5" t="s">
        <v>261</v>
      </c>
      <c r="D552" s="5" t="s">
        <v>85</v>
      </c>
      <c r="E552" s="5" t="s">
        <v>86</v>
      </c>
      <c r="F552" s="5" t="s">
        <v>27</v>
      </c>
      <c r="G552" s="5">
        <v>52</v>
      </c>
      <c r="H552" s="9" t="s">
        <v>21</v>
      </c>
      <c r="I552" s="4"/>
      <c r="J552" s="4"/>
      <c r="K552" s="5" t="s">
        <v>72</v>
      </c>
      <c r="L552">
        <f>IF(J552="", 0, J552 - B552)</f>
        <v>0</v>
      </c>
      <c r="M552">
        <v>2025</v>
      </c>
      <c r="N552" t="str">
        <f t="shared" si="16"/>
        <v>fevereiro</v>
      </c>
      <c r="O552" t="str">
        <f t="shared" si="17"/>
        <v>domingo</v>
      </c>
    </row>
    <row r="553" spans="1:15">
      <c r="A553" t="s">
        <v>669</v>
      </c>
      <c r="B553" s="4">
        <v>45690</v>
      </c>
      <c r="C553" t="s">
        <v>140</v>
      </c>
      <c r="D553" t="s">
        <v>85</v>
      </c>
      <c r="E553" t="s">
        <v>86</v>
      </c>
      <c r="F553" t="s">
        <v>124</v>
      </c>
      <c r="G553">
        <v>95</v>
      </c>
      <c r="H553" s="10" t="s">
        <v>28</v>
      </c>
      <c r="I553" s="2">
        <v>45693</v>
      </c>
      <c r="J553" s="2">
        <v>45693</v>
      </c>
      <c r="L553">
        <f>IF(J553="", 0, J553 - B553)</f>
        <v>3</v>
      </c>
      <c r="M553">
        <v>2025</v>
      </c>
      <c r="N553" t="str">
        <f t="shared" si="16"/>
        <v>fevereiro</v>
      </c>
      <c r="O553" t="str">
        <f t="shared" si="17"/>
        <v>domingo</v>
      </c>
    </row>
    <row r="554" spans="1:15">
      <c r="A554" t="s">
        <v>670</v>
      </c>
      <c r="B554" s="4">
        <v>45690</v>
      </c>
      <c r="C554" s="5" t="s">
        <v>79</v>
      </c>
      <c r="D554" s="5" t="s">
        <v>69</v>
      </c>
      <c r="E554" s="5" t="s">
        <v>70</v>
      </c>
      <c r="F554" s="5" t="s">
        <v>215</v>
      </c>
      <c r="G554" s="5">
        <v>71</v>
      </c>
      <c r="H554" s="9" t="s">
        <v>28</v>
      </c>
      <c r="I554" s="4">
        <v>45693</v>
      </c>
      <c r="J554" s="4">
        <v>45693</v>
      </c>
      <c r="K554" s="5"/>
      <c r="L554">
        <f>IF(J554="", 0, J554 - B554)</f>
        <v>3</v>
      </c>
      <c r="M554">
        <v>2025</v>
      </c>
      <c r="N554" t="str">
        <f t="shared" si="16"/>
        <v>fevereiro</v>
      </c>
      <c r="O554" t="str">
        <f t="shared" si="17"/>
        <v>domingo</v>
      </c>
    </row>
    <row r="555" spans="1:15">
      <c r="A555" t="s">
        <v>671</v>
      </c>
      <c r="B555" s="2">
        <v>45690</v>
      </c>
      <c r="C555" t="s">
        <v>79</v>
      </c>
      <c r="D555" t="s">
        <v>62</v>
      </c>
      <c r="E555" t="s">
        <v>63</v>
      </c>
      <c r="F555" t="s">
        <v>101</v>
      </c>
      <c r="G555">
        <v>13</v>
      </c>
      <c r="H555" s="10" t="s">
        <v>28</v>
      </c>
      <c r="I555" s="2">
        <v>45693</v>
      </c>
      <c r="J555" s="2">
        <v>45693</v>
      </c>
      <c r="L555">
        <f>IF(J555="", 0, J555 - B555)</f>
        <v>3</v>
      </c>
      <c r="M555">
        <v>2025</v>
      </c>
      <c r="N555" t="str">
        <f t="shared" si="16"/>
        <v>fevereiro</v>
      </c>
      <c r="O555" t="str">
        <f t="shared" si="17"/>
        <v>domingo</v>
      </c>
    </row>
    <row r="556" spans="1:15">
      <c r="A556" t="s">
        <v>672</v>
      </c>
      <c r="B556" s="4">
        <v>45691</v>
      </c>
      <c r="C556" s="5" t="s">
        <v>41</v>
      </c>
      <c r="D556" s="5" t="s">
        <v>167</v>
      </c>
      <c r="E556" s="5" t="s">
        <v>168</v>
      </c>
      <c r="F556" s="5" t="s">
        <v>116</v>
      </c>
      <c r="G556" s="5">
        <v>24</v>
      </c>
      <c r="H556" s="9" t="s">
        <v>28</v>
      </c>
      <c r="I556" s="4">
        <v>45693</v>
      </c>
      <c r="J556" s="4">
        <v>45693</v>
      </c>
      <c r="K556" s="5"/>
      <c r="L556">
        <f>IF(J556="", 0, J556 - B556)</f>
        <v>2</v>
      </c>
      <c r="M556">
        <v>2025</v>
      </c>
      <c r="N556" t="str">
        <f t="shared" si="16"/>
        <v>fevereiro</v>
      </c>
      <c r="O556" t="str">
        <f t="shared" si="17"/>
        <v>segunda-feira</v>
      </c>
    </row>
    <row r="557" spans="1:15">
      <c r="A557" t="s">
        <v>673</v>
      </c>
      <c r="B557" s="2">
        <v>45691</v>
      </c>
      <c r="C557" t="s">
        <v>156</v>
      </c>
      <c r="D557" t="s">
        <v>91</v>
      </c>
      <c r="E557" t="s">
        <v>92</v>
      </c>
      <c r="F557" t="s">
        <v>101</v>
      </c>
      <c r="G557">
        <v>90</v>
      </c>
      <c r="H557" s="10" t="s">
        <v>21</v>
      </c>
      <c r="K557" t="s">
        <v>102</v>
      </c>
      <c r="L557">
        <f>IF(J557="", 0, J557 - B557)</f>
        <v>0</v>
      </c>
      <c r="M557">
        <v>2025</v>
      </c>
      <c r="N557" t="str">
        <f t="shared" si="16"/>
        <v>fevereiro</v>
      </c>
      <c r="O557" t="str">
        <f t="shared" si="17"/>
        <v>segunda-feira</v>
      </c>
    </row>
    <row r="558" spans="1:15">
      <c r="A558" t="s">
        <v>674</v>
      </c>
      <c r="B558" s="4">
        <v>45691</v>
      </c>
      <c r="C558" s="5" t="s">
        <v>165</v>
      </c>
      <c r="D558" s="5" t="s">
        <v>85</v>
      </c>
      <c r="E558" s="5" t="s">
        <v>86</v>
      </c>
      <c r="F558" s="5" t="s">
        <v>111</v>
      </c>
      <c r="G558" s="5">
        <v>62</v>
      </c>
      <c r="H558" s="9" t="s">
        <v>21</v>
      </c>
      <c r="I558" s="4"/>
      <c r="J558" s="4"/>
      <c r="K558" s="5" t="s">
        <v>82</v>
      </c>
      <c r="L558">
        <f>IF(J558="", 0, J558 - B558)</f>
        <v>0</v>
      </c>
      <c r="M558">
        <v>2025</v>
      </c>
      <c r="N558" t="str">
        <f t="shared" si="16"/>
        <v>fevereiro</v>
      </c>
      <c r="O558" t="str">
        <f t="shared" si="17"/>
        <v>segunda-feira</v>
      </c>
    </row>
    <row r="559" spans="1:15">
      <c r="A559" t="s">
        <v>675</v>
      </c>
      <c r="B559" s="2">
        <v>45691</v>
      </c>
      <c r="C559" t="s">
        <v>129</v>
      </c>
      <c r="D559" t="s">
        <v>18</v>
      </c>
      <c r="E559" t="s">
        <v>19</v>
      </c>
      <c r="F559" t="s">
        <v>77</v>
      </c>
      <c r="G559">
        <v>97</v>
      </c>
      <c r="H559" s="10" t="s">
        <v>28</v>
      </c>
      <c r="I559" s="2">
        <v>45693</v>
      </c>
      <c r="J559" s="2">
        <v>45693</v>
      </c>
      <c r="L559">
        <f>IF(J559="", 0, J559 - B559)</f>
        <v>2</v>
      </c>
      <c r="M559">
        <v>2025</v>
      </c>
      <c r="N559" t="str">
        <f t="shared" si="16"/>
        <v>fevereiro</v>
      </c>
      <c r="O559" t="str">
        <f t="shared" si="17"/>
        <v>segunda-feira</v>
      </c>
    </row>
    <row r="560" spans="1:15">
      <c r="A560" t="s">
        <v>676</v>
      </c>
      <c r="B560" s="4">
        <v>45691</v>
      </c>
      <c r="C560" s="5" t="s">
        <v>68</v>
      </c>
      <c r="D560" s="5" t="s">
        <v>120</v>
      </c>
      <c r="E560" s="5" t="s">
        <v>121</v>
      </c>
      <c r="F560" s="5" t="s">
        <v>77</v>
      </c>
      <c r="G560" s="5">
        <v>19</v>
      </c>
      <c r="H560" s="9" t="s">
        <v>21</v>
      </c>
      <c r="I560" s="4"/>
      <c r="J560" s="4"/>
      <c r="K560" s="5" t="s">
        <v>72</v>
      </c>
      <c r="L560">
        <f>IF(J560="", 0, J560 - B560)</f>
        <v>0</v>
      </c>
      <c r="M560">
        <v>2025</v>
      </c>
      <c r="N560" t="str">
        <f t="shared" si="16"/>
        <v>fevereiro</v>
      </c>
      <c r="O560" t="str">
        <f t="shared" si="17"/>
        <v>segunda-feira</v>
      </c>
    </row>
    <row r="561" spans="1:15">
      <c r="A561" t="s">
        <v>677</v>
      </c>
      <c r="B561" s="4">
        <v>45691</v>
      </c>
      <c r="C561" t="s">
        <v>165</v>
      </c>
      <c r="D561" t="s">
        <v>91</v>
      </c>
      <c r="E561" t="s">
        <v>92</v>
      </c>
      <c r="F561" t="s">
        <v>77</v>
      </c>
      <c r="G561">
        <v>53</v>
      </c>
      <c r="H561" s="10" t="s">
        <v>28</v>
      </c>
      <c r="I561" s="2">
        <v>45693</v>
      </c>
      <c r="J561" s="2">
        <v>45693</v>
      </c>
      <c r="L561">
        <f>IF(J561="", 0, J561 - B561)</f>
        <v>2</v>
      </c>
      <c r="M561">
        <v>2025</v>
      </c>
      <c r="N561" t="str">
        <f t="shared" si="16"/>
        <v>fevereiro</v>
      </c>
      <c r="O561" t="str">
        <f t="shared" si="17"/>
        <v>segunda-feira</v>
      </c>
    </row>
    <row r="562" spans="1:15">
      <c r="A562" t="s">
        <v>678</v>
      </c>
      <c r="B562" s="4">
        <v>45691</v>
      </c>
      <c r="C562" s="5" t="s">
        <v>17</v>
      </c>
      <c r="D562" s="5" t="s">
        <v>25</v>
      </c>
      <c r="E562" s="5" t="s">
        <v>26</v>
      </c>
      <c r="F562" s="5" t="s">
        <v>105</v>
      </c>
      <c r="G562" s="5">
        <v>32</v>
      </c>
      <c r="H562" s="9" t="s">
        <v>28</v>
      </c>
      <c r="I562" s="4">
        <v>45693</v>
      </c>
      <c r="J562" s="4">
        <v>45693</v>
      </c>
      <c r="K562" s="5"/>
      <c r="L562">
        <f>IF(J562="", 0, J562 - B562)</f>
        <v>2</v>
      </c>
      <c r="M562">
        <v>2025</v>
      </c>
      <c r="N562" t="str">
        <f t="shared" si="16"/>
        <v>fevereiro</v>
      </c>
      <c r="O562" t="str">
        <f t="shared" si="17"/>
        <v>segunda-feira</v>
      </c>
    </row>
    <row r="563" spans="1:15">
      <c r="A563" t="s">
        <v>679</v>
      </c>
      <c r="B563" s="4">
        <v>45691</v>
      </c>
      <c r="C563" t="s">
        <v>143</v>
      </c>
      <c r="D563" t="s">
        <v>167</v>
      </c>
      <c r="E563" t="s">
        <v>168</v>
      </c>
      <c r="F563" t="s">
        <v>215</v>
      </c>
      <c r="G563">
        <v>76</v>
      </c>
      <c r="H563" s="10" t="s">
        <v>21</v>
      </c>
      <c r="K563" t="s">
        <v>72</v>
      </c>
      <c r="L563">
        <f>IF(J563="", 0, J563 - B563)</f>
        <v>0</v>
      </c>
      <c r="M563">
        <v>2025</v>
      </c>
      <c r="N563" t="str">
        <f t="shared" si="16"/>
        <v>fevereiro</v>
      </c>
      <c r="O563" t="str">
        <f t="shared" si="17"/>
        <v>segunda-feira</v>
      </c>
    </row>
    <row r="564" spans="1:15">
      <c r="A564" t="s">
        <v>680</v>
      </c>
      <c r="B564" s="4">
        <v>45691</v>
      </c>
      <c r="C564" s="5" t="s">
        <v>126</v>
      </c>
      <c r="D564" s="5" t="s">
        <v>85</v>
      </c>
      <c r="E564" s="5" t="s">
        <v>86</v>
      </c>
      <c r="F564" s="5" t="s">
        <v>108</v>
      </c>
      <c r="G564" s="5">
        <v>75</v>
      </c>
      <c r="H564" s="9" t="s">
        <v>21</v>
      </c>
      <c r="I564" s="4"/>
      <c r="J564" s="4"/>
      <c r="K564" s="5" t="s">
        <v>122</v>
      </c>
      <c r="L564">
        <f>IF(J564="", 0, J564 - B564)</f>
        <v>0</v>
      </c>
      <c r="M564">
        <v>2025</v>
      </c>
      <c r="N564" t="str">
        <f t="shared" si="16"/>
        <v>fevereiro</v>
      </c>
      <c r="O564" t="str">
        <f t="shared" si="17"/>
        <v>segunda-feira</v>
      </c>
    </row>
    <row r="565" spans="1:15">
      <c r="A565" t="s">
        <v>681</v>
      </c>
      <c r="B565" s="2">
        <v>45691</v>
      </c>
      <c r="C565" t="s">
        <v>153</v>
      </c>
      <c r="D565" t="s">
        <v>62</v>
      </c>
      <c r="E565" t="s">
        <v>63</v>
      </c>
      <c r="F565" t="s">
        <v>215</v>
      </c>
      <c r="G565">
        <v>77</v>
      </c>
      <c r="H565" s="10" t="s">
        <v>28</v>
      </c>
      <c r="I565" s="2">
        <v>45700</v>
      </c>
      <c r="J565" s="2">
        <v>45700</v>
      </c>
      <c r="L565">
        <f>IF(J565="", 0, J565 - B565)</f>
        <v>9</v>
      </c>
      <c r="M565">
        <v>2025</v>
      </c>
      <c r="N565" t="str">
        <f t="shared" si="16"/>
        <v>fevereiro</v>
      </c>
      <c r="O565" t="str">
        <f t="shared" si="17"/>
        <v>segunda-feira</v>
      </c>
    </row>
    <row r="566" spans="1:15">
      <c r="A566" t="s">
        <v>682</v>
      </c>
      <c r="B566" s="4">
        <v>45691</v>
      </c>
      <c r="C566" s="5" t="s">
        <v>347</v>
      </c>
      <c r="D566" s="5" t="s">
        <v>91</v>
      </c>
      <c r="E566" s="5" t="s">
        <v>92</v>
      </c>
      <c r="F566" s="5" t="s">
        <v>89</v>
      </c>
      <c r="G566" s="5">
        <v>74</v>
      </c>
      <c r="H566" s="9" t="s">
        <v>28</v>
      </c>
      <c r="I566" s="4">
        <v>45693</v>
      </c>
      <c r="J566" s="4">
        <v>45693</v>
      </c>
      <c r="K566" s="5"/>
      <c r="L566">
        <f>IF(J566="", 0, J566 - B566)</f>
        <v>2</v>
      </c>
      <c r="M566">
        <v>2025</v>
      </c>
      <c r="N566" t="str">
        <f t="shared" si="16"/>
        <v>fevereiro</v>
      </c>
      <c r="O566" t="str">
        <f t="shared" si="17"/>
        <v>segunda-feira</v>
      </c>
    </row>
    <row r="567" spans="1:15">
      <c r="A567" t="s">
        <v>683</v>
      </c>
      <c r="B567" s="4">
        <v>45691</v>
      </c>
      <c r="C567" t="s">
        <v>158</v>
      </c>
      <c r="D567" t="s">
        <v>18</v>
      </c>
      <c r="E567" t="s">
        <v>19</v>
      </c>
      <c r="F567" t="s">
        <v>64</v>
      </c>
      <c r="G567">
        <v>84</v>
      </c>
      <c r="H567" s="10" t="s">
        <v>28</v>
      </c>
      <c r="I567" s="2">
        <v>45700</v>
      </c>
      <c r="J567" s="2">
        <v>45700</v>
      </c>
      <c r="L567">
        <f>IF(J567="", 0, J567 - B567)</f>
        <v>9</v>
      </c>
      <c r="M567">
        <v>2025</v>
      </c>
      <c r="N567" t="str">
        <f t="shared" si="16"/>
        <v>fevereiro</v>
      </c>
      <c r="O567" t="str">
        <f t="shared" si="17"/>
        <v>segunda-feira</v>
      </c>
    </row>
    <row r="568" spans="1:15">
      <c r="A568" t="s">
        <v>684</v>
      </c>
      <c r="B568" s="4">
        <v>45691</v>
      </c>
      <c r="C568" s="5" t="s">
        <v>79</v>
      </c>
      <c r="D568" s="5" t="s">
        <v>120</v>
      </c>
      <c r="E568" s="5" t="s">
        <v>121</v>
      </c>
      <c r="F568" s="5" t="s">
        <v>20</v>
      </c>
      <c r="G568" s="5">
        <v>33</v>
      </c>
      <c r="H568" s="9" t="s">
        <v>28</v>
      </c>
      <c r="I568" s="4">
        <v>45693</v>
      </c>
      <c r="J568" s="4">
        <v>45693</v>
      </c>
      <c r="K568" s="5"/>
      <c r="L568">
        <f>IF(J568="", 0, J568 - B568)</f>
        <v>2</v>
      </c>
      <c r="M568">
        <v>2025</v>
      </c>
      <c r="N568" t="str">
        <f t="shared" si="16"/>
        <v>fevereiro</v>
      </c>
      <c r="O568" t="str">
        <f t="shared" si="17"/>
        <v>segunda-feira</v>
      </c>
    </row>
    <row r="569" spans="1:15">
      <c r="A569" t="s">
        <v>685</v>
      </c>
      <c r="B569" s="2">
        <v>45691</v>
      </c>
      <c r="C569" t="s">
        <v>137</v>
      </c>
      <c r="D569" t="s">
        <v>85</v>
      </c>
      <c r="E569" t="s">
        <v>86</v>
      </c>
      <c r="F569" t="s">
        <v>77</v>
      </c>
      <c r="G569">
        <v>21</v>
      </c>
      <c r="H569" s="10" t="s">
        <v>28</v>
      </c>
      <c r="I569" s="2">
        <v>45700</v>
      </c>
      <c r="J569" s="2">
        <v>45700</v>
      </c>
      <c r="L569">
        <f>IF(J569="", 0, J569 - B569)</f>
        <v>9</v>
      </c>
      <c r="M569">
        <v>2025</v>
      </c>
      <c r="N569" t="str">
        <f t="shared" si="16"/>
        <v>fevereiro</v>
      </c>
      <c r="O569" t="str">
        <f t="shared" si="17"/>
        <v>segunda-feira</v>
      </c>
    </row>
    <row r="570" spans="1:15">
      <c r="A570" t="s">
        <v>686</v>
      </c>
      <c r="B570" s="4">
        <v>45691</v>
      </c>
      <c r="C570" s="5" t="s">
        <v>156</v>
      </c>
      <c r="D570" s="5" t="s">
        <v>85</v>
      </c>
      <c r="E570" s="5" t="s">
        <v>86</v>
      </c>
      <c r="F570" s="5" t="s">
        <v>127</v>
      </c>
      <c r="G570" s="5">
        <v>39</v>
      </c>
      <c r="H570" s="9" t="s">
        <v>21</v>
      </c>
      <c r="I570" s="4"/>
      <c r="J570" s="4"/>
      <c r="K570" s="5" t="s">
        <v>150</v>
      </c>
      <c r="L570">
        <f>IF(J570="", 0, J570 - B570)</f>
        <v>0</v>
      </c>
      <c r="M570">
        <v>2025</v>
      </c>
      <c r="N570" t="str">
        <f t="shared" si="16"/>
        <v>fevereiro</v>
      </c>
      <c r="O570" t="str">
        <f t="shared" si="17"/>
        <v>segunda-feira</v>
      </c>
    </row>
    <row r="571" spans="1:15">
      <c r="A571" t="s">
        <v>687</v>
      </c>
      <c r="B571" s="2">
        <v>45691</v>
      </c>
      <c r="C571" t="s">
        <v>126</v>
      </c>
      <c r="D571" t="s">
        <v>18</v>
      </c>
      <c r="E571" t="s">
        <v>19</v>
      </c>
      <c r="F571" t="s">
        <v>105</v>
      </c>
      <c r="G571">
        <v>49</v>
      </c>
      <c r="H571" s="10" t="s">
        <v>21</v>
      </c>
      <c r="K571" t="s">
        <v>102</v>
      </c>
      <c r="L571">
        <f>IF(J571="", 0, J571 - B571)</f>
        <v>0</v>
      </c>
      <c r="M571">
        <v>2025</v>
      </c>
      <c r="N571" t="str">
        <f t="shared" si="16"/>
        <v>fevereiro</v>
      </c>
      <c r="O571" t="str">
        <f t="shared" si="17"/>
        <v>segunda-feira</v>
      </c>
    </row>
    <row r="572" spans="1:15">
      <c r="A572" t="s">
        <v>688</v>
      </c>
      <c r="B572" s="4">
        <v>45691</v>
      </c>
      <c r="C572" s="5" t="s">
        <v>147</v>
      </c>
      <c r="D572" s="5" t="s">
        <v>85</v>
      </c>
      <c r="E572" s="5" t="s">
        <v>86</v>
      </c>
      <c r="F572" s="5" t="s">
        <v>20</v>
      </c>
      <c r="G572" s="5">
        <v>12</v>
      </c>
      <c r="H572" s="9" t="s">
        <v>28</v>
      </c>
      <c r="I572" s="4">
        <v>45693</v>
      </c>
      <c r="J572" s="4">
        <v>45693</v>
      </c>
      <c r="K572" s="5"/>
      <c r="L572">
        <f>IF(J572="", 0, J572 - B572)</f>
        <v>2</v>
      </c>
      <c r="M572">
        <v>2025</v>
      </c>
      <c r="N572" t="str">
        <f t="shared" si="16"/>
        <v>fevereiro</v>
      </c>
      <c r="O572" t="str">
        <f t="shared" si="17"/>
        <v>segunda-feira</v>
      </c>
    </row>
    <row r="573" spans="1:15">
      <c r="A573" t="s">
        <v>689</v>
      </c>
      <c r="B573" s="2">
        <v>45691</v>
      </c>
      <c r="C573" t="s">
        <v>17</v>
      </c>
      <c r="D573" t="s">
        <v>85</v>
      </c>
      <c r="E573" t="s">
        <v>86</v>
      </c>
      <c r="F573" t="s">
        <v>124</v>
      </c>
      <c r="G573">
        <v>93</v>
      </c>
      <c r="H573" s="10" t="s">
        <v>28</v>
      </c>
      <c r="I573" s="2">
        <v>45701</v>
      </c>
      <c r="J573" s="2">
        <v>45701</v>
      </c>
      <c r="L573">
        <f>IF(J573="", 0, J573 - B573)</f>
        <v>10</v>
      </c>
      <c r="M573">
        <v>2025</v>
      </c>
      <c r="N573" t="str">
        <f t="shared" si="16"/>
        <v>fevereiro</v>
      </c>
      <c r="O573" t="str">
        <f t="shared" si="17"/>
        <v>segunda-feira</v>
      </c>
    </row>
    <row r="574" spans="1:15">
      <c r="A574" t="s">
        <v>690</v>
      </c>
      <c r="B574" s="4">
        <v>45691</v>
      </c>
      <c r="C574" s="5" t="s">
        <v>220</v>
      </c>
      <c r="D574" s="5" t="s">
        <v>25</v>
      </c>
      <c r="E574" s="5" t="s">
        <v>26</v>
      </c>
      <c r="F574" s="5" t="s">
        <v>71</v>
      </c>
      <c r="G574" s="5">
        <v>43</v>
      </c>
      <c r="H574" s="9" t="s">
        <v>28</v>
      </c>
      <c r="I574" s="4">
        <v>45693</v>
      </c>
      <c r="J574" s="4">
        <v>45693</v>
      </c>
      <c r="K574" s="5"/>
      <c r="L574">
        <f>IF(J574="", 0, J574 - B574)</f>
        <v>2</v>
      </c>
      <c r="M574">
        <v>2025</v>
      </c>
      <c r="N574" t="str">
        <f t="shared" si="16"/>
        <v>fevereiro</v>
      </c>
      <c r="O574" t="str">
        <f t="shared" si="17"/>
        <v>segunda-feira</v>
      </c>
    </row>
    <row r="575" spans="1:15">
      <c r="A575" t="s">
        <v>691</v>
      </c>
      <c r="B575" s="4">
        <v>45691</v>
      </c>
      <c r="C575" t="s">
        <v>170</v>
      </c>
      <c r="D575" t="s">
        <v>62</v>
      </c>
      <c r="E575" t="s">
        <v>63</v>
      </c>
      <c r="F575" t="s">
        <v>105</v>
      </c>
      <c r="G575">
        <v>44</v>
      </c>
      <c r="H575" s="10" t="s">
        <v>21</v>
      </c>
      <c r="K575" t="s">
        <v>72</v>
      </c>
      <c r="L575">
        <f>IF(J575="", 0, J575 - B575)</f>
        <v>0</v>
      </c>
      <c r="M575">
        <v>2025</v>
      </c>
      <c r="N575" t="str">
        <f t="shared" si="16"/>
        <v>fevereiro</v>
      </c>
      <c r="O575" t="str">
        <f t="shared" si="17"/>
        <v>segunda-feira</v>
      </c>
    </row>
    <row r="576" spans="1:15">
      <c r="A576" t="s">
        <v>692</v>
      </c>
      <c r="B576" s="4">
        <v>45691</v>
      </c>
      <c r="C576" s="5" t="s">
        <v>41</v>
      </c>
      <c r="D576" s="5" t="s">
        <v>91</v>
      </c>
      <c r="E576" s="5" t="s">
        <v>92</v>
      </c>
      <c r="F576" s="5" t="s">
        <v>124</v>
      </c>
      <c r="G576" s="5">
        <v>40</v>
      </c>
      <c r="H576" s="9" t="s">
        <v>28</v>
      </c>
      <c r="I576" s="4">
        <v>45693</v>
      </c>
      <c r="J576" s="4">
        <v>45693</v>
      </c>
      <c r="K576" s="5"/>
      <c r="L576">
        <f>IF(J576="", 0, J576 - B576)</f>
        <v>2</v>
      </c>
      <c r="M576">
        <v>2025</v>
      </c>
      <c r="N576" t="str">
        <f t="shared" si="16"/>
        <v>fevereiro</v>
      </c>
      <c r="O576" t="str">
        <f t="shared" si="17"/>
        <v>segunda-feira</v>
      </c>
    </row>
    <row r="577" spans="1:15">
      <c r="A577" t="s">
        <v>693</v>
      </c>
      <c r="B577" s="2">
        <v>45691</v>
      </c>
      <c r="C577" t="s">
        <v>135</v>
      </c>
      <c r="D577" t="s">
        <v>85</v>
      </c>
      <c r="E577" t="s">
        <v>86</v>
      </c>
      <c r="F577" t="s">
        <v>42</v>
      </c>
      <c r="G577">
        <v>45</v>
      </c>
      <c r="H577" s="10" t="s">
        <v>28</v>
      </c>
      <c r="I577" s="2">
        <v>45693</v>
      </c>
      <c r="J577" s="2">
        <v>45693</v>
      </c>
      <c r="L577">
        <f>IF(J577="", 0, J577 - B577)</f>
        <v>2</v>
      </c>
      <c r="M577">
        <v>2025</v>
      </c>
      <c r="N577" t="str">
        <f t="shared" si="16"/>
        <v>fevereiro</v>
      </c>
      <c r="O577" t="str">
        <f t="shared" si="17"/>
        <v>segunda-feira</v>
      </c>
    </row>
    <row r="578" spans="1:15">
      <c r="A578" t="s">
        <v>694</v>
      </c>
      <c r="B578" s="4">
        <v>45692</v>
      </c>
      <c r="C578" s="5" t="s">
        <v>84</v>
      </c>
      <c r="D578" s="5" t="s">
        <v>120</v>
      </c>
      <c r="E578" s="5" t="s">
        <v>121</v>
      </c>
      <c r="F578" s="5" t="s">
        <v>38</v>
      </c>
      <c r="G578" s="5">
        <v>100</v>
      </c>
      <c r="H578" s="9" t="s">
        <v>28</v>
      </c>
      <c r="I578" s="4">
        <v>45700</v>
      </c>
      <c r="J578" s="4">
        <v>45700</v>
      </c>
      <c r="K578" s="5"/>
      <c r="L578">
        <f>IF(J578="", 0, J578 - B578)</f>
        <v>8</v>
      </c>
      <c r="M578">
        <v>2025</v>
      </c>
      <c r="N578" t="str">
        <f t="shared" si="16"/>
        <v>fevereiro</v>
      </c>
      <c r="O578" t="str">
        <f t="shared" si="17"/>
        <v>terça-feira</v>
      </c>
    </row>
    <row r="579" spans="1:15">
      <c r="A579" t="s">
        <v>695</v>
      </c>
      <c r="B579" s="2">
        <v>45692</v>
      </c>
      <c r="C579" t="s">
        <v>261</v>
      </c>
      <c r="D579" t="s">
        <v>120</v>
      </c>
      <c r="E579" t="s">
        <v>121</v>
      </c>
      <c r="F579" t="s">
        <v>116</v>
      </c>
      <c r="G579">
        <v>99</v>
      </c>
      <c r="H579" s="10" t="s">
        <v>28</v>
      </c>
      <c r="I579" s="2">
        <v>45695</v>
      </c>
      <c r="J579" s="2">
        <v>45695</v>
      </c>
      <c r="L579">
        <f>IF(J579="", 0, J579 - B579)</f>
        <v>3</v>
      </c>
      <c r="M579">
        <v>2025</v>
      </c>
      <c r="N579" t="str">
        <f t="shared" ref="N579:N642" si="18">TEXT(B579,"mmmm")</f>
        <v>fevereiro</v>
      </c>
      <c r="O579" t="str">
        <f t="shared" ref="O579:O642" si="19">TEXT(B579,"dddd")</f>
        <v>terça-feira</v>
      </c>
    </row>
    <row r="580" spans="1:15">
      <c r="A580" t="s">
        <v>696</v>
      </c>
      <c r="B580" s="4">
        <v>45692</v>
      </c>
      <c r="C580" s="5" t="s">
        <v>98</v>
      </c>
      <c r="D580" s="5" t="s">
        <v>62</v>
      </c>
      <c r="E580" s="5" t="s">
        <v>63</v>
      </c>
      <c r="F580" s="5" t="s">
        <v>133</v>
      </c>
      <c r="G580" s="5">
        <v>31</v>
      </c>
      <c r="H580" s="9" t="s">
        <v>21</v>
      </c>
      <c r="I580" s="4"/>
      <c r="J580" s="4"/>
      <c r="K580" s="5" t="s">
        <v>82</v>
      </c>
      <c r="L580">
        <f>IF(J580="", 0, J580 - B580)</f>
        <v>0</v>
      </c>
      <c r="M580">
        <v>2025</v>
      </c>
      <c r="N580" t="str">
        <f t="shared" si="18"/>
        <v>fevereiro</v>
      </c>
      <c r="O580" t="str">
        <f t="shared" si="19"/>
        <v>terça-feira</v>
      </c>
    </row>
    <row r="581" spans="1:15">
      <c r="A581" t="s">
        <v>697</v>
      </c>
      <c r="B581" s="2">
        <v>45692</v>
      </c>
      <c r="C581" t="s">
        <v>74</v>
      </c>
      <c r="D581" t="s">
        <v>18</v>
      </c>
      <c r="E581" t="s">
        <v>19</v>
      </c>
      <c r="F581" t="s">
        <v>124</v>
      </c>
      <c r="G581">
        <v>65</v>
      </c>
      <c r="H581" s="10" t="s">
        <v>28</v>
      </c>
      <c r="I581" s="2">
        <v>45701</v>
      </c>
      <c r="J581" s="2">
        <v>45701</v>
      </c>
      <c r="L581">
        <f>IF(J581="", 0, J581 - B581)</f>
        <v>9</v>
      </c>
      <c r="M581">
        <v>2025</v>
      </c>
      <c r="N581" t="str">
        <f t="shared" si="18"/>
        <v>fevereiro</v>
      </c>
      <c r="O581" t="str">
        <f t="shared" si="19"/>
        <v>terça-feira</v>
      </c>
    </row>
    <row r="582" spans="1:15">
      <c r="A582" t="s">
        <v>698</v>
      </c>
      <c r="B582" s="4">
        <v>45692</v>
      </c>
      <c r="C582" s="5" t="s">
        <v>172</v>
      </c>
      <c r="D582" s="5" t="s">
        <v>18</v>
      </c>
      <c r="E582" s="5" t="s">
        <v>19</v>
      </c>
      <c r="F582" s="5" t="s">
        <v>77</v>
      </c>
      <c r="G582" s="5">
        <v>8</v>
      </c>
      <c r="H582" s="9" t="s">
        <v>28</v>
      </c>
      <c r="I582" s="4">
        <v>45701</v>
      </c>
      <c r="J582" s="4">
        <v>45701</v>
      </c>
      <c r="K582" s="5"/>
      <c r="L582">
        <f>IF(J582="", 0, J582 - B582)</f>
        <v>9</v>
      </c>
      <c r="M582">
        <v>2025</v>
      </c>
      <c r="N582" t="str">
        <f t="shared" si="18"/>
        <v>fevereiro</v>
      </c>
      <c r="O582" t="str">
        <f t="shared" si="19"/>
        <v>terça-feira</v>
      </c>
    </row>
    <row r="583" spans="1:15">
      <c r="A583" t="s">
        <v>699</v>
      </c>
      <c r="B583" s="4">
        <v>45692</v>
      </c>
      <c r="C583" t="s">
        <v>140</v>
      </c>
      <c r="D583" t="s">
        <v>80</v>
      </c>
      <c r="E583" t="s">
        <v>81</v>
      </c>
      <c r="F583" t="s">
        <v>64</v>
      </c>
      <c r="G583">
        <v>38</v>
      </c>
      <c r="H583" s="10" t="s">
        <v>28</v>
      </c>
      <c r="I583" s="2">
        <v>45695</v>
      </c>
      <c r="J583" s="2">
        <v>45695</v>
      </c>
      <c r="L583">
        <f>IF(J583="", 0, J583 - B583)</f>
        <v>3</v>
      </c>
      <c r="M583">
        <v>2025</v>
      </c>
      <c r="N583" t="str">
        <f t="shared" si="18"/>
        <v>fevereiro</v>
      </c>
      <c r="O583" t="str">
        <f t="shared" si="19"/>
        <v>terça-feira</v>
      </c>
    </row>
    <row r="584" spans="1:15">
      <c r="A584" t="s">
        <v>700</v>
      </c>
      <c r="B584" s="4">
        <v>45692</v>
      </c>
      <c r="C584" s="5" t="s">
        <v>129</v>
      </c>
      <c r="D584" s="5" t="s">
        <v>69</v>
      </c>
      <c r="E584" s="5" t="s">
        <v>70</v>
      </c>
      <c r="F584" s="5" t="s">
        <v>71</v>
      </c>
      <c r="G584" s="5">
        <v>47</v>
      </c>
      <c r="H584" s="9" t="s">
        <v>28</v>
      </c>
      <c r="I584" s="4">
        <v>45695</v>
      </c>
      <c r="J584" s="4">
        <v>45695</v>
      </c>
      <c r="K584" s="5"/>
      <c r="L584">
        <f>IF(J584="", 0, J584 - B584)</f>
        <v>3</v>
      </c>
      <c r="M584">
        <v>2025</v>
      </c>
      <c r="N584" t="str">
        <f t="shared" si="18"/>
        <v>fevereiro</v>
      </c>
      <c r="O584" t="str">
        <f t="shared" si="19"/>
        <v>terça-feira</v>
      </c>
    </row>
    <row r="585" spans="1:15">
      <c r="A585" t="s">
        <v>701</v>
      </c>
      <c r="B585" s="2">
        <v>45692</v>
      </c>
      <c r="C585" t="s">
        <v>283</v>
      </c>
      <c r="D585" t="s">
        <v>85</v>
      </c>
      <c r="E585" t="s">
        <v>86</v>
      </c>
      <c r="F585" t="s">
        <v>108</v>
      </c>
      <c r="G585">
        <v>31</v>
      </c>
      <c r="H585" s="10" t="s">
        <v>28</v>
      </c>
      <c r="I585" s="2">
        <v>45695</v>
      </c>
      <c r="J585" s="2">
        <v>45695</v>
      </c>
      <c r="L585">
        <f>IF(J585="", 0, J585 - B585)</f>
        <v>3</v>
      </c>
      <c r="M585">
        <v>2025</v>
      </c>
      <c r="N585" t="str">
        <f t="shared" si="18"/>
        <v>fevereiro</v>
      </c>
      <c r="O585" t="str">
        <f t="shared" si="19"/>
        <v>terça-feira</v>
      </c>
    </row>
    <row r="586" spans="1:15">
      <c r="A586" t="s">
        <v>702</v>
      </c>
      <c r="B586" s="4">
        <v>45692</v>
      </c>
      <c r="C586" s="5" t="s">
        <v>74</v>
      </c>
      <c r="D586" s="5" t="s">
        <v>32</v>
      </c>
      <c r="E586" s="5" t="s">
        <v>33</v>
      </c>
      <c r="F586" s="5" t="s">
        <v>95</v>
      </c>
      <c r="G586" s="5">
        <v>51</v>
      </c>
      <c r="H586" s="9" t="s">
        <v>28</v>
      </c>
      <c r="I586" s="4">
        <v>45695</v>
      </c>
      <c r="J586" s="4">
        <v>45695</v>
      </c>
      <c r="K586" s="5"/>
      <c r="L586">
        <f>IF(J586="", 0, J586 - B586)</f>
        <v>3</v>
      </c>
      <c r="M586">
        <v>2025</v>
      </c>
      <c r="N586" t="str">
        <f t="shared" si="18"/>
        <v>fevereiro</v>
      </c>
      <c r="O586" t="str">
        <f t="shared" si="19"/>
        <v>terça-feira</v>
      </c>
    </row>
    <row r="587" spans="1:15">
      <c r="A587" t="s">
        <v>703</v>
      </c>
      <c r="B587" s="4">
        <v>45692</v>
      </c>
      <c r="C587" t="s">
        <v>113</v>
      </c>
      <c r="D587" t="s">
        <v>120</v>
      </c>
      <c r="E587" t="s">
        <v>121</v>
      </c>
      <c r="F587" t="s">
        <v>105</v>
      </c>
      <c r="G587">
        <v>14</v>
      </c>
      <c r="H587" s="10" t="s">
        <v>28</v>
      </c>
      <c r="I587" s="2">
        <v>45700</v>
      </c>
      <c r="J587" s="2">
        <v>45700</v>
      </c>
      <c r="L587">
        <f>IF(J587="", 0, J587 - B587)</f>
        <v>8</v>
      </c>
      <c r="M587">
        <v>2025</v>
      </c>
      <c r="N587" t="str">
        <f t="shared" si="18"/>
        <v>fevereiro</v>
      </c>
      <c r="O587" t="str">
        <f t="shared" si="19"/>
        <v>terça-feira</v>
      </c>
    </row>
    <row r="588" spans="1:15">
      <c r="A588" t="s">
        <v>704</v>
      </c>
      <c r="B588" s="4">
        <v>45692</v>
      </c>
      <c r="C588" s="5" t="s">
        <v>283</v>
      </c>
      <c r="D588" s="5" t="s">
        <v>91</v>
      </c>
      <c r="E588" s="5" t="s">
        <v>92</v>
      </c>
      <c r="F588" s="5" t="s">
        <v>89</v>
      </c>
      <c r="G588" s="5">
        <v>100</v>
      </c>
      <c r="H588" s="9" t="s">
        <v>28</v>
      </c>
      <c r="I588" s="4">
        <v>45695</v>
      </c>
      <c r="J588" s="4">
        <v>45695</v>
      </c>
      <c r="K588" s="5"/>
      <c r="L588">
        <f>IF(J588="", 0, J588 - B588)</f>
        <v>3</v>
      </c>
      <c r="M588">
        <v>2025</v>
      </c>
      <c r="N588" t="str">
        <f t="shared" si="18"/>
        <v>fevereiro</v>
      </c>
      <c r="O588" t="str">
        <f t="shared" si="19"/>
        <v>terça-feira</v>
      </c>
    </row>
    <row r="589" spans="1:15">
      <c r="A589" t="s">
        <v>705</v>
      </c>
      <c r="B589" s="4">
        <v>45692</v>
      </c>
      <c r="C589" t="s">
        <v>143</v>
      </c>
      <c r="D589" t="s">
        <v>91</v>
      </c>
      <c r="E589" t="s">
        <v>92</v>
      </c>
      <c r="F589" t="s">
        <v>77</v>
      </c>
      <c r="G589">
        <v>57</v>
      </c>
      <c r="H589" s="10" t="s">
        <v>28</v>
      </c>
      <c r="I589" s="2">
        <v>45695</v>
      </c>
      <c r="J589" s="2">
        <v>45695</v>
      </c>
      <c r="L589">
        <f>IF(J589="", 0, J589 - B589)</f>
        <v>3</v>
      </c>
      <c r="M589">
        <v>2025</v>
      </c>
      <c r="N589" t="str">
        <f t="shared" si="18"/>
        <v>fevereiro</v>
      </c>
      <c r="O589" t="str">
        <f t="shared" si="19"/>
        <v>terça-feira</v>
      </c>
    </row>
    <row r="590" spans="1:15">
      <c r="A590" t="s">
        <v>706</v>
      </c>
      <c r="B590" s="4">
        <v>45692</v>
      </c>
      <c r="C590" s="5" t="s">
        <v>137</v>
      </c>
      <c r="D590" s="5" t="s">
        <v>18</v>
      </c>
      <c r="E590" s="5" t="s">
        <v>19</v>
      </c>
      <c r="F590" s="5" t="s">
        <v>71</v>
      </c>
      <c r="G590" s="5">
        <v>64</v>
      </c>
      <c r="H590" s="9" t="s">
        <v>28</v>
      </c>
      <c r="I590" s="4">
        <v>45695</v>
      </c>
      <c r="J590" s="4">
        <v>45695</v>
      </c>
      <c r="K590" s="5"/>
      <c r="L590">
        <f>IF(J590="", 0, J590 - B590)</f>
        <v>3</v>
      </c>
      <c r="M590">
        <v>2025</v>
      </c>
      <c r="N590" t="str">
        <f t="shared" si="18"/>
        <v>fevereiro</v>
      </c>
      <c r="O590" t="str">
        <f t="shared" si="19"/>
        <v>terça-feira</v>
      </c>
    </row>
    <row r="591" spans="1:15">
      <c r="A591" t="s">
        <v>707</v>
      </c>
      <c r="B591" s="4">
        <v>45692</v>
      </c>
      <c r="C591" t="s">
        <v>84</v>
      </c>
      <c r="D591" t="s">
        <v>18</v>
      </c>
      <c r="E591" t="s">
        <v>19</v>
      </c>
      <c r="F591" t="s">
        <v>133</v>
      </c>
      <c r="G591">
        <v>2</v>
      </c>
      <c r="H591" s="10" t="s">
        <v>28</v>
      </c>
      <c r="I591" s="2">
        <v>45695</v>
      </c>
      <c r="J591" s="2">
        <v>45695</v>
      </c>
      <c r="L591">
        <f>IF(J591="", 0, J591 - B591)</f>
        <v>3</v>
      </c>
      <c r="M591">
        <v>2025</v>
      </c>
      <c r="N591" t="str">
        <f t="shared" si="18"/>
        <v>fevereiro</v>
      </c>
      <c r="O591" t="str">
        <f t="shared" si="19"/>
        <v>terça-feira</v>
      </c>
    </row>
    <row r="592" spans="1:15">
      <c r="A592" t="s">
        <v>708</v>
      </c>
      <c r="B592" s="4">
        <v>45692</v>
      </c>
      <c r="C592" s="5" t="s">
        <v>212</v>
      </c>
      <c r="D592" s="5" t="s">
        <v>85</v>
      </c>
      <c r="E592" s="5" t="s">
        <v>86</v>
      </c>
      <c r="F592" s="5" t="s">
        <v>38</v>
      </c>
      <c r="G592" s="5">
        <v>32</v>
      </c>
      <c r="H592" s="9" t="s">
        <v>28</v>
      </c>
      <c r="I592" s="4">
        <v>45695</v>
      </c>
      <c r="J592" s="4">
        <v>45695</v>
      </c>
      <c r="K592" s="5"/>
      <c r="L592">
        <f>IF(J592="", 0, J592 - B592)</f>
        <v>3</v>
      </c>
      <c r="M592">
        <v>2025</v>
      </c>
      <c r="N592" t="str">
        <f t="shared" si="18"/>
        <v>fevereiro</v>
      </c>
      <c r="O592" t="str">
        <f t="shared" si="19"/>
        <v>terça-feira</v>
      </c>
    </row>
    <row r="593" spans="1:15">
      <c r="A593" t="s">
        <v>709</v>
      </c>
      <c r="B593" s="4">
        <v>45692</v>
      </c>
      <c r="C593" t="s">
        <v>147</v>
      </c>
      <c r="D593" t="s">
        <v>69</v>
      </c>
      <c r="E593" t="s">
        <v>70</v>
      </c>
      <c r="F593" t="s">
        <v>20</v>
      </c>
      <c r="G593">
        <v>68</v>
      </c>
      <c r="H593" s="10" t="s">
        <v>28</v>
      </c>
      <c r="I593" s="2">
        <v>45695</v>
      </c>
      <c r="J593" s="2">
        <v>45695</v>
      </c>
      <c r="L593">
        <f>IF(J593="", 0, J593 - B593)</f>
        <v>3</v>
      </c>
      <c r="M593">
        <v>2025</v>
      </c>
      <c r="N593" t="str">
        <f t="shared" si="18"/>
        <v>fevereiro</v>
      </c>
      <c r="O593" t="str">
        <f t="shared" si="19"/>
        <v>terça-feira</v>
      </c>
    </row>
    <row r="594" spans="1:15">
      <c r="A594" t="s">
        <v>710</v>
      </c>
      <c r="B594" s="4">
        <v>45692</v>
      </c>
      <c r="C594" s="5" t="s">
        <v>172</v>
      </c>
      <c r="D594" s="5" t="s">
        <v>32</v>
      </c>
      <c r="E594" s="5" t="s">
        <v>33</v>
      </c>
      <c r="F594" s="5" t="s">
        <v>34</v>
      </c>
      <c r="G594" s="5">
        <v>34</v>
      </c>
      <c r="H594" s="9" t="s">
        <v>28</v>
      </c>
      <c r="I594" s="4">
        <v>45695</v>
      </c>
      <c r="J594" s="4">
        <v>45695</v>
      </c>
      <c r="K594" s="5"/>
      <c r="L594">
        <f>IF(J594="", 0, J594 - B594)</f>
        <v>3</v>
      </c>
      <c r="M594">
        <v>2025</v>
      </c>
      <c r="N594" t="str">
        <f t="shared" si="18"/>
        <v>fevereiro</v>
      </c>
      <c r="O594" t="str">
        <f t="shared" si="19"/>
        <v>terça-feira</v>
      </c>
    </row>
    <row r="595" spans="1:15">
      <c r="A595" t="s">
        <v>711</v>
      </c>
      <c r="B595" s="2">
        <v>45692</v>
      </c>
      <c r="C595" t="s">
        <v>66</v>
      </c>
      <c r="D595" t="s">
        <v>91</v>
      </c>
      <c r="E595" t="s">
        <v>92</v>
      </c>
      <c r="F595" t="s">
        <v>108</v>
      </c>
      <c r="G595">
        <v>71</v>
      </c>
      <c r="H595" s="10" t="s">
        <v>21</v>
      </c>
      <c r="K595" t="s">
        <v>82</v>
      </c>
      <c r="L595">
        <f>IF(J595="", 0, J595 - B595)</f>
        <v>0</v>
      </c>
      <c r="M595">
        <v>2025</v>
      </c>
      <c r="N595" t="str">
        <f t="shared" si="18"/>
        <v>fevereiro</v>
      </c>
      <c r="O595" t="str">
        <f t="shared" si="19"/>
        <v>terça-feira</v>
      </c>
    </row>
    <row r="596" spans="1:15">
      <c r="A596" t="s">
        <v>712</v>
      </c>
      <c r="B596" s="4">
        <v>45692</v>
      </c>
      <c r="C596" s="5" t="s">
        <v>24</v>
      </c>
      <c r="D596" s="5" t="s">
        <v>91</v>
      </c>
      <c r="E596" s="5" t="s">
        <v>92</v>
      </c>
      <c r="F596" s="5" t="s">
        <v>95</v>
      </c>
      <c r="G596" s="5">
        <v>23</v>
      </c>
      <c r="H596" s="9" t="s">
        <v>21</v>
      </c>
      <c r="I596" s="4"/>
      <c r="J596" s="4"/>
      <c r="K596" s="5" t="s">
        <v>82</v>
      </c>
      <c r="L596">
        <f>IF(J596="", 0, J596 - B596)</f>
        <v>0</v>
      </c>
      <c r="M596">
        <v>2025</v>
      </c>
      <c r="N596" t="str">
        <f t="shared" si="18"/>
        <v>fevereiro</v>
      </c>
      <c r="O596" t="str">
        <f t="shared" si="19"/>
        <v>terça-feira</v>
      </c>
    </row>
    <row r="597" spans="1:15">
      <c r="A597" t="s">
        <v>713</v>
      </c>
      <c r="B597" s="4">
        <v>45692</v>
      </c>
      <c r="C597" t="s">
        <v>327</v>
      </c>
      <c r="D597" t="s">
        <v>62</v>
      </c>
      <c r="E597" t="s">
        <v>63</v>
      </c>
      <c r="F597" t="s">
        <v>101</v>
      </c>
      <c r="G597">
        <v>17</v>
      </c>
      <c r="H597" s="10" t="s">
        <v>28</v>
      </c>
      <c r="I597" s="2">
        <v>45700</v>
      </c>
      <c r="J597" s="2">
        <v>45700</v>
      </c>
      <c r="L597">
        <f>IF(J597="", 0, J597 - B597)</f>
        <v>8</v>
      </c>
      <c r="M597">
        <v>2025</v>
      </c>
      <c r="N597" t="str">
        <f t="shared" si="18"/>
        <v>fevereiro</v>
      </c>
      <c r="O597" t="str">
        <f t="shared" si="19"/>
        <v>terça-feira</v>
      </c>
    </row>
    <row r="598" spans="1:15">
      <c r="A598" t="s">
        <v>714</v>
      </c>
      <c r="B598" s="4">
        <v>45692</v>
      </c>
      <c r="C598" s="5" t="s">
        <v>113</v>
      </c>
      <c r="D598" s="5" t="s">
        <v>25</v>
      </c>
      <c r="E598" s="5" t="s">
        <v>26</v>
      </c>
      <c r="F598" s="5" t="s">
        <v>111</v>
      </c>
      <c r="G598" s="5">
        <v>64</v>
      </c>
      <c r="H598" s="9" t="s">
        <v>21</v>
      </c>
      <c r="I598" s="4"/>
      <c r="J598" s="4"/>
      <c r="K598" s="5" t="s">
        <v>82</v>
      </c>
      <c r="L598">
        <f>IF(J598="", 0, J598 - B598)</f>
        <v>0</v>
      </c>
      <c r="M598">
        <v>2025</v>
      </c>
      <c r="N598" t="str">
        <f t="shared" si="18"/>
        <v>fevereiro</v>
      </c>
      <c r="O598" t="str">
        <f t="shared" si="19"/>
        <v>terça-feira</v>
      </c>
    </row>
    <row r="599" spans="1:15">
      <c r="A599" t="s">
        <v>715</v>
      </c>
      <c r="B599" s="4">
        <v>45692</v>
      </c>
      <c r="C599" t="s">
        <v>261</v>
      </c>
      <c r="D599" t="s">
        <v>85</v>
      </c>
      <c r="E599" t="s">
        <v>86</v>
      </c>
      <c r="F599" t="s">
        <v>124</v>
      </c>
      <c r="G599">
        <v>26</v>
      </c>
      <c r="H599" s="10" t="s">
        <v>21</v>
      </c>
      <c r="K599" t="s">
        <v>102</v>
      </c>
      <c r="L599">
        <f>IF(J599="", 0, J599 - B599)</f>
        <v>0</v>
      </c>
      <c r="M599">
        <v>2025</v>
      </c>
      <c r="N599" t="str">
        <f t="shared" si="18"/>
        <v>fevereiro</v>
      </c>
      <c r="O599" t="str">
        <f t="shared" si="19"/>
        <v>terça-feira</v>
      </c>
    </row>
    <row r="600" spans="1:15">
      <c r="A600" t="s">
        <v>716</v>
      </c>
      <c r="B600" s="4">
        <v>45692</v>
      </c>
      <c r="C600" s="5" t="s">
        <v>119</v>
      </c>
      <c r="D600" s="5" t="s">
        <v>167</v>
      </c>
      <c r="E600" s="5" t="s">
        <v>168</v>
      </c>
      <c r="F600" s="5" t="s">
        <v>215</v>
      </c>
      <c r="G600" s="5">
        <v>98</v>
      </c>
      <c r="H600" s="9" t="s">
        <v>28</v>
      </c>
      <c r="I600" s="4">
        <v>45695</v>
      </c>
      <c r="J600" s="4">
        <v>45695</v>
      </c>
      <c r="K600" s="5"/>
      <c r="L600">
        <f>IF(J600="", 0, J600 - B600)</f>
        <v>3</v>
      </c>
      <c r="M600">
        <v>2025</v>
      </c>
      <c r="N600" t="str">
        <f t="shared" si="18"/>
        <v>fevereiro</v>
      </c>
      <c r="O600" t="str">
        <f t="shared" si="19"/>
        <v>terça-feira</v>
      </c>
    </row>
    <row r="601" spans="1:15">
      <c r="A601" t="s">
        <v>717</v>
      </c>
      <c r="B601" s="2">
        <v>45692</v>
      </c>
      <c r="C601" t="s">
        <v>129</v>
      </c>
      <c r="D601" t="s">
        <v>18</v>
      </c>
      <c r="E601" t="s">
        <v>19</v>
      </c>
      <c r="F601" t="s">
        <v>124</v>
      </c>
      <c r="G601">
        <v>24</v>
      </c>
      <c r="H601" s="10" t="s">
        <v>28</v>
      </c>
      <c r="I601" s="2">
        <v>45701</v>
      </c>
      <c r="J601" s="2">
        <v>45701</v>
      </c>
      <c r="L601">
        <f>IF(J601="", 0, J601 - B601)</f>
        <v>9</v>
      </c>
      <c r="M601">
        <v>2025</v>
      </c>
      <c r="N601" t="str">
        <f t="shared" si="18"/>
        <v>fevereiro</v>
      </c>
      <c r="O601" t="str">
        <f t="shared" si="19"/>
        <v>terça-feira</v>
      </c>
    </row>
    <row r="602" spans="1:15">
      <c r="A602" t="s">
        <v>718</v>
      </c>
      <c r="B602" s="4">
        <v>45692</v>
      </c>
      <c r="C602" s="5" t="s">
        <v>131</v>
      </c>
      <c r="D602" s="5" t="s">
        <v>85</v>
      </c>
      <c r="E602" s="5" t="s">
        <v>86</v>
      </c>
      <c r="F602" s="5" t="s">
        <v>108</v>
      </c>
      <c r="G602" s="5">
        <v>23</v>
      </c>
      <c r="H602" s="9" t="s">
        <v>28</v>
      </c>
      <c r="I602" s="4">
        <v>45701</v>
      </c>
      <c r="J602" s="4">
        <v>45701</v>
      </c>
      <c r="K602" s="5"/>
      <c r="L602">
        <f>IF(J602="", 0, J602 - B602)</f>
        <v>9</v>
      </c>
      <c r="M602">
        <v>2025</v>
      </c>
      <c r="N602" t="str">
        <f t="shared" si="18"/>
        <v>fevereiro</v>
      </c>
      <c r="O602" t="str">
        <f t="shared" si="19"/>
        <v>terça-feira</v>
      </c>
    </row>
    <row r="603" spans="1:15">
      <c r="A603" t="s">
        <v>719</v>
      </c>
      <c r="B603" s="4">
        <v>45692</v>
      </c>
      <c r="C603" t="s">
        <v>220</v>
      </c>
      <c r="D603" t="s">
        <v>69</v>
      </c>
      <c r="E603" t="s">
        <v>70</v>
      </c>
      <c r="F603" t="s">
        <v>89</v>
      </c>
      <c r="G603">
        <v>62</v>
      </c>
      <c r="H603" s="10" t="s">
        <v>28</v>
      </c>
      <c r="I603" s="2">
        <v>45700</v>
      </c>
      <c r="J603" s="2">
        <v>45700</v>
      </c>
      <c r="L603">
        <f>IF(J603="", 0, J603 - B603)</f>
        <v>8</v>
      </c>
      <c r="M603">
        <v>2025</v>
      </c>
      <c r="N603" t="str">
        <f t="shared" si="18"/>
        <v>fevereiro</v>
      </c>
      <c r="O603" t="str">
        <f t="shared" si="19"/>
        <v>terça-feira</v>
      </c>
    </row>
    <row r="604" spans="1:15">
      <c r="A604" t="s">
        <v>720</v>
      </c>
      <c r="B604" s="4">
        <v>45693</v>
      </c>
      <c r="C604" s="5" t="s">
        <v>156</v>
      </c>
      <c r="D604" s="5" t="s">
        <v>25</v>
      </c>
      <c r="E604" s="5" t="s">
        <v>26</v>
      </c>
      <c r="F604" s="5" t="s">
        <v>27</v>
      </c>
      <c r="G604" s="5">
        <v>24</v>
      </c>
      <c r="H604" s="9" t="s">
        <v>21</v>
      </c>
      <c r="I604" s="4"/>
      <c r="J604" s="4"/>
      <c r="K604" s="5" t="s">
        <v>82</v>
      </c>
      <c r="L604">
        <f>IF(J604="", 0, J604 - B604)</f>
        <v>0</v>
      </c>
      <c r="M604">
        <v>2025</v>
      </c>
      <c r="N604" t="str">
        <f t="shared" si="18"/>
        <v>fevereiro</v>
      </c>
      <c r="O604" t="str">
        <f t="shared" si="19"/>
        <v>quarta-feira</v>
      </c>
    </row>
    <row r="605" spans="1:15">
      <c r="A605" t="s">
        <v>721</v>
      </c>
      <c r="B605" s="4">
        <v>45693</v>
      </c>
      <c r="C605" t="s">
        <v>76</v>
      </c>
      <c r="D605" t="s">
        <v>62</v>
      </c>
      <c r="E605" t="s">
        <v>63</v>
      </c>
      <c r="F605" t="s">
        <v>215</v>
      </c>
      <c r="G605">
        <v>80</v>
      </c>
      <c r="H605" s="10" t="s">
        <v>21</v>
      </c>
      <c r="K605" t="s">
        <v>82</v>
      </c>
      <c r="L605">
        <f>IF(J605="", 0, J605 - B605)</f>
        <v>0</v>
      </c>
      <c r="M605">
        <v>2025</v>
      </c>
      <c r="N605" t="str">
        <f t="shared" si="18"/>
        <v>fevereiro</v>
      </c>
      <c r="O605" t="str">
        <f t="shared" si="19"/>
        <v>quarta-feira</v>
      </c>
    </row>
    <row r="606" spans="1:15">
      <c r="A606" t="s">
        <v>722</v>
      </c>
      <c r="B606" s="4">
        <v>45693</v>
      </c>
      <c r="C606" s="5" t="s">
        <v>185</v>
      </c>
      <c r="D606" s="5" t="s">
        <v>167</v>
      </c>
      <c r="E606" s="5" t="s">
        <v>168</v>
      </c>
      <c r="F606" s="5" t="s">
        <v>108</v>
      </c>
      <c r="G606" s="5">
        <v>14</v>
      </c>
      <c r="H606" s="9" t="s">
        <v>21</v>
      </c>
      <c r="I606" s="4"/>
      <c r="J606" s="4"/>
      <c r="K606" s="5" t="s">
        <v>122</v>
      </c>
      <c r="L606">
        <f>IF(J606="", 0, J606 - B606)</f>
        <v>0</v>
      </c>
      <c r="M606">
        <v>2025</v>
      </c>
      <c r="N606" t="str">
        <f t="shared" si="18"/>
        <v>fevereiro</v>
      </c>
      <c r="O606" t="str">
        <f t="shared" si="19"/>
        <v>quarta-feira</v>
      </c>
    </row>
    <row r="607" spans="1:15">
      <c r="A607" t="s">
        <v>723</v>
      </c>
      <c r="B607" s="4">
        <v>45693</v>
      </c>
      <c r="C607" t="s">
        <v>153</v>
      </c>
      <c r="D607" t="s">
        <v>25</v>
      </c>
      <c r="E607" t="s">
        <v>26</v>
      </c>
      <c r="F607" t="s">
        <v>27</v>
      </c>
      <c r="G607">
        <v>7</v>
      </c>
      <c r="H607" s="10" t="s">
        <v>28</v>
      </c>
      <c r="I607" s="2">
        <v>45701</v>
      </c>
      <c r="J607" s="2">
        <v>45701</v>
      </c>
      <c r="L607">
        <f>IF(J607="", 0, J607 - B607)</f>
        <v>8</v>
      </c>
      <c r="M607">
        <v>2025</v>
      </c>
      <c r="N607" t="str">
        <f t="shared" si="18"/>
        <v>fevereiro</v>
      </c>
      <c r="O607" t="str">
        <f t="shared" si="19"/>
        <v>quarta-feira</v>
      </c>
    </row>
    <row r="608" spans="1:15">
      <c r="A608" t="s">
        <v>724</v>
      </c>
      <c r="B608" s="4">
        <v>45693</v>
      </c>
      <c r="C608" s="5" t="s">
        <v>307</v>
      </c>
      <c r="D608" s="5" t="s">
        <v>62</v>
      </c>
      <c r="E608" s="5" t="s">
        <v>63</v>
      </c>
      <c r="F608" s="5" t="s">
        <v>27</v>
      </c>
      <c r="G608" s="5">
        <v>4</v>
      </c>
      <c r="H608" s="9" t="s">
        <v>28</v>
      </c>
      <c r="I608" s="4">
        <v>45695</v>
      </c>
      <c r="J608" s="4">
        <v>45695</v>
      </c>
      <c r="K608" s="5"/>
      <c r="L608">
        <f>IF(J608="", 0, J608 - B608)</f>
        <v>2</v>
      </c>
      <c r="M608">
        <v>2025</v>
      </c>
      <c r="N608" t="str">
        <f t="shared" si="18"/>
        <v>fevereiro</v>
      </c>
      <c r="O608" t="str">
        <f t="shared" si="19"/>
        <v>quarta-feira</v>
      </c>
    </row>
    <row r="609" spans="1:15">
      <c r="A609" t="s">
        <v>725</v>
      </c>
      <c r="B609" s="4">
        <v>45693</v>
      </c>
      <c r="C609" t="s">
        <v>327</v>
      </c>
      <c r="D609" t="s">
        <v>91</v>
      </c>
      <c r="E609" t="s">
        <v>92</v>
      </c>
      <c r="F609" t="s">
        <v>105</v>
      </c>
      <c r="G609">
        <v>77</v>
      </c>
      <c r="H609" s="10" t="s">
        <v>28</v>
      </c>
      <c r="I609" s="2">
        <v>45701</v>
      </c>
      <c r="J609" s="2">
        <v>45701</v>
      </c>
      <c r="L609">
        <f>IF(J609="", 0, J609 - B609)</f>
        <v>8</v>
      </c>
      <c r="M609">
        <v>2025</v>
      </c>
      <c r="N609" t="str">
        <f t="shared" si="18"/>
        <v>fevereiro</v>
      </c>
      <c r="O609" t="str">
        <f t="shared" si="19"/>
        <v>quarta-feira</v>
      </c>
    </row>
    <row r="610" spans="1:15">
      <c r="A610" t="s">
        <v>726</v>
      </c>
      <c r="B610" s="4">
        <v>45693</v>
      </c>
      <c r="C610" s="5" t="s">
        <v>137</v>
      </c>
      <c r="D610" s="5" t="s">
        <v>91</v>
      </c>
      <c r="E610" s="5" t="s">
        <v>92</v>
      </c>
      <c r="F610" s="5" t="s">
        <v>77</v>
      </c>
      <c r="G610" s="5">
        <v>8</v>
      </c>
      <c r="H610" s="9" t="s">
        <v>28</v>
      </c>
      <c r="I610" s="4">
        <v>45695</v>
      </c>
      <c r="J610" s="4">
        <v>45695</v>
      </c>
      <c r="K610" s="5"/>
      <c r="L610">
        <f>IF(J610="", 0, J610 - B610)</f>
        <v>2</v>
      </c>
      <c r="M610">
        <v>2025</v>
      </c>
      <c r="N610" t="str">
        <f t="shared" si="18"/>
        <v>fevereiro</v>
      </c>
      <c r="O610" t="str">
        <f t="shared" si="19"/>
        <v>quarta-feira</v>
      </c>
    </row>
    <row r="611" spans="1:15">
      <c r="A611" t="s">
        <v>727</v>
      </c>
      <c r="B611" s="2">
        <v>45693</v>
      </c>
      <c r="C611" t="s">
        <v>161</v>
      </c>
      <c r="D611" t="s">
        <v>25</v>
      </c>
      <c r="E611" t="s">
        <v>26</v>
      </c>
      <c r="F611" t="s">
        <v>105</v>
      </c>
      <c r="G611">
        <v>83</v>
      </c>
      <c r="H611" s="10" t="s">
        <v>28</v>
      </c>
      <c r="I611" s="2">
        <v>45701</v>
      </c>
      <c r="J611" s="2">
        <v>45701</v>
      </c>
      <c r="L611">
        <f>IF(J611="", 0, J611 - B611)</f>
        <v>8</v>
      </c>
      <c r="M611">
        <v>2025</v>
      </c>
      <c r="N611" t="str">
        <f t="shared" si="18"/>
        <v>fevereiro</v>
      </c>
      <c r="O611" t="str">
        <f t="shared" si="19"/>
        <v>quarta-feira</v>
      </c>
    </row>
    <row r="612" spans="1:15">
      <c r="A612" t="s">
        <v>728</v>
      </c>
      <c r="B612" s="4">
        <v>45693</v>
      </c>
      <c r="C612" s="5" t="s">
        <v>74</v>
      </c>
      <c r="D612" s="5" t="s">
        <v>32</v>
      </c>
      <c r="E612" s="5" t="s">
        <v>33</v>
      </c>
      <c r="F612" s="5" t="s">
        <v>34</v>
      </c>
      <c r="G612" s="5">
        <v>100</v>
      </c>
      <c r="H612" s="9" t="s">
        <v>21</v>
      </c>
      <c r="I612" s="4"/>
      <c r="J612" s="4"/>
      <c r="K612" s="5" t="s">
        <v>150</v>
      </c>
      <c r="L612">
        <f>IF(J612="", 0, J612 - B612)</f>
        <v>0</v>
      </c>
      <c r="M612">
        <v>2025</v>
      </c>
      <c r="N612" t="str">
        <f t="shared" si="18"/>
        <v>fevereiro</v>
      </c>
      <c r="O612" t="str">
        <f t="shared" si="19"/>
        <v>quarta-feira</v>
      </c>
    </row>
    <row r="613" spans="1:15">
      <c r="A613" t="s">
        <v>729</v>
      </c>
      <c r="B613" s="4">
        <v>45693</v>
      </c>
      <c r="C613" t="s">
        <v>217</v>
      </c>
      <c r="D613" t="s">
        <v>25</v>
      </c>
      <c r="E613" t="s">
        <v>26</v>
      </c>
      <c r="F613" t="s">
        <v>42</v>
      </c>
      <c r="G613">
        <v>70</v>
      </c>
      <c r="H613" s="10" t="s">
        <v>28</v>
      </c>
      <c r="I613" s="2">
        <v>45700</v>
      </c>
      <c r="J613" s="2">
        <v>45700</v>
      </c>
      <c r="L613">
        <f>IF(J613="", 0, J613 - B613)</f>
        <v>7</v>
      </c>
      <c r="M613">
        <v>2025</v>
      </c>
      <c r="N613" t="str">
        <f t="shared" si="18"/>
        <v>fevereiro</v>
      </c>
      <c r="O613" t="str">
        <f t="shared" si="19"/>
        <v>quarta-feira</v>
      </c>
    </row>
    <row r="614" spans="1:15">
      <c r="A614" t="s">
        <v>730</v>
      </c>
      <c r="B614" s="4">
        <v>45693</v>
      </c>
      <c r="C614" s="5" t="s">
        <v>84</v>
      </c>
      <c r="D614" s="5" t="s">
        <v>85</v>
      </c>
      <c r="E614" s="5" t="s">
        <v>86</v>
      </c>
      <c r="F614" s="5" t="s">
        <v>105</v>
      </c>
      <c r="G614" s="5">
        <v>7</v>
      </c>
      <c r="H614" s="9" t="s">
        <v>28</v>
      </c>
      <c r="I614" s="4">
        <v>45695</v>
      </c>
      <c r="J614" s="4">
        <v>45695</v>
      </c>
      <c r="K614" s="5"/>
      <c r="L614">
        <f>IF(J614="", 0, J614 - B614)</f>
        <v>2</v>
      </c>
      <c r="M614">
        <v>2025</v>
      </c>
      <c r="N614" t="str">
        <f t="shared" si="18"/>
        <v>fevereiro</v>
      </c>
      <c r="O614" t="str">
        <f t="shared" si="19"/>
        <v>quarta-feira</v>
      </c>
    </row>
    <row r="615" spans="1:15">
      <c r="A615" t="s">
        <v>731</v>
      </c>
      <c r="B615" s="4">
        <v>45693</v>
      </c>
      <c r="C615" t="s">
        <v>98</v>
      </c>
      <c r="D615" t="s">
        <v>91</v>
      </c>
      <c r="E615" t="s">
        <v>92</v>
      </c>
      <c r="F615" t="s">
        <v>38</v>
      </c>
      <c r="G615">
        <v>32</v>
      </c>
      <c r="H615" s="10" t="s">
        <v>28</v>
      </c>
      <c r="I615" s="2">
        <v>45701</v>
      </c>
      <c r="J615" s="2">
        <v>45701</v>
      </c>
      <c r="L615">
        <f>IF(J615="", 0, J615 - B615)</f>
        <v>8</v>
      </c>
      <c r="M615">
        <v>2025</v>
      </c>
      <c r="N615" t="str">
        <f t="shared" si="18"/>
        <v>fevereiro</v>
      </c>
      <c r="O615" t="str">
        <f t="shared" si="19"/>
        <v>quarta-feira</v>
      </c>
    </row>
    <row r="616" spans="1:15">
      <c r="A616" t="s">
        <v>732</v>
      </c>
      <c r="B616" s="4">
        <v>45693</v>
      </c>
      <c r="C616" s="5" t="s">
        <v>76</v>
      </c>
      <c r="D616" s="5" t="s">
        <v>120</v>
      </c>
      <c r="E616" s="5" t="s">
        <v>121</v>
      </c>
      <c r="F616" s="5" t="s">
        <v>116</v>
      </c>
      <c r="G616" s="5">
        <v>4</v>
      </c>
      <c r="H616" s="9" t="s">
        <v>21</v>
      </c>
      <c r="I616" s="4"/>
      <c r="J616" s="4"/>
      <c r="K616" s="5" t="s">
        <v>82</v>
      </c>
      <c r="L616">
        <f>IF(J616="", 0, J616 - B616)</f>
        <v>0</v>
      </c>
      <c r="M616">
        <v>2025</v>
      </c>
      <c r="N616" t="str">
        <f t="shared" si="18"/>
        <v>fevereiro</v>
      </c>
      <c r="O616" t="str">
        <f t="shared" si="19"/>
        <v>quarta-feira</v>
      </c>
    </row>
    <row r="617" spans="1:15">
      <c r="A617" t="s">
        <v>733</v>
      </c>
      <c r="B617" s="4">
        <v>45693</v>
      </c>
      <c r="C617" t="s">
        <v>347</v>
      </c>
      <c r="D617" t="s">
        <v>62</v>
      </c>
      <c r="E617" t="s">
        <v>63</v>
      </c>
      <c r="F617" t="s">
        <v>116</v>
      </c>
      <c r="G617">
        <v>98</v>
      </c>
      <c r="H617" s="10" t="s">
        <v>28</v>
      </c>
      <c r="I617" s="2">
        <v>45701</v>
      </c>
      <c r="J617" s="2">
        <v>45701</v>
      </c>
      <c r="L617">
        <f>IF(J617="", 0, J617 - B617)</f>
        <v>8</v>
      </c>
      <c r="M617">
        <v>2025</v>
      </c>
      <c r="N617" t="str">
        <f t="shared" si="18"/>
        <v>fevereiro</v>
      </c>
      <c r="O617" t="str">
        <f t="shared" si="19"/>
        <v>quarta-feira</v>
      </c>
    </row>
    <row r="618" spans="1:15">
      <c r="A618" t="s">
        <v>734</v>
      </c>
      <c r="B618" s="4">
        <v>45693</v>
      </c>
      <c r="C618" s="5" t="s">
        <v>88</v>
      </c>
      <c r="D618" s="5" t="s">
        <v>91</v>
      </c>
      <c r="E618" s="5" t="s">
        <v>92</v>
      </c>
      <c r="F618" s="5" t="s">
        <v>105</v>
      </c>
      <c r="G618" s="5">
        <v>62</v>
      </c>
      <c r="H618" s="9" t="s">
        <v>28</v>
      </c>
      <c r="I618" s="4">
        <v>45695</v>
      </c>
      <c r="J618" s="4">
        <v>45695</v>
      </c>
      <c r="K618" s="5"/>
      <c r="L618">
        <f>IF(J618="", 0, J618 - B618)</f>
        <v>2</v>
      </c>
      <c r="M618">
        <v>2025</v>
      </c>
      <c r="N618" t="str">
        <f t="shared" si="18"/>
        <v>fevereiro</v>
      </c>
      <c r="O618" t="str">
        <f t="shared" si="19"/>
        <v>quarta-feira</v>
      </c>
    </row>
    <row r="619" spans="1:15">
      <c r="A619" t="s">
        <v>735</v>
      </c>
      <c r="B619" s="2">
        <v>45693</v>
      </c>
      <c r="C619" t="s">
        <v>135</v>
      </c>
      <c r="D619" t="s">
        <v>62</v>
      </c>
      <c r="E619" t="s">
        <v>63</v>
      </c>
      <c r="F619" t="s">
        <v>108</v>
      </c>
      <c r="G619">
        <v>17</v>
      </c>
      <c r="H619" s="10" t="s">
        <v>21</v>
      </c>
      <c r="K619" t="s">
        <v>82</v>
      </c>
      <c r="L619">
        <f>IF(J619="", 0, J619 - B619)</f>
        <v>0</v>
      </c>
      <c r="M619">
        <v>2025</v>
      </c>
      <c r="N619" t="str">
        <f t="shared" si="18"/>
        <v>fevereiro</v>
      </c>
      <c r="O619" t="str">
        <f t="shared" si="19"/>
        <v>quarta-feira</v>
      </c>
    </row>
    <row r="620" spans="1:15">
      <c r="A620" t="s">
        <v>736</v>
      </c>
      <c r="B620" s="4">
        <v>45693</v>
      </c>
      <c r="C620" s="5" t="s">
        <v>283</v>
      </c>
      <c r="D620" s="5" t="s">
        <v>18</v>
      </c>
      <c r="E620" s="5" t="s">
        <v>19</v>
      </c>
      <c r="F620" s="5" t="s">
        <v>64</v>
      </c>
      <c r="G620" s="5">
        <v>82</v>
      </c>
      <c r="H620" s="9" t="s">
        <v>28</v>
      </c>
      <c r="I620" s="4">
        <v>45701</v>
      </c>
      <c r="J620" s="4">
        <v>45701</v>
      </c>
      <c r="K620" s="5"/>
      <c r="L620">
        <f>IF(J620="", 0, J620 - B620)</f>
        <v>8</v>
      </c>
      <c r="M620">
        <v>2025</v>
      </c>
      <c r="N620" t="str">
        <f t="shared" si="18"/>
        <v>fevereiro</v>
      </c>
      <c r="O620" t="str">
        <f t="shared" si="19"/>
        <v>quarta-feira</v>
      </c>
    </row>
    <row r="621" spans="1:15">
      <c r="A621" t="s">
        <v>737</v>
      </c>
      <c r="B621" s="2">
        <v>45693</v>
      </c>
      <c r="C621" t="s">
        <v>129</v>
      </c>
      <c r="D621" t="s">
        <v>80</v>
      </c>
      <c r="E621" t="s">
        <v>81</v>
      </c>
      <c r="F621" t="s">
        <v>111</v>
      </c>
      <c r="G621">
        <v>58</v>
      </c>
      <c r="H621" s="10" t="s">
        <v>28</v>
      </c>
      <c r="I621" s="2">
        <v>45695</v>
      </c>
      <c r="J621" s="2">
        <v>45695</v>
      </c>
      <c r="L621">
        <f>IF(J621="", 0, J621 - B621)</f>
        <v>2</v>
      </c>
      <c r="M621">
        <v>2025</v>
      </c>
      <c r="N621" t="str">
        <f t="shared" si="18"/>
        <v>fevereiro</v>
      </c>
      <c r="O621" t="str">
        <f t="shared" si="19"/>
        <v>quarta-feira</v>
      </c>
    </row>
    <row r="622" spans="1:15">
      <c r="A622" t="s">
        <v>738</v>
      </c>
      <c r="B622" s="4">
        <v>45693</v>
      </c>
      <c r="C622" s="5" t="s">
        <v>158</v>
      </c>
      <c r="D622" s="5" t="s">
        <v>85</v>
      </c>
      <c r="E622" s="5" t="s">
        <v>86</v>
      </c>
      <c r="F622" s="5" t="s">
        <v>101</v>
      </c>
      <c r="G622" s="5">
        <v>78</v>
      </c>
      <c r="H622" s="9" t="s">
        <v>28</v>
      </c>
      <c r="I622" s="4">
        <v>45701</v>
      </c>
      <c r="J622" s="4">
        <v>45701</v>
      </c>
      <c r="K622" s="5"/>
      <c r="L622">
        <f>IF(J622="", 0, J622 - B622)</f>
        <v>8</v>
      </c>
      <c r="M622">
        <v>2025</v>
      </c>
      <c r="N622" t="str">
        <f t="shared" si="18"/>
        <v>fevereiro</v>
      </c>
      <c r="O622" t="str">
        <f t="shared" si="19"/>
        <v>quarta-feira</v>
      </c>
    </row>
    <row r="623" spans="1:15">
      <c r="A623" t="s">
        <v>739</v>
      </c>
      <c r="B623" s="4">
        <v>45693</v>
      </c>
      <c r="C623" t="s">
        <v>158</v>
      </c>
      <c r="D623" t="s">
        <v>32</v>
      </c>
      <c r="E623" t="s">
        <v>33</v>
      </c>
      <c r="F623" t="s">
        <v>38</v>
      </c>
      <c r="G623">
        <v>94</v>
      </c>
      <c r="H623" s="10" t="s">
        <v>28</v>
      </c>
      <c r="I623" s="2">
        <v>45701</v>
      </c>
      <c r="J623" s="2">
        <v>45701</v>
      </c>
      <c r="L623">
        <f>IF(J623="", 0, J623 - B623)</f>
        <v>8</v>
      </c>
      <c r="M623">
        <v>2025</v>
      </c>
      <c r="N623" t="str">
        <f t="shared" si="18"/>
        <v>fevereiro</v>
      </c>
      <c r="O623" t="str">
        <f t="shared" si="19"/>
        <v>quarta-feira</v>
      </c>
    </row>
    <row r="624" spans="1:15">
      <c r="A624" t="s">
        <v>740</v>
      </c>
      <c r="B624" s="4">
        <v>45693</v>
      </c>
      <c r="C624" s="5" t="s">
        <v>24</v>
      </c>
      <c r="D624" s="5" t="s">
        <v>69</v>
      </c>
      <c r="E624" s="5" t="s">
        <v>70</v>
      </c>
      <c r="F624" s="5" t="s">
        <v>77</v>
      </c>
      <c r="G624" s="5">
        <v>58</v>
      </c>
      <c r="H624" s="9" t="s">
        <v>28</v>
      </c>
      <c r="I624" s="4">
        <v>45701</v>
      </c>
      <c r="J624" s="4">
        <v>45701</v>
      </c>
      <c r="K624" s="5"/>
      <c r="L624">
        <f>IF(J624="", 0, J624 - B624)</f>
        <v>8</v>
      </c>
      <c r="M624">
        <v>2025</v>
      </c>
      <c r="N624" t="str">
        <f t="shared" si="18"/>
        <v>fevereiro</v>
      </c>
      <c r="O624" t="str">
        <f t="shared" si="19"/>
        <v>quarta-feira</v>
      </c>
    </row>
    <row r="625" spans="1:15">
      <c r="A625" t="s">
        <v>741</v>
      </c>
      <c r="B625" s="4">
        <v>45693</v>
      </c>
      <c r="C625" t="s">
        <v>223</v>
      </c>
      <c r="D625" t="s">
        <v>167</v>
      </c>
      <c r="E625" t="s">
        <v>168</v>
      </c>
      <c r="F625" t="s">
        <v>27</v>
      </c>
      <c r="G625">
        <v>26</v>
      </c>
      <c r="H625" s="10" t="s">
        <v>28</v>
      </c>
      <c r="I625" s="2">
        <v>45700</v>
      </c>
      <c r="J625" s="2">
        <v>45700</v>
      </c>
      <c r="L625">
        <f>IF(J625="", 0, J625 - B625)</f>
        <v>7</v>
      </c>
      <c r="M625">
        <v>2025</v>
      </c>
      <c r="N625" t="str">
        <f t="shared" si="18"/>
        <v>fevereiro</v>
      </c>
      <c r="O625" t="str">
        <f t="shared" si="19"/>
        <v>quarta-feira</v>
      </c>
    </row>
    <row r="626" spans="1:15">
      <c r="A626" t="s">
        <v>742</v>
      </c>
      <c r="B626" s="4">
        <v>45694</v>
      </c>
      <c r="C626" s="5" t="s">
        <v>140</v>
      </c>
      <c r="D626" s="5" t="s">
        <v>25</v>
      </c>
      <c r="E626" s="5" t="s">
        <v>26</v>
      </c>
      <c r="F626" s="5" t="s">
        <v>133</v>
      </c>
      <c r="G626" s="5">
        <v>96</v>
      </c>
      <c r="H626" s="9" t="s">
        <v>28</v>
      </c>
      <c r="I626" s="4">
        <v>45700</v>
      </c>
      <c r="J626" s="4">
        <v>45700</v>
      </c>
      <c r="K626" s="5"/>
      <c r="L626">
        <f>IF(J626="", 0, J626 - B626)</f>
        <v>6</v>
      </c>
      <c r="M626">
        <v>2025</v>
      </c>
      <c r="N626" t="str">
        <f t="shared" si="18"/>
        <v>fevereiro</v>
      </c>
      <c r="O626" t="str">
        <f t="shared" si="19"/>
        <v>quinta-feira</v>
      </c>
    </row>
    <row r="627" spans="1:15">
      <c r="A627" t="s">
        <v>743</v>
      </c>
      <c r="B627" s="2">
        <v>45694</v>
      </c>
      <c r="C627" t="s">
        <v>185</v>
      </c>
      <c r="D627" t="s">
        <v>69</v>
      </c>
      <c r="E627" t="s">
        <v>70</v>
      </c>
      <c r="F627" t="s">
        <v>116</v>
      </c>
      <c r="G627">
        <v>50</v>
      </c>
      <c r="H627" s="10" t="s">
        <v>28</v>
      </c>
      <c r="I627" s="2">
        <v>45695</v>
      </c>
      <c r="J627" s="2">
        <v>45695</v>
      </c>
      <c r="L627">
        <f>IF(J627="", 0, J627 - B627)</f>
        <v>1</v>
      </c>
      <c r="M627">
        <v>2025</v>
      </c>
      <c r="N627" t="str">
        <f t="shared" si="18"/>
        <v>fevereiro</v>
      </c>
      <c r="O627" t="str">
        <f t="shared" si="19"/>
        <v>quinta-feira</v>
      </c>
    </row>
    <row r="628" spans="1:15">
      <c r="A628" t="s">
        <v>744</v>
      </c>
      <c r="B628" s="4">
        <v>45694</v>
      </c>
      <c r="C628" s="5" t="s">
        <v>24</v>
      </c>
      <c r="D628" s="5" t="s">
        <v>32</v>
      </c>
      <c r="E628" s="5" t="s">
        <v>33</v>
      </c>
      <c r="F628" s="5" t="s">
        <v>111</v>
      </c>
      <c r="G628" s="5">
        <v>7</v>
      </c>
      <c r="H628" s="9" t="s">
        <v>21</v>
      </c>
      <c r="I628" s="4"/>
      <c r="J628" s="4"/>
      <c r="K628" s="5" t="s">
        <v>82</v>
      </c>
      <c r="L628">
        <f>IF(J628="", 0, J628 - B628)</f>
        <v>0</v>
      </c>
      <c r="M628">
        <v>2025</v>
      </c>
      <c r="N628" t="str">
        <f t="shared" si="18"/>
        <v>fevereiro</v>
      </c>
      <c r="O628" t="str">
        <f t="shared" si="19"/>
        <v>quinta-feira</v>
      </c>
    </row>
    <row r="629" spans="1:15">
      <c r="A629" t="s">
        <v>745</v>
      </c>
      <c r="B629" s="2">
        <v>45694</v>
      </c>
      <c r="C629" t="s">
        <v>261</v>
      </c>
      <c r="D629" t="s">
        <v>85</v>
      </c>
      <c r="E629" t="s">
        <v>86</v>
      </c>
      <c r="F629" t="s">
        <v>77</v>
      </c>
      <c r="G629">
        <v>29</v>
      </c>
      <c r="H629" s="10" t="s">
        <v>28</v>
      </c>
      <c r="I629" s="2">
        <v>45701</v>
      </c>
      <c r="J629" s="2">
        <v>45701</v>
      </c>
      <c r="L629">
        <f>IF(J629="", 0, J629 - B629)</f>
        <v>7</v>
      </c>
      <c r="M629">
        <v>2025</v>
      </c>
      <c r="N629" t="str">
        <f t="shared" si="18"/>
        <v>fevereiro</v>
      </c>
      <c r="O629" t="str">
        <f t="shared" si="19"/>
        <v>quinta-feira</v>
      </c>
    </row>
    <row r="630" spans="1:15">
      <c r="A630" t="s">
        <v>746</v>
      </c>
      <c r="B630" s="4">
        <v>45694</v>
      </c>
      <c r="C630" s="5" t="s">
        <v>264</v>
      </c>
      <c r="D630" s="5" t="s">
        <v>167</v>
      </c>
      <c r="E630" s="5" t="s">
        <v>168</v>
      </c>
      <c r="F630" s="5" t="s">
        <v>34</v>
      </c>
      <c r="G630" s="5">
        <v>70</v>
      </c>
      <c r="H630" s="9" t="s">
        <v>28</v>
      </c>
      <c r="I630" s="4">
        <v>45701</v>
      </c>
      <c r="J630" s="4">
        <v>45701</v>
      </c>
      <c r="K630" s="5"/>
      <c r="L630">
        <f>IF(J630="", 0, J630 - B630)</f>
        <v>7</v>
      </c>
      <c r="M630">
        <v>2025</v>
      </c>
      <c r="N630" t="str">
        <f t="shared" si="18"/>
        <v>fevereiro</v>
      </c>
      <c r="O630" t="str">
        <f t="shared" si="19"/>
        <v>quinta-feira</v>
      </c>
    </row>
    <row r="631" spans="1:15">
      <c r="A631" t="s">
        <v>747</v>
      </c>
      <c r="B631" s="4">
        <v>45694</v>
      </c>
      <c r="C631" t="s">
        <v>176</v>
      </c>
      <c r="D631" t="s">
        <v>18</v>
      </c>
      <c r="E631" t="s">
        <v>19</v>
      </c>
      <c r="F631" t="s">
        <v>116</v>
      </c>
      <c r="G631">
        <v>69</v>
      </c>
      <c r="H631" s="10" t="s">
        <v>28</v>
      </c>
      <c r="I631" s="2">
        <v>45701</v>
      </c>
      <c r="J631" s="2">
        <v>45701</v>
      </c>
      <c r="L631">
        <f>IF(J631="", 0, J631 - B631)</f>
        <v>7</v>
      </c>
      <c r="M631">
        <v>2025</v>
      </c>
      <c r="N631" t="str">
        <f t="shared" si="18"/>
        <v>fevereiro</v>
      </c>
      <c r="O631" t="str">
        <f t="shared" si="19"/>
        <v>quinta-feira</v>
      </c>
    </row>
    <row r="632" spans="1:15">
      <c r="A632" t="s">
        <v>748</v>
      </c>
      <c r="B632" s="4">
        <v>45694</v>
      </c>
      <c r="C632" s="5" t="s">
        <v>84</v>
      </c>
      <c r="D632" s="5" t="s">
        <v>80</v>
      </c>
      <c r="E632" s="5" t="s">
        <v>81</v>
      </c>
      <c r="F632" s="5" t="s">
        <v>116</v>
      </c>
      <c r="G632" s="5">
        <v>46</v>
      </c>
      <c r="H632" s="9" t="s">
        <v>28</v>
      </c>
      <c r="I632" s="4">
        <v>45695</v>
      </c>
      <c r="J632" s="4">
        <v>45695</v>
      </c>
      <c r="K632" s="5"/>
      <c r="L632">
        <f>IF(J632="", 0, J632 - B632)</f>
        <v>1</v>
      </c>
      <c r="M632">
        <v>2025</v>
      </c>
      <c r="N632" t="str">
        <f t="shared" si="18"/>
        <v>fevereiro</v>
      </c>
      <c r="O632" t="str">
        <f t="shared" si="19"/>
        <v>quinta-feira</v>
      </c>
    </row>
    <row r="633" spans="1:15">
      <c r="A633" t="s">
        <v>749</v>
      </c>
      <c r="B633" s="4">
        <v>45694</v>
      </c>
      <c r="C633" t="s">
        <v>223</v>
      </c>
      <c r="D633" t="s">
        <v>62</v>
      </c>
      <c r="E633" t="s">
        <v>63</v>
      </c>
      <c r="F633" t="s">
        <v>93</v>
      </c>
      <c r="G633">
        <v>85</v>
      </c>
      <c r="H633" s="10" t="s">
        <v>21</v>
      </c>
      <c r="K633" t="s">
        <v>72</v>
      </c>
      <c r="L633">
        <f>IF(J633="", 0, J633 - B633)</f>
        <v>0</v>
      </c>
      <c r="M633">
        <v>2025</v>
      </c>
      <c r="N633" t="str">
        <f t="shared" si="18"/>
        <v>fevereiro</v>
      </c>
      <c r="O633" t="str">
        <f t="shared" si="19"/>
        <v>quinta-feira</v>
      </c>
    </row>
    <row r="634" spans="1:15">
      <c r="A634" t="s">
        <v>750</v>
      </c>
      <c r="B634" s="4">
        <v>45694</v>
      </c>
      <c r="C634" s="5" t="s">
        <v>283</v>
      </c>
      <c r="D634" s="5" t="s">
        <v>32</v>
      </c>
      <c r="E634" s="5" t="s">
        <v>33</v>
      </c>
      <c r="F634" s="5" t="s">
        <v>42</v>
      </c>
      <c r="G634" s="5">
        <v>13</v>
      </c>
      <c r="H634" s="9" t="s">
        <v>28</v>
      </c>
      <c r="I634" s="4">
        <v>45698</v>
      </c>
      <c r="J634" s="4">
        <v>45698</v>
      </c>
      <c r="K634" s="5"/>
      <c r="L634">
        <f>IF(J634="", 0, J634 - B634)</f>
        <v>4</v>
      </c>
      <c r="M634">
        <v>2025</v>
      </c>
      <c r="N634" t="str">
        <f t="shared" si="18"/>
        <v>fevereiro</v>
      </c>
      <c r="O634" t="str">
        <f t="shared" si="19"/>
        <v>quinta-feira</v>
      </c>
    </row>
    <row r="635" spans="1:15">
      <c r="A635" t="s">
        <v>751</v>
      </c>
      <c r="B635" s="4">
        <v>45694</v>
      </c>
      <c r="C635" t="s">
        <v>140</v>
      </c>
      <c r="D635" t="s">
        <v>25</v>
      </c>
      <c r="E635" t="s">
        <v>26</v>
      </c>
      <c r="F635" t="s">
        <v>93</v>
      </c>
      <c r="G635">
        <v>52</v>
      </c>
      <c r="H635" s="10" t="s">
        <v>21</v>
      </c>
      <c r="K635" t="s">
        <v>150</v>
      </c>
      <c r="L635">
        <f>IF(J635="", 0, J635 - B635)</f>
        <v>0</v>
      </c>
      <c r="M635">
        <v>2025</v>
      </c>
      <c r="N635" t="str">
        <f t="shared" si="18"/>
        <v>fevereiro</v>
      </c>
      <c r="O635" t="str">
        <f t="shared" si="19"/>
        <v>quinta-feira</v>
      </c>
    </row>
    <row r="636" spans="1:15">
      <c r="A636" t="s">
        <v>752</v>
      </c>
      <c r="B636" s="4">
        <v>45694</v>
      </c>
      <c r="C636" s="5" t="s">
        <v>74</v>
      </c>
      <c r="D636" s="5" t="s">
        <v>85</v>
      </c>
      <c r="E636" s="5" t="s">
        <v>86</v>
      </c>
      <c r="F636" s="5" t="s">
        <v>105</v>
      </c>
      <c r="G636" s="5">
        <v>26</v>
      </c>
      <c r="H636" s="9" t="s">
        <v>21</v>
      </c>
      <c r="I636" s="4"/>
      <c r="J636" s="4"/>
      <c r="K636" s="5" t="s">
        <v>102</v>
      </c>
      <c r="L636">
        <f>IF(J636="", 0, J636 - B636)</f>
        <v>0</v>
      </c>
      <c r="M636">
        <v>2025</v>
      </c>
      <c r="N636" t="str">
        <f t="shared" si="18"/>
        <v>fevereiro</v>
      </c>
      <c r="O636" t="str">
        <f t="shared" si="19"/>
        <v>quinta-feira</v>
      </c>
    </row>
    <row r="637" spans="1:15">
      <c r="A637" t="s">
        <v>753</v>
      </c>
      <c r="B637" s="4">
        <v>45694</v>
      </c>
      <c r="C637" t="s">
        <v>88</v>
      </c>
      <c r="D637" t="s">
        <v>69</v>
      </c>
      <c r="E637" t="s">
        <v>70</v>
      </c>
      <c r="F637" t="s">
        <v>64</v>
      </c>
      <c r="G637">
        <v>48</v>
      </c>
      <c r="H637" s="10" t="s">
        <v>28</v>
      </c>
      <c r="I637" s="2">
        <v>45701</v>
      </c>
      <c r="J637" s="2">
        <v>45701</v>
      </c>
      <c r="L637">
        <f>IF(J637="", 0, J637 - B637)</f>
        <v>7</v>
      </c>
      <c r="M637">
        <v>2025</v>
      </c>
      <c r="N637" t="str">
        <f t="shared" si="18"/>
        <v>fevereiro</v>
      </c>
      <c r="O637" t="str">
        <f t="shared" si="19"/>
        <v>quinta-feira</v>
      </c>
    </row>
    <row r="638" spans="1:15">
      <c r="A638" t="s">
        <v>754</v>
      </c>
      <c r="B638" s="4">
        <v>45694</v>
      </c>
      <c r="C638" s="5" t="s">
        <v>88</v>
      </c>
      <c r="D638" s="5" t="s">
        <v>18</v>
      </c>
      <c r="E638" s="5" t="s">
        <v>19</v>
      </c>
      <c r="F638" s="5" t="s">
        <v>89</v>
      </c>
      <c r="G638" s="5">
        <v>86</v>
      </c>
      <c r="H638" s="9" t="s">
        <v>21</v>
      </c>
      <c r="I638" s="4"/>
      <c r="J638" s="4"/>
      <c r="K638" s="5" t="s">
        <v>102</v>
      </c>
      <c r="L638">
        <f>IF(J638="", 0, J638 - B638)</f>
        <v>0</v>
      </c>
      <c r="M638">
        <v>2025</v>
      </c>
      <c r="N638" t="str">
        <f t="shared" si="18"/>
        <v>fevereiro</v>
      </c>
      <c r="O638" t="str">
        <f t="shared" si="19"/>
        <v>quinta-feira</v>
      </c>
    </row>
    <row r="639" spans="1:15">
      <c r="A639" t="s">
        <v>755</v>
      </c>
      <c r="B639" s="4">
        <v>45694</v>
      </c>
      <c r="C639" t="s">
        <v>126</v>
      </c>
      <c r="D639" t="s">
        <v>167</v>
      </c>
      <c r="E639" t="s">
        <v>168</v>
      </c>
      <c r="F639" t="s">
        <v>105</v>
      </c>
      <c r="G639">
        <v>1</v>
      </c>
      <c r="H639" s="10" t="s">
        <v>28</v>
      </c>
      <c r="I639" s="2">
        <v>45701</v>
      </c>
      <c r="J639" s="2">
        <v>45701</v>
      </c>
      <c r="L639">
        <f>IF(J639="", 0, J639 - B639)</f>
        <v>7</v>
      </c>
      <c r="M639">
        <v>2025</v>
      </c>
      <c r="N639" t="str">
        <f t="shared" si="18"/>
        <v>fevereiro</v>
      </c>
      <c r="O639" t="str">
        <f t="shared" si="19"/>
        <v>quinta-feira</v>
      </c>
    </row>
    <row r="640" spans="1:15">
      <c r="A640" t="s">
        <v>756</v>
      </c>
      <c r="B640" s="4">
        <v>45694</v>
      </c>
      <c r="C640" s="5" t="s">
        <v>98</v>
      </c>
      <c r="D640" s="5" t="s">
        <v>85</v>
      </c>
      <c r="E640" s="5" t="s">
        <v>86</v>
      </c>
      <c r="F640" s="5" t="s">
        <v>215</v>
      </c>
      <c r="G640" s="5">
        <v>25</v>
      </c>
      <c r="H640" s="9" t="s">
        <v>28</v>
      </c>
      <c r="I640" s="4">
        <v>45701</v>
      </c>
      <c r="J640" s="4">
        <v>45701</v>
      </c>
      <c r="K640" s="5"/>
      <c r="L640">
        <f>IF(J640="", 0, J640 - B640)</f>
        <v>7</v>
      </c>
      <c r="M640">
        <v>2025</v>
      </c>
      <c r="N640" t="str">
        <f t="shared" si="18"/>
        <v>fevereiro</v>
      </c>
      <c r="O640" t="str">
        <f t="shared" si="19"/>
        <v>quinta-feira</v>
      </c>
    </row>
    <row r="641" spans="1:15">
      <c r="A641" t="s">
        <v>757</v>
      </c>
      <c r="B641" s="4">
        <v>45694</v>
      </c>
      <c r="C641" t="s">
        <v>143</v>
      </c>
      <c r="D641" t="s">
        <v>18</v>
      </c>
      <c r="E641" t="s">
        <v>19</v>
      </c>
      <c r="F641" t="s">
        <v>133</v>
      </c>
      <c r="G641">
        <v>29</v>
      </c>
      <c r="H641" s="10" t="s">
        <v>21</v>
      </c>
      <c r="K641" t="s">
        <v>82</v>
      </c>
      <c r="L641">
        <f>IF(J641="", 0, J641 - B641)</f>
        <v>0</v>
      </c>
      <c r="M641">
        <v>2025</v>
      </c>
      <c r="N641" t="str">
        <f t="shared" si="18"/>
        <v>fevereiro</v>
      </c>
      <c r="O641" t="str">
        <f t="shared" si="19"/>
        <v>quinta-feira</v>
      </c>
    </row>
    <row r="642" spans="1:15">
      <c r="A642" t="s">
        <v>758</v>
      </c>
      <c r="B642" s="4">
        <v>45694</v>
      </c>
      <c r="C642" s="5" t="s">
        <v>161</v>
      </c>
      <c r="D642" s="5" t="s">
        <v>69</v>
      </c>
      <c r="E642" s="5" t="s">
        <v>70</v>
      </c>
      <c r="F642" s="5" t="s">
        <v>105</v>
      </c>
      <c r="G642" s="5">
        <v>60</v>
      </c>
      <c r="H642" s="9" t="s">
        <v>28</v>
      </c>
      <c r="I642" s="4">
        <v>45701</v>
      </c>
      <c r="J642" s="4">
        <v>45701</v>
      </c>
      <c r="K642" s="5"/>
      <c r="L642">
        <f>IF(J642="", 0, J642 - B642)</f>
        <v>7</v>
      </c>
      <c r="M642">
        <v>2025</v>
      </c>
      <c r="N642" t="str">
        <f t="shared" si="18"/>
        <v>fevereiro</v>
      </c>
      <c r="O642" t="str">
        <f t="shared" si="19"/>
        <v>quinta-feira</v>
      </c>
    </row>
    <row r="643" spans="1:15">
      <c r="A643" t="s">
        <v>759</v>
      </c>
      <c r="B643" s="2">
        <v>45694</v>
      </c>
      <c r="C643" t="s">
        <v>129</v>
      </c>
      <c r="D643" t="s">
        <v>69</v>
      </c>
      <c r="E643" t="s">
        <v>70</v>
      </c>
      <c r="F643" t="s">
        <v>215</v>
      </c>
      <c r="G643">
        <v>79</v>
      </c>
      <c r="H643" s="10" t="s">
        <v>21</v>
      </c>
      <c r="K643" t="s">
        <v>150</v>
      </c>
      <c r="L643">
        <f>IF(J643="", 0, J643 - B643)</f>
        <v>0</v>
      </c>
      <c r="M643">
        <v>2025</v>
      </c>
      <c r="N643" t="str">
        <f t="shared" ref="N643:N706" si="20">TEXT(B643,"mmmm")</f>
        <v>fevereiro</v>
      </c>
      <c r="O643" t="str">
        <f t="shared" ref="O643:O706" si="21">TEXT(B643,"dddd")</f>
        <v>quinta-feira</v>
      </c>
    </row>
    <row r="644" spans="1:15">
      <c r="A644" t="s">
        <v>760</v>
      </c>
      <c r="B644" s="4">
        <v>45695</v>
      </c>
      <c r="C644" s="5" t="s">
        <v>24</v>
      </c>
      <c r="D644" s="5" t="s">
        <v>85</v>
      </c>
      <c r="E644" s="5" t="s">
        <v>86</v>
      </c>
      <c r="F644" s="5" t="s">
        <v>93</v>
      </c>
      <c r="G644" s="5">
        <v>22</v>
      </c>
      <c r="H644" s="9" t="s">
        <v>28</v>
      </c>
      <c r="I644" s="4">
        <v>45701</v>
      </c>
      <c r="J644" s="4">
        <v>45701</v>
      </c>
      <c r="K644" s="5"/>
      <c r="L644">
        <f>IF(J644="", 0, J644 - B644)</f>
        <v>6</v>
      </c>
      <c r="M644">
        <v>2025</v>
      </c>
      <c r="N644" t="str">
        <f t="shared" si="20"/>
        <v>fevereiro</v>
      </c>
      <c r="O644" t="str">
        <f t="shared" si="21"/>
        <v>sexta-feira</v>
      </c>
    </row>
    <row r="645" spans="1:15">
      <c r="A645" t="s">
        <v>761</v>
      </c>
      <c r="B645" s="2">
        <v>45695</v>
      </c>
      <c r="C645" t="s">
        <v>100</v>
      </c>
      <c r="D645" t="s">
        <v>85</v>
      </c>
      <c r="E645" t="s">
        <v>86</v>
      </c>
      <c r="F645" t="s">
        <v>93</v>
      </c>
      <c r="G645">
        <v>30</v>
      </c>
      <c r="H645" s="10" t="s">
        <v>21</v>
      </c>
      <c r="K645" t="s">
        <v>72</v>
      </c>
      <c r="L645">
        <f>IF(J645="", 0, J645 - B645)</f>
        <v>0</v>
      </c>
      <c r="M645">
        <v>2025</v>
      </c>
      <c r="N645" t="str">
        <f t="shared" si="20"/>
        <v>fevereiro</v>
      </c>
      <c r="O645" t="str">
        <f t="shared" si="21"/>
        <v>sexta-feira</v>
      </c>
    </row>
    <row r="646" spans="1:15">
      <c r="A646" t="s">
        <v>762</v>
      </c>
      <c r="B646" s="4">
        <v>45695</v>
      </c>
      <c r="C646" s="5" t="s">
        <v>185</v>
      </c>
      <c r="D646" s="5" t="s">
        <v>32</v>
      </c>
      <c r="E646" s="5" t="s">
        <v>33</v>
      </c>
      <c r="F646" s="5" t="s">
        <v>38</v>
      </c>
      <c r="G646" s="5">
        <v>10</v>
      </c>
      <c r="H646" s="9" t="s">
        <v>28</v>
      </c>
      <c r="I646" s="4">
        <v>45698</v>
      </c>
      <c r="J646" s="4">
        <v>45698</v>
      </c>
      <c r="K646" s="5"/>
      <c r="L646">
        <f>IF(J646="", 0, J646 - B646)</f>
        <v>3</v>
      </c>
      <c r="M646">
        <v>2025</v>
      </c>
      <c r="N646" t="str">
        <f t="shared" si="20"/>
        <v>fevereiro</v>
      </c>
      <c r="O646" t="str">
        <f t="shared" si="21"/>
        <v>sexta-feira</v>
      </c>
    </row>
    <row r="647" spans="1:15">
      <c r="A647" t="s">
        <v>763</v>
      </c>
      <c r="B647" s="2">
        <v>45695</v>
      </c>
      <c r="C647" t="s">
        <v>119</v>
      </c>
      <c r="D647" t="s">
        <v>85</v>
      </c>
      <c r="E647" t="s">
        <v>86</v>
      </c>
      <c r="F647" t="s">
        <v>27</v>
      </c>
      <c r="G647">
        <v>7</v>
      </c>
      <c r="H647" s="10" t="s">
        <v>28</v>
      </c>
      <c r="I647" s="2">
        <v>45701</v>
      </c>
      <c r="J647" s="2">
        <v>45701</v>
      </c>
      <c r="L647">
        <f>IF(J647="", 0, J647 - B647)</f>
        <v>6</v>
      </c>
      <c r="M647">
        <v>2025</v>
      </c>
      <c r="N647" t="str">
        <f t="shared" si="20"/>
        <v>fevereiro</v>
      </c>
      <c r="O647" t="str">
        <f t="shared" si="21"/>
        <v>sexta-feira</v>
      </c>
    </row>
    <row r="648" spans="1:15">
      <c r="A648" t="s">
        <v>764</v>
      </c>
      <c r="B648" s="4">
        <v>45695</v>
      </c>
      <c r="C648" s="5" t="s">
        <v>145</v>
      </c>
      <c r="D648" s="5" t="s">
        <v>62</v>
      </c>
      <c r="E648" s="5" t="s">
        <v>63</v>
      </c>
      <c r="F648" s="5" t="s">
        <v>215</v>
      </c>
      <c r="G648" s="5">
        <v>57</v>
      </c>
      <c r="H648" s="9" t="s">
        <v>28</v>
      </c>
      <c r="I648" s="4">
        <v>45698</v>
      </c>
      <c r="J648" s="4">
        <v>45698</v>
      </c>
      <c r="K648" s="5"/>
      <c r="L648">
        <f>IF(J648="", 0, J648 - B648)</f>
        <v>3</v>
      </c>
      <c r="M648">
        <v>2025</v>
      </c>
      <c r="N648" t="str">
        <f t="shared" si="20"/>
        <v>fevereiro</v>
      </c>
      <c r="O648" t="str">
        <f t="shared" si="21"/>
        <v>sexta-feira</v>
      </c>
    </row>
    <row r="649" spans="1:15">
      <c r="A649" t="s">
        <v>765</v>
      </c>
      <c r="B649" s="4">
        <v>45695</v>
      </c>
      <c r="C649" t="s">
        <v>41</v>
      </c>
      <c r="D649" t="s">
        <v>91</v>
      </c>
      <c r="E649" t="s">
        <v>92</v>
      </c>
      <c r="F649" t="s">
        <v>93</v>
      </c>
      <c r="G649">
        <v>54</v>
      </c>
      <c r="H649" s="10" t="s">
        <v>21</v>
      </c>
      <c r="K649" t="s">
        <v>150</v>
      </c>
      <c r="L649">
        <f>IF(J649="", 0, J649 - B649)</f>
        <v>0</v>
      </c>
      <c r="M649">
        <v>2025</v>
      </c>
      <c r="N649" t="str">
        <f t="shared" si="20"/>
        <v>fevereiro</v>
      </c>
      <c r="O649" t="str">
        <f t="shared" si="21"/>
        <v>sexta-feira</v>
      </c>
    </row>
    <row r="650" spans="1:15">
      <c r="A650" t="s">
        <v>766</v>
      </c>
      <c r="B650" s="4">
        <v>45695</v>
      </c>
      <c r="C650" s="5" t="s">
        <v>131</v>
      </c>
      <c r="D650" s="5" t="s">
        <v>25</v>
      </c>
      <c r="E650" s="5" t="s">
        <v>26</v>
      </c>
      <c r="F650" s="5" t="s">
        <v>42</v>
      </c>
      <c r="G650" s="5">
        <v>62</v>
      </c>
      <c r="H650" s="9" t="s">
        <v>28</v>
      </c>
      <c r="I650" s="4">
        <v>45701</v>
      </c>
      <c r="J650" s="4">
        <v>45701</v>
      </c>
      <c r="K650" s="5"/>
      <c r="L650">
        <f>IF(J650="", 0, J650 - B650)</f>
        <v>6</v>
      </c>
      <c r="M650">
        <v>2025</v>
      </c>
      <c r="N650" t="str">
        <f t="shared" si="20"/>
        <v>fevereiro</v>
      </c>
      <c r="O650" t="str">
        <f t="shared" si="21"/>
        <v>sexta-feira</v>
      </c>
    </row>
    <row r="651" spans="1:15">
      <c r="A651" t="s">
        <v>767</v>
      </c>
      <c r="B651" s="4">
        <v>45695</v>
      </c>
      <c r="C651" t="s">
        <v>37</v>
      </c>
      <c r="D651" t="s">
        <v>69</v>
      </c>
      <c r="E651" t="s">
        <v>70</v>
      </c>
      <c r="F651" t="s">
        <v>89</v>
      </c>
      <c r="G651">
        <v>91</v>
      </c>
      <c r="H651" s="10" t="s">
        <v>28</v>
      </c>
      <c r="I651" s="2">
        <v>45698</v>
      </c>
      <c r="J651" s="2">
        <v>45698</v>
      </c>
      <c r="L651">
        <f>IF(J651="", 0, J651 - B651)</f>
        <v>3</v>
      </c>
      <c r="M651">
        <v>2025</v>
      </c>
      <c r="N651" t="str">
        <f t="shared" si="20"/>
        <v>fevereiro</v>
      </c>
      <c r="O651" t="str">
        <f t="shared" si="21"/>
        <v>sexta-feira</v>
      </c>
    </row>
    <row r="652" spans="1:15">
      <c r="A652" t="s">
        <v>768</v>
      </c>
      <c r="B652" s="4">
        <v>45695</v>
      </c>
      <c r="C652" s="5" t="s">
        <v>24</v>
      </c>
      <c r="D652" s="5" t="s">
        <v>18</v>
      </c>
      <c r="E652" s="5" t="s">
        <v>19</v>
      </c>
      <c r="F652" s="5" t="s">
        <v>34</v>
      </c>
      <c r="G652" s="5">
        <v>27</v>
      </c>
      <c r="H652" s="9" t="s">
        <v>28</v>
      </c>
      <c r="I652" s="4">
        <v>45698</v>
      </c>
      <c r="J652" s="4">
        <v>45698</v>
      </c>
      <c r="K652" s="5"/>
      <c r="L652">
        <f>IF(J652="", 0, J652 - B652)</f>
        <v>3</v>
      </c>
      <c r="M652">
        <v>2025</v>
      </c>
      <c r="N652" t="str">
        <f t="shared" si="20"/>
        <v>fevereiro</v>
      </c>
      <c r="O652" t="str">
        <f t="shared" si="21"/>
        <v>sexta-feira</v>
      </c>
    </row>
    <row r="653" spans="1:15">
      <c r="A653" t="s">
        <v>769</v>
      </c>
      <c r="B653" s="4">
        <v>45695</v>
      </c>
      <c r="C653" t="s">
        <v>143</v>
      </c>
      <c r="D653" t="s">
        <v>167</v>
      </c>
      <c r="E653" t="s">
        <v>168</v>
      </c>
      <c r="F653" t="s">
        <v>77</v>
      </c>
      <c r="G653">
        <v>1</v>
      </c>
      <c r="H653" s="10" t="s">
        <v>28</v>
      </c>
      <c r="I653" s="2">
        <v>45701</v>
      </c>
      <c r="J653" s="2">
        <v>45701</v>
      </c>
      <c r="L653">
        <f>IF(J653="", 0, J653 - B653)</f>
        <v>6</v>
      </c>
      <c r="M653">
        <v>2025</v>
      </c>
      <c r="N653" t="str">
        <f t="shared" si="20"/>
        <v>fevereiro</v>
      </c>
      <c r="O653" t="str">
        <f t="shared" si="21"/>
        <v>sexta-feira</v>
      </c>
    </row>
    <row r="654" spans="1:15">
      <c r="A654" t="s">
        <v>770</v>
      </c>
      <c r="B654" s="4">
        <v>45695</v>
      </c>
      <c r="C654" s="5" t="s">
        <v>145</v>
      </c>
      <c r="D654" s="5" t="s">
        <v>69</v>
      </c>
      <c r="E654" s="5" t="s">
        <v>70</v>
      </c>
      <c r="F654" s="5" t="s">
        <v>108</v>
      </c>
      <c r="G654" s="5">
        <v>52</v>
      </c>
      <c r="H654" s="9" t="s">
        <v>28</v>
      </c>
      <c r="I654" s="4">
        <v>45701</v>
      </c>
      <c r="J654" s="4">
        <v>45701</v>
      </c>
      <c r="K654" s="5"/>
      <c r="L654">
        <f>IF(J654="", 0, J654 - B654)</f>
        <v>6</v>
      </c>
      <c r="M654">
        <v>2025</v>
      </c>
      <c r="N654" t="str">
        <f t="shared" si="20"/>
        <v>fevereiro</v>
      </c>
      <c r="O654" t="str">
        <f t="shared" si="21"/>
        <v>sexta-feira</v>
      </c>
    </row>
    <row r="655" spans="1:15">
      <c r="A655" t="s">
        <v>771</v>
      </c>
      <c r="B655" s="2">
        <v>45695</v>
      </c>
      <c r="C655" t="s">
        <v>41</v>
      </c>
      <c r="D655" t="s">
        <v>62</v>
      </c>
      <c r="E655" t="s">
        <v>63</v>
      </c>
      <c r="F655" t="s">
        <v>108</v>
      </c>
      <c r="G655">
        <v>83</v>
      </c>
      <c r="H655" s="10" t="s">
        <v>21</v>
      </c>
      <c r="K655" t="s">
        <v>72</v>
      </c>
      <c r="L655">
        <f>IF(J655="", 0, J655 - B655)</f>
        <v>0</v>
      </c>
      <c r="M655">
        <v>2025</v>
      </c>
      <c r="N655" t="str">
        <f t="shared" si="20"/>
        <v>fevereiro</v>
      </c>
      <c r="O655" t="str">
        <f t="shared" si="21"/>
        <v>sexta-feira</v>
      </c>
    </row>
    <row r="656" spans="1:15">
      <c r="A656" t="s">
        <v>772</v>
      </c>
      <c r="B656" s="4">
        <v>45695</v>
      </c>
      <c r="C656" s="5" t="s">
        <v>76</v>
      </c>
      <c r="D656" s="5" t="s">
        <v>120</v>
      </c>
      <c r="E656" s="5" t="s">
        <v>121</v>
      </c>
      <c r="F656" s="5" t="s">
        <v>215</v>
      </c>
      <c r="G656" s="5">
        <v>80</v>
      </c>
      <c r="H656" s="9" t="s">
        <v>28</v>
      </c>
      <c r="I656" s="4">
        <v>45701</v>
      </c>
      <c r="J656" s="4">
        <v>45701</v>
      </c>
      <c r="K656" s="5"/>
      <c r="L656">
        <f>IF(J656="", 0, J656 - B656)</f>
        <v>6</v>
      </c>
      <c r="M656">
        <v>2025</v>
      </c>
      <c r="N656" t="str">
        <f t="shared" si="20"/>
        <v>fevereiro</v>
      </c>
      <c r="O656" t="str">
        <f t="shared" si="21"/>
        <v>sexta-feira</v>
      </c>
    </row>
    <row r="657" spans="1:15">
      <c r="A657" t="s">
        <v>773</v>
      </c>
      <c r="B657" s="2">
        <v>45695</v>
      </c>
      <c r="C657" t="s">
        <v>145</v>
      </c>
      <c r="D657" t="s">
        <v>120</v>
      </c>
      <c r="E657" t="s">
        <v>121</v>
      </c>
      <c r="F657" t="s">
        <v>71</v>
      </c>
      <c r="G657">
        <v>84</v>
      </c>
      <c r="H657" s="10" t="s">
        <v>28</v>
      </c>
      <c r="I657" s="2">
        <v>45701</v>
      </c>
      <c r="J657" s="2">
        <v>45701</v>
      </c>
      <c r="L657">
        <f>IF(J657="", 0, J657 - B657)</f>
        <v>6</v>
      </c>
      <c r="M657">
        <v>2025</v>
      </c>
      <c r="N657" t="str">
        <f t="shared" si="20"/>
        <v>fevereiro</v>
      </c>
      <c r="O657" t="str">
        <f t="shared" si="21"/>
        <v>sexta-feira</v>
      </c>
    </row>
    <row r="658" spans="1:15">
      <c r="A658" t="s">
        <v>774</v>
      </c>
      <c r="B658" s="4">
        <v>45695</v>
      </c>
      <c r="C658" s="5" t="s">
        <v>283</v>
      </c>
      <c r="D658" s="5" t="s">
        <v>32</v>
      </c>
      <c r="E658" s="5" t="s">
        <v>33</v>
      </c>
      <c r="F658" s="5" t="s">
        <v>64</v>
      </c>
      <c r="G658" s="5">
        <v>47</v>
      </c>
      <c r="H658" s="9" t="s">
        <v>21</v>
      </c>
      <c r="I658" s="4"/>
      <c r="J658" s="4"/>
      <c r="K658" s="5" t="s">
        <v>72</v>
      </c>
      <c r="L658">
        <f>IF(J658="", 0, J658 - B658)</f>
        <v>0</v>
      </c>
      <c r="M658">
        <v>2025</v>
      </c>
      <c r="N658" t="str">
        <f t="shared" si="20"/>
        <v>fevereiro</v>
      </c>
      <c r="O658" t="str">
        <f t="shared" si="21"/>
        <v>sexta-feira</v>
      </c>
    </row>
    <row r="659" spans="1:15">
      <c r="A659" t="s">
        <v>775</v>
      </c>
      <c r="B659" s="4">
        <v>45695</v>
      </c>
      <c r="C659" t="s">
        <v>126</v>
      </c>
      <c r="D659" t="s">
        <v>32</v>
      </c>
      <c r="E659" t="s">
        <v>33</v>
      </c>
      <c r="F659" t="s">
        <v>93</v>
      </c>
      <c r="G659">
        <v>76</v>
      </c>
      <c r="H659" s="10" t="s">
        <v>28</v>
      </c>
      <c r="I659" s="2">
        <v>45701</v>
      </c>
      <c r="J659" s="2">
        <v>45701</v>
      </c>
      <c r="L659">
        <f>IF(J659="", 0, J659 - B659)</f>
        <v>6</v>
      </c>
      <c r="M659">
        <v>2025</v>
      </c>
      <c r="N659" t="str">
        <f t="shared" si="20"/>
        <v>fevereiro</v>
      </c>
      <c r="O659" t="str">
        <f t="shared" si="21"/>
        <v>sexta-feira</v>
      </c>
    </row>
    <row r="660" spans="1:15">
      <c r="A660" t="s">
        <v>776</v>
      </c>
      <c r="B660" s="4">
        <v>45695</v>
      </c>
      <c r="C660" s="5" t="s">
        <v>88</v>
      </c>
      <c r="D660" s="5" t="s">
        <v>120</v>
      </c>
      <c r="E660" s="5" t="s">
        <v>121</v>
      </c>
      <c r="F660" s="5" t="s">
        <v>42</v>
      </c>
      <c r="G660" s="5">
        <v>88</v>
      </c>
      <c r="H660" s="9" t="s">
        <v>28</v>
      </c>
      <c r="I660" s="4">
        <v>45698</v>
      </c>
      <c r="J660" s="4">
        <v>45698</v>
      </c>
      <c r="K660" s="5"/>
      <c r="L660">
        <f>IF(J660="", 0, J660 - B660)</f>
        <v>3</v>
      </c>
      <c r="M660">
        <v>2025</v>
      </c>
      <c r="N660" t="str">
        <f t="shared" si="20"/>
        <v>fevereiro</v>
      </c>
      <c r="O660" t="str">
        <f t="shared" si="21"/>
        <v>sexta-feira</v>
      </c>
    </row>
    <row r="661" spans="1:15">
      <c r="A661" t="s">
        <v>777</v>
      </c>
      <c r="B661" s="4">
        <v>45696</v>
      </c>
      <c r="C661" t="s">
        <v>156</v>
      </c>
      <c r="D661" t="s">
        <v>32</v>
      </c>
      <c r="E661" t="s">
        <v>33</v>
      </c>
      <c r="F661" t="s">
        <v>116</v>
      </c>
      <c r="G661">
        <v>18</v>
      </c>
      <c r="H661" s="10" t="s">
        <v>28</v>
      </c>
      <c r="I661" s="2">
        <v>45698</v>
      </c>
      <c r="J661" s="2">
        <v>45698</v>
      </c>
      <c r="L661">
        <f>IF(J661="", 0, J661 - B661)</f>
        <v>2</v>
      </c>
      <c r="M661">
        <v>2025</v>
      </c>
      <c r="N661" t="str">
        <f t="shared" si="20"/>
        <v>fevereiro</v>
      </c>
      <c r="O661" t="str">
        <f t="shared" si="21"/>
        <v>sábado</v>
      </c>
    </row>
    <row r="662" spans="1:15">
      <c r="A662" t="s">
        <v>778</v>
      </c>
      <c r="B662" s="4">
        <v>45696</v>
      </c>
      <c r="C662" s="5" t="s">
        <v>98</v>
      </c>
      <c r="D662" s="5" t="s">
        <v>85</v>
      </c>
      <c r="E662" s="5" t="s">
        <v>86</v>
      </c>
      <c r="F662" s="5" t="s">
        <v>77</v>
      </c>
      <c r="G662" s="5">
        <v>45</v>
      </c>
      <c r="H662" s="9" t="s">
        <v>28</v>
      </c>
      <c r="I662" s="4">
        <v>45698</v>
      </c>
      <c r="J662" s="4">
        <v>45698</v>
      </c>
      <c r="K662" s="5"/>
      <c r="L662">
        <f>IF(J662="", 0, J662 - B662)</f>
        <v>2</v>
      </c>
      <c r="M662">
        <v>2025</v>
      </c>
      <c r="N662" t="str">
        <f t="shared" si="20"/>
        <v>fevereiro</v>
      </c>
      <c r="O662" t="str">
        <f t="shared" si="21"/>
        <v>sábado</v>
      </c>
    </row>
    <row r="663" spans="1:15">
      <c r="A663" t="s">
        <v>779</v>
      </c>
      <c r="B663" s="4">
        <v>45696</v>
      </c>
      <c r="C663" t="s">
        <v>223</v>
      </c>
      <c r="D663" t="s">
        <v>167</v>
      </c>
      <c r="E663" t="s">
        <v>168</v>
      </c>
      <c r="F663" t="s">
        <v>27</v>
      </c>
      <c r="G663">
        <v>4</v>
      </c>
      <c r="H663" s="10" t="s">
        <v>28</v>
      </c>
      <c r="I663" s="2">
        <v>45701</v>
      </c>
      <c r="J663" s="2">
        <v>45701</v>
      </c>
      <c r="L663">
        <f>IF(J663="", 0, J663 - B663)</f>
        <v>5</v>
      </c>
      <c r="M663">
        <v>2025</v>
      </c>
      <c r="N663" t="str">
        <f t="shared" si="20"/>
        <v>fevereiro</v>
      </c>
      <c r="O663" t="str">
        <f t="shared" si="21"/>
        <v>sábado</v>
      </c>
    </row>
    <row r="664" spans="1:15">
      <c r="A664" t="s">
        <v>780</v>
      </c>
      <c r="B664" s="4">
        <v>45696</v>
      </c>
      <c r="C664" s="5" t="s">
        <v>24</v>
      </c>
      <c r="D664" s="5" t="s">
        <v>80</v>
      </c>
      <c r="E664" s="5" t="s">
        <v>81</v>
      </c>
      <c r="F664" s="5" t="s">
        <v>127</v>
      </c>
      <c r="G664" s="5">
        <v>5</v>
      </c>
      <c r="H664" s="9" t="s">
        <v>28</v>
      </c>
      <c r="I664" s="4">
        <v>45698</v>
      </c>
      <c r="J664" s="4">
        <v>45698</v>
      </c>
      <c r="K664" s="5"/>
      <c r="L664">
        <f>IF(J664="", 0, J664 - B664)</f>
        <v>2</v>
      </c>
      <c r="M664">
        <v>2025</v>
      </c>
      <c r="N664" t="str">
        <f t="shared" si="20"/>
        <v>fevereiro</v>
      </c>
      <c r="O664" t="str">
        <f t="shared" si="21"/>
        <v>sábado</v>
      </c>
    </row>
    <row r="665" spans="1:15">
      <c r="A665" t="s">
        <v>781</v>
      </c>
      <c r="B665" s="2">
        <v>45696</v>
      </c>
      <c r="C665" t="s">
        <v>37</v>
      </c>
      <c r="D665" t="s">
        <v>85</v>
      </c>
      <c r="E665" t="s">
        <v>86</v>
      </c>
      <c r="F665" t="s">
        <v>101</v>
      </c>
      <c r="G665">
        <v>58</v>
      </c>
      <c r="H665" s="10" t="s">
        <v>28</v>
      </c>
      <c r="I665" s="2">
        <v>45701</v>
      </c>
      <c r="J665" s="2">
        <v>45701</v>
      </c>
      <c r="L665">
        <f>IF(J665="", 0, J665 - B665)</f>
        <v>5</v>
      </c>
      <c r="M665">
        <v>2025</v>
      </c>
      <c r="N665" t="str">
        <f t="shared" si="20"/>
        <v>fevereiro</v>
      </c>
      <c r="O665" t="str">
        <f t="shared" si="21"/>
        <v>sábado</v>
      </c>
    </row>
    <row r="666" spans="1:15">
      <c r="A666" t="s">
        <v>782</v>
      </c>
      <c r="B666" s="4">
        <v>45696</v>
      </c>
      <c r="C666" s="5" t="s">
        <v>84</v>
      </c>
      <c r="D666" s="5" t="s">
        <v>120</v>
      </c>
      <c r="E666" s="5" t="s">
        <v>121</v>
      </c>
      <c r="F666" s="5" t="s">
        <v>124</v>
      </c>
      <c r="G666" s="5">
        <v>54</v>
      </c>
      <c r="H666" s="9" t="s">
        <v>21</v>
      </c>
      <c r="I666" s="4"/>
      <c r="J666" s="4"/>
      <c r="K666" s="5" t="s">
        <v>82</v>
      </c>
      <c r="L666">
        <f>IF(J666="", 0, J666 - B666)</f>
        <v>0</v>
      </c>
      <c r="M666">
        <v>2025</v>
      </c>
      <c r="N666" t="str">
        <f t="shared" si="20"/>
        <v>fevereiro</v>
      </c>
      <c r="O666" t="str">
        <f t="shared" si="21"/>
        <v>sábado</v>
      </c>
    </row>
    <row r="667" spans="1:15">
      <c r="A667" t="s">
        <v>783</v>
      </c>
      <c r="B667" s="2">
        <v>45696</v>
      </c>
      <c r="C667" t="s">
        <v>307</v>
      </c>
      <c r="D667" t="s">
        <v>120</v>
      </c>
      <c r="E667" t="s">
        <v>121</v>
      </c>
      <c r="F667" t="s">
        <v>111</v>
      </c>
      <c r="G667">
        <v>9</v>
      </c>
      <c r="H667" s="10" t="s">
        <v>28</v>
      </c>
      <c r="I667" s="2">
        <v>45701</v>
      </c>
      <c r="J667" s="2">
        <v>45701</v>
      </c>
      <c r="L667">
        <f>IF(J667="", 0, J667 - B667)</f>
        <v>5</v>
      </c>
      <c r="M667">
        <v>2025</v>
      </c>
      <c r="N667" t="str">
        <f t="shared" si="20"/>
        <v>fevereiro</v>
      </c>
      <c r="O667" t="str">
        <f t="shared" si="21"/>
        <v>sábado</v>
      </c>
    </row>
    <row r="668" spans="1:15">
      <c r="A668" t="s">
        <v>784</v>
      </c>
      <c r="B668" s="4">
        <v>45696</v>
      </c>
      <c r="C668" s="5" t="s">
        <v>255</v>
      </c>
      <c r="D668" s="5" t="s">
        <v>32</v>
      </c>
      <c r="E668" s="5" t="s">
        <v>33</v>
      </c>
      <c r="F668" s="5" t="s">
        <v>27</v>
      </c>
      <c r="G668" s="5">
        <v>42</v>
      </c>
      <c r="H668" s="9" t="s">
        <v>28</v>
      </c>
      <c r="I668" s="4">
        <v>45698</v>
      </c>
      <c r="J668" s="4">
        <v>45698</v>
      </c>
      <c r="K668" s="5"/>
      <c r="L668">
        <f>IF(J668="", 0, J668 - B668)</f>
        <v>2</v>
      </c>
      <c r="M668">
        <v>2025</v>
      </c>
      <c r="N668" t="str">
        <f t="shared" si="20"/>
        <v>fevereiro</v>
      </c>
      <c r="O668" t="str">
        <f t="shared" si="21"/>
        <v>sábado</v>
      </c>
    </row>
    <row r="669" spans="1:15">
      <c r="A669" t="s">
        <v>785</v>
      </c>
      <c r="B669" s="2">
        <v>45696</v>
      </c>
      <c r="C669" t="s">
        <v>174</v>
      </c>
      <c r="D669" t="s">
        <v>32</v>
      </c>
      <c r="E669" t="s">
        <v>33</v>
      </c>
      <c r="F669" t="s">
        <v>105</v>
      </c>
      <c r="G669">
        <v>51</v>
      </c>
      <c r="H669" s="10" t="s">
        <v>28</v>
      </c>
      <c r="I669" s="2">
        <v>45701</v>
      </c>
      <c r="J669" s="2">
        <v>45701</v>
      </c>
      <c r="L669">
        <f>IF(J669="", 0, J669 - B669)</f>
        <v>5</v>
      </c>
      <c r="M669">
        <v>2025</v>
      </c>
      <c r="N669" t="str">
        <f t="shared" si="20"/>
        <v>fevereiro</v>
      </c>
      <c r="O669" t="str">
        <f t="shared" si="21"/>
        <v>sábado</v>
      </c>
    </row>
    <row r="670" spans="1:15">
      <c r="A670" t="s">
        <v>786</v>
      </c>
      <c r="B670" s="4">
        <v>45696</v>
      </c>
      <c r="C670" s="5" t="s">
        <v>165</v>
      </c>
      <c r="D670" s="5" t="s">
        <v>18</v>
      </c>
      <c r="E670" s="5" t="s">
        <v>19</v>
      </c>
      <c r="F670" s="5" t="s">
        <v>71</v>
      </c>
      <c r="G670" s="5">
        <v>3</v>
      </c>
      <c r="H670" s="9" t="s">
        <v>28</v>
      </c>
      <c r="I670" s="4">
        <v>45701</v>
      </c>
      <c r="J670" s="4">
        <v>45701</v>
      </c>
      <c r="K670" s="5"/>
      <c r="L670">
        <f>IF(J670="", 0, J670 - B670)</f>
        <v>5</v>
      </c>
      <c r="M670">
        <v>2025</v>
      </c>
      <c r="N670" t="str">
        <f t="shared" si="20"/>
        <v>fevereiro</v>
      </c>
      <c r="O670" t="str">
        <f t="shared" si="21"/>
        <v>sábado</v>
      </c>
    </row>
    <row r="671" spans="1:15">
      <c r="A671" t="s">
        <v>787</v>
      </c>
      <c r="B671" s="4">
        <v>45696</v>
      </c>
      <c r="C671" t="s">
        <v>161</v>
      </c>
      <c r="D671" t="s">
        <v>120</v>
      </c>
      <c r="E671" t="s">
        <v>121</v>
      </c>
      <c r="F671" t="s">
        <v>71</v>
      </c>
      <c r="G671">
        <v>90</v>
      </c>
      <c r="H671" s="10" t="s">
        <v>28</v>
      </c>
      <c r="I671" s="2">
        <v>45699</v>
      </c>
      <c r="J671" s="2">
        <v>45699</v>
      </c>
      <c r="L671">
        <f>IF(J671="", 0, J671 - B671)</f>
        <v>3</v>
      </c>
      <c r="M671">
        <v>2025</v>
      </c>
      <c r="N671" t="str">
        <f t="shared" si="20"/>
        <v>fevereiro</v>
      </c>
      <c r="O671" t="str">
        <f t="shared" si="21"/>
        <v>sábado</v>
      </c>
    </row>
    <row r="672" spans="1:15">
      <c r="A672" t="s">
        <v>788</v>
      </c>
      <c r="B672" s="4">
        <v>45696</v>
      </c>
      <c r="C672" s="5" t="s">
        <v>135</v>
      </c>
      <c r="D672" s="5" t="s">
        <v>85</v>
      </c>
      <c r="E672" s="5" t="s">
        <v>86</v>
      </c>
      <c r="F672" s="5" t="s">
        <v>124</v>
      </c>
      <c r="G672" s="5">
        <v>73</v>
      </c>
      <c r="H672" s="9" t="s">
        <v>28</v>
      </c>
      <c r="I672" s="4">
        <v>45699</v>
      </c>
      <c r="J672" s="4">
        <v>45699</v>
      </c>
      <c r="K672" s="5"/>
      <c r="L672">
        <f>IF(J672="", 0, J672 - B672)</f>
        <v>3</v>
      </c>
      <c r="M672">
        <v>2025</v>
      </c>
      <c r="N672" t="str">
        <f t="shared" si="20"/>
        <v>fevereiro</v>
      </c>
      <c r="O672" t="str">
        <f t="shared" si="21"/>
        <v>sábado</v>
      </c>
    </row>
    <row r="673" spans="1:15">
      <c r="A673" t="s">
        <v>789</v>
      </c>
      <c r="B673" s="2">
        <v>45696</v>
      </c>
      <c r="C673" t="s">
        <v>161</v>
      </c>
      <c r="D673" t="s">
        <v>32</v>
      </c>
      <c r="E673" t="s">
        <v>33</v>
      </c>
      <c r="F673" t="s">
        <v>108</v>
      </c>
      <c r="G673">
        <v>49</v>
      </c>
      <c r="H673" s="10" t="s">
        <v>28</v>
      </c>
      <c r="I673" s="2">
        <v>45698</v>
      </c>
      <c r="J673" s="2">
        <v>45698</v>
      </c>
      <c r="L673">
        <f>IF(J673="", 0, J673 - B673)</f>
        <v>2</v>
      </c>
      <c r="M673">
        <v>2025</v>
      </c>
      <c r="N673" t="str">
        <f t="shared" si="20"/>
        <v>fevereiro</v>
      </c>
      <c r="O673" t="str">
        <f t="shared" si="21"/>
        <v>sábado</v>
      </c>
    </row>
    <row r="674" spans="1:15">
      <c r="A674" t="s">
        <v>790</v>
      </c>
      <c r="B674" s="4">
        <v>45696</v>
      </c>
      <c r="C674" s="5" t="s">
        <v>347</v>
      </c>
      <c r="D674" s="5" t="s">
        <v>91</v>
      </c>
      <c r="E674" s="5" t="s">
        <v>92</v>
      </c>
      <c r="F674" s="5" t="s">
        <v>20</v>
      </c>
      <c r="G674" s="5">
        <v>19</v>
      </c>
      <c r="H674" s="9" t="s">
        <v>28</v>
      </c>
      <c r="I674" s="4">
        <v>45698</v>
      </c>
      <c r="J674" s="4">
        <v>45698</v>
      </c>
      <c r="K674" s="5"/>
      <c r="L674">
        <f>IF(J674="", 0, J674 - B674)</f>
        <v>2</v>
      </c>
      <c r="M674">
        <v>2025</v>
      </c>
      <c r="N674" t="str">
        <f t="shared" si="20"/>
        <v>fevereiro</v>
      </c>
      <c r="O674" t="str">
        <f t="shared" si="21"/>
        <v>sábado</v>
      </c>
    </row>
    <row r="675" spans="1:15">
      <c r="A675" t="s">
        <v>791</v>
      </c>
      <c r="B675" s="4">
        <v>45696</v>
      </c>
      <c r="C675" t="s">
        <v>31</v>
      </c>
      <c r="D675" t="s">
        <v>120</v>
      </c>
      <c r="E675" t="s">
        <v>121</v>
      </c>
      <c r="F675" t="s">
        <v>215</v>
      </c>
      <c r="G675">
        <v>67</v>
      </c>
      <c r="H675" s="10" t="s">
        <v>28</v>
      </c>
      <c r="I675" s="2">
        <v>45701</v>
      </c>
      <c r="J675" s="2">
        <v>45701</v>
      </c>
      <c r="L675">
        <f>IF(J675="", 0, J675 - B675)</f>
        <v>5</v>
      </c>
      <c r="M675">
        <v>2025</v>
      </c>
      <c r="N675" t="str">
        <f t="shared" si="20"/>
        <v>fevereiro</v>
      </c>
      <c r="O675" t="str">
        <f t="shared" si="21"/>
        <v>sábado</v>
      </c>
    </row>
    <row r="676" spans="1:15">
      <c r="A676" t="s">
        <v>792</v>
      </c>
      <c r="B676" s="4">
        <v>45696</v>
      </c>
      <c r="C676" s="5" t="s">
        <v>37</v>
      </c>
      <c r="D676" s="5" t="s">
        <v>120</v>
      </c>
      <c r="E676" s="5" t="s">
        <v>121</v>
      </c>
      <c r="F676" s="5" t="s">
        <v>215</v>
      </c>
      <c r="G676" s="5">
        <v>9</v>
      </c>
      <c r="H676" s="9" t="s">
        <v>28</v>
      </c>
      <c r="I676" s="4">
        <v>45698</v>
      </c>
      <c r="J676" s="4">
        <v>45698</v>
      </c>
      <c r="K676" s="5"/>
      <c r="L676">
        <f>IF(J676="", 0, J676 - B676)</f>
        <v>2</v>
      </c>
      <c r="M676">
        <v>2025</v>
      </c>
      <c r="N676" t="str">
        <f t="shared" si="20"/>
        <v>fevereiro</v>
      </c>
      <c r="O676" t="str">
        <f t="shared" si="21"/>
        <v>sábado</v>
      </c>
    </row>
    <row r="677" spans="1:15">
      <c r="A677" t="s">
        <v>793</v>
      </c>
      <c r="B677" s="2">
        <v>45696</v>
      </c>
      <c r="C677" t="s">
        <v>131</v>
      </c>
      <c r="D677" t="s">
        <v>85</v>
      </c>
      <c r="E677" t="s">
        <v>86</v>
      </c>
      <c r="F677" t="s">
        <v>89</v>
      </c>
      <c r="G677">
        <v>27</v>
      </c>
      <c r="H677" s="10" t="s">
        <v>21</v>
      </c>
      <c r="K677" t="s">
        <v>102</v>
      </c>
      <c r="L677">
        <f>IF(J677="", 0, J677 - B677)</f>
        <v>0</v>
      </c>
      <c r="M677">
        <v>2025</v>
      </c>
      <c r="N677" t="str">
        <f t="shared" si="20"/>
        <v>fevereiro</v>
      </c>
      <c r="O677" t="str">
        <f t="shared" si="21"/>
        <v>sábado</v>
      </c>
    </row>
    <row r="678" spans="1:15">
      <c r="A678" t="s">
        <v>794</v>
      </c>
      <c r="B678" s="4">
        <v>45696</v>
      </c>
      <c r="C678" s="5" t="s">
        <v>31</v>
      </c>
      <c r="D678" s="5" t="s">
        <v>25</v>
      </c>
      <c r="E678" s="5" t="s">
        <v>26</v>
      </c>
      <c r="F678" s="5" t="s">
        <v>27</v>
      </c>
      <c r="G678" s="5">
        <v>58</v>
      </c>
      <c r="H678" s="9" t="s">
        <v>28</v>
      </c>
      <c r="I678" s="4">
        <v>45699</v>
      </c>
      <c r="J678" s="4">
        <v>45699</v>
      </c>
      <c r="K678" s="5"/>
      <c r="L678">
        <f>IF(J678="", 0, J678 - B678)</f>
        <v>3</v>
      </c>
      <c r="M678">
        <v>2025</v>
      </c>
      <c r="N678" t="str">
        <f t="shared" si="20"/>
        <v>fevereiro</v>
      </c>
      <c r="O678" t="str">
        <f t="shared" si="21"/>
        <v>sábado</v>
      </c>
    </row>
    <row r="679" spans="1:15">
      <c r="A679" t="s">
        <v>795</v>
      </c>
      <c r="B679" s="2">
        <v>45696</v>
      </c>
      <c r="C679" t="s">
        <v>283</v>
      </c>
      <c r="D679" t="s">
        <v>25</v>
      </c>
      <c r="E679" t="s">
        <v>26</v>
      </c>
      <c r="F679" t="s">
        <v>133</v>
      </c>
      <c r="G679">
        <v>36</v>
      </c>
      <c r="H679" s="10" t="s">
        <v>28</v>
      </c>
      <c r="I679" s="2">
        <v>45699</v>
      </c>
      <c r="J679" s="2">
        <v>45699</v>
      </c>
      <c r="L679">
        <f>IF(J679="", 0, J679 - B679)</f>
        <v>3</v>
      </c>
      <c r="M679">
        <v>2025</v>
      </c>
      <c r="N679" t="str">
        <f t="shared" si="20"/>
        <v>fevereiro</v>
      </c>
      <c r="O679" t="str">
        <f t="shared" si="21"/>
        <v>sábado</v>
      </c>
    </row>
    <row r="680" spans="1:15">
      <c r="A680" t="s">
        <v>796</v>
      </c>
      <c r="B680" s="4">
        <v>45696</v>
      </c>
      <c r="C680" s="5" t="s">
        <v>161</v>
      </c>
      <c r="D680" s="5" t="s">
        <v>120</v>
      </c>
      <c r="E680" s="5" t="s">
        <v>121</v>
      </c>
      <c r="F680" s="5" t="s">
        <v>20</v>
      </c>
      <c r="G680" s="5">
        <v>42</v>
      </c>
      <c r="H680" s="9" t="s">
        <v>21</v>
      </c>
      <c r="I680" s="4"/>
      <c r="J680" s="4"/>
      <c r="K680" s="5" t="s">
        <v>82</v>
      </c>
      <c r="L680">
        <f>IF(J680="", 0, J680 - B680)</f>
        <v>0</v>
      </c>
      <c r="M680">
        <v>2025</v>
      </c>
      <c r="N680" t="str">
        <f t="shared" si="20"/>
        <v>fevereiro</v>
      </c>
      <c r="O680" t="str">
        <f t="shared" si="21"/>
        <v>sábado</v>
      </c>
    </row>
    <row r="681" spans="1:15">
      <c r="A681" t="s">
        <v>797</v>
      </c>
      <c r="B681" s="2">
        <v>45696</v>
      </c>
      <c r="C681" t="s">
        <v>145</v>
      </c>
      <c r="D681" t="s">
        <v>120</v>
      </c>
      <c r="E681" t="s">
        <v>121</v>
      </c>
      <c r="F681" t="s">
        <v>108</v>
      </c>
      <c r="G681">
        <v>44</v>
      </c>
      <c r="H681" s="10" t="s">
        <v>28</v>
      </c>
      <c r="I681" s="2">
        <v>45698</v>
      </c>
      <c r="J681" s="2">
        <v>45698</v>
      </c>
      <c r="L681">
        <f>IF(J681="", 0, J681 - B681)</f>
        <v>2</v>
      </c>
      <c r="M681">
        <v>2025</v>
      </c>
      <c r="N681" t="str">
        <f t="shared" si="20"/>
        <v>fevereiro</v>
      </c>
      <c r="O681" t="str">
        <f t="shared" si="21"/>
        <v>sábado</v>
      </c>
    </row>
    <row r="682" spans="1:15">
      <c r="A682" t="s">
        <v>798</v>
      </c>
      <c r="B682" s="4">
        <v>45697</v>
      </c>
      <c r="C682" s="5" t="s">
        <v>135</v>
      </c>
      <c r="D682" s="5" t="s">
        <v>120</v>
      </c>
      <c r="E682" s="5" t="s">
        <v>121</v>
      </c>
      <c r="F682" s="5" t="s">
        <v>89</v>
      </c>
      <c r="G682" s="5">
        <v>76</v>
      </c>
      <c r="H682" s="9" t="s">
        <v>28</v>
      </c>
      <c r="I682" s="4">
        <v>45698</v>
      </c>
      <c r="J682" s="4">
        <v>45698</v>
      </c>
      <c r="K682" s="5"/>
      <c r="L682">
        <f>IF(J682="", 0, J682 - B682)</f>
        <v>1</v>
      </c>
      <c r="M682">
        <v>2025</v>
      </c>
      <c r="N682" t="str">
        <f t="shared" si="20"/>
        <v>fevereiro</v>
      </c>
      <c r="O682" t="str">
        <f t="shared" si="21"/>
        <v>domingo</v>
      </c>
    </row>
    <row r="683" spans="1:15">
      <c r="A683" t="s">
        <v>799</v>
      </c>
      <c r="B683" s="4">
        <v>45697</v>
      </c>
      <c r="C683" t="s">
        <v>84</v>
      </c>
      <c r="D683" t="s">
        <v>167</v>
      </c>
      <c r="E683" t="s">
        <v>168</v>
      </c>
      <c r="F683" t="s">
        <v>89</v>
      </c>
      <c r="G683">
        <v>59</v>
      </c>
      <c r="H683" s="10" t="s">
        <v>21</v>
      </c>
      <c r="K683" t="s">
        <v>122</v>
      </c>
      <c r="L683">
        <f>IF(J683="", 0, J683 - B683)</f>
        <v>0</v>
      </c>
      <c r="M683">
        <v>2025</v>
      </c>
      <c r="N683" t="str">
        <f t="shared" si="20"/>
        <v>fevereiro</v>
      </c>
      <c r="O683" t="str">
        <f t="shared" si="21"/>
        <v>domingo</v>
      </c>
    </row>
    <row r="684" spans="1:15">
      <c r="A684" t="s">
        <v>800</v>
      </c>
      <c r="B684" s="4">
        <v>45697</v>
      </c>
      <c r="C684" s="5" t="s">
        <v>37</v>
      </c>
      <c r="D684" s="5" t="s">
        <v>18</v>
      </c>
      <c r="E684" s="5" t="s">
        <v>19</v>
      </c>
      <c r="F684" s="5" t="s">
        <v>105</v>
      </c>
      <c r="G684" s="5">
        <v>2</v>
      </c>
      <c r="H684" s="9" t="s">
        <v>28</v>
      </c>
      <c r="I684" s="4">
        <v>45701</v>
      </c>
      <c r="J684" s="4">
        <v>45701</v>
      </c>
      <c r="K684" s="5"/>
      <c r="L684">
        <f>IF(J684="", 0, J684 - B684)</f>
        <v>4</v>
      </c>
      <c r="M684">
        <v>2025</v>
      </c>
      <c r="N684" t="str">
        <f t="shared" si="20"/>
        <v>fevereiro</v>
      </c>
      <c r="O684" t="str">
        <f t="shared" si="21"/>
        <v>domingo</v>
      </c>
    </row>
    <row r="685" spans="1:15">
      <c r="A685" t="s">
        <v>801</v>
      </c>
      <c r="B685" s="2">
        <v>45697</v>
      </c>
      <c r="C685" t="s">
        <v>217</v>
      </c>
      <c r="D685" t="s">
        <v>62</v>
      </c>
      <c r="E685" t="s">
        <v>63</v>
      </c>
      <c r="F685" t="s">
        <v>64</v>
      </c>
      <c r="G685">
        <v>80</v>
      </c>
      <c r="H685" s="10" t="s">
        <v>28</v>
      </c>
      <c r="I685" s="2">
        <v>45701</v>
      </c>
      <c r="J685" s="2">
        <v>45701</v>
      </c>
      <c r="L685">
        <f>IF(J685="", 0, J685 - B685)</f>
        <v>4</v>
      </c>
      <c r="M685">
        <v>2025</v>
      </c>
      <c r="N685" t="str">
        <f t="shared" si="20"/>
        <v>fevereiro</v>
      </c>
      <c r="O685" t="str">
        <f t="shared" si="21"/>
        <v>domingo</v>
      </c>
    </row>
    <row r="686" spans="1:15">
      <c r="A686" t="s">
        <v>802</v>
      </c>
      <c r="B686" s="4">
        <v>45697</v>
      </c>
      <c r="C686" s="5" t="s">
        <v>347</v>
      </c>
      <c r="D686" s="5" t="s">
        <v>18</v>
      </c>
      <c r="E686" s="5" t="s">
        <v>19</v>
      </c>
      <c r="F686" s="5" t="s">
        <v>89</v>
      </c>
      <c r="G686" s="5">
        <v>17</v>
      </c>
      <c r="H686" s="9" t="s">
        <v>28</v>
      </c>
      <c r="I686" s="4">
        <v>45699</v>
      </c>
      <c r="J686" s="4">
        <v>45699</v>
      </c>
      <c r="K686" s="5"/>
      <c r="L686">
        <f>IF(J686="", 0, J686 - B686)</f>
        <v>2</v>
      </c>
      <c r="M686">
        <v>2025</v>
      </c>
      <c r="N686" t="str">
        <f t="shared" si="20"/>
        <v>fevereiro</v>
      </c>
      <c r="O686" t="str">
        <f t="shared" si="21"/>
        <v>domingo</v>
      </c>
    </row>
    <row r="687" spans="1:15">
      <c r="A687" t="s">
        <v>803</v>
      </c>
      <c r="B687" s="4">
        <v>45697</v>
      </c>
      <c r="C687" t="s">
        <v>217</v>
      </c>
      <c r="D687" t="s">
        <v>167</v>
      </c>
      <c r="E687" t="s">
        <v>168</v>
      </c>
      <c r="F687" t="s">
        <v>95</v>
      </c>
      <c r="G687">
        <v>73</v>
      </c>
      <c r="H687" s="10" t="s">
        <v>28</v>
      </c>
      <c r="I687" s="2">
        <v>45698</v>
      </c>
      <c r="J687" s="2">
        <v>45698</v>
      </c>
      <c r="L687">
        <f>IF(J687="", 0, J687 - B687)</f>
        <v>1</v>
      </c>
      <c r="M687">
        <v>2025</v>
      </c>
      <c r="N687" t="str">
        <f t="shared" si="20"/>
        <v>fevereiro</v>
      </c>
      <c r="O687" t="str">
        <f t="shared" si="21"/>
        <v>domingo</v>
      </c>
    </row>
    <row r="688" spans="1:15">
      <c r="A688" t="s">
        <v>804</v>
      </c>
      <c r="B688" s="4">
        <v>45697</v>
      </c>
      <c r="C688" s="5" t="s">
        <v>327</v>
      </c>
      <c r="D688" s="5" t="s">
        <v>32</v>
      </c>
      <c r="E688" s="5" t="s">
        <v>33</v>
      </c>
      <c r="F688" s="5" t="s">
        <v>77</v>
      </c>
      <c r="G688" s="5">
        <v>56</v>
      </c>
      <c r="H688" s="9" t="s">
        <v>21</v>
      </c>
      <c r="I688" s="4"/>
      <c r="J688" s="4"/>
      <c r="K688" s="5" t="s">
        <v>102</v>
      </c>
      <c r="L688">
        <f>IF(J688="", 0, J688 - B688)</f>
        <v>0</v>
      </c>
      <c r="M688">
        <v>2025</v>
      </c>
      <c r="N688" t="str">
        <f t="shared" si="20"/>
        <v>fevereiro</v>
      </c>
      <c r="O688" t="str">
        <f t="shared" si="21"/>
        <v>domingo</v>
      </c>
    </row>
    <row r="689" spans="1:15">
      <c r="A689" t="s">
        <v>805</v>
      </c>
      <c r="B689" s="4">
        <v>45697</v>
      </c>
      <c r="C689" t="s">
        <v>126</v>
      </c>
      <c r="D689" t="s">
        <v>120</v>
      </c>
      <c r="E689" t="s">
        <v>121</v>
      </c>
      <c r="F689" t="s">
        <v>101</v>
      </c>
      <c r="G689">
        <v>19</v>
      </c>
      <c r="H689" s="10" t="s">
        <v>21</v>
      </c>
      <c r="K689" t="s">
        <v>122</v>
      </c>
      <c r="L689">
        <f>IF(J689="", 0, J689 - B689)</f>
        <v>0</v>
      </c>
      <c r="M689">
        <v>2025</v>
      </c>
      <c r="N689" t="str">
        <f t="shared" si="20"/>
        <v>fevereiro</v>
      </c>
      <c r="O689" t="str">
        <f t="shared" si="21"/>
        <v>domingo</v>
      </c>
    </row>
    <row r="690" spans="1:15">
      <c r="A690" t="s">
        <v>806</v>
      </c>
      <c r="B690" s="4">
        <v>45697</v>
      </c>
      <c r="C690" s="5" t="s">
        <v>41</v>
      </c>
      <c r="D690" s="5" t="s">
        <v>25</v>
      </c>
      <c r="E690" s="5" t="s">
        <v>26</v>
      </c>
      <c r="F690" s="5" t="s">
        <v>34</v>
      </c>
      <c r="G690" s="5">
        <v>68</v>
      </c>
      <c r="H690" s="9" t="s">
        <v>28</v>
      </c>
      <c r="I690" s="4">
        <v>45698</v>
      </c>
      <c r="J690" s="4">
        <v>45698</v>
      </c>
      <c r="K690" s="5"/>
      <c r="L690">
        <f>IF(J690="", 0, J690 - B690)</f>
        <v>1</v>
      </c>
      <c r="M690">
        <v>2025</v>
      </c>
      <c r="N690" t="str">
        <f t="shared" si="20"/>
        <v>fevereiro</v>
      </c>
      <c r="O690" t="str">
        <f t="shared" si="21"/>
        <v>domingo</v>
      </c>
    </row>
    <row r="691" spans="1:15">
      <c r="A691" t="s">
        <v>807</v>
      </c>
      <c r="B691" s="2">
        <v>45697</v>
      </c>
      <c r="C691" t="s">
        <v>261</v>
      </c>
      <c r="D691" t="s">
        <v>32</v>
      </c>
      <c r="E691" t="s">
        <v>33</v>
      </c>
      <c r="F691" t="s">
        <v>64</v>
      </c>
      <c r="G691">
        <v>97</v>
      </c>
      <c r="H691" s="10" t="s">
        <v>28</v>
      </c>
      <c r="I691" s="2">
        <v>45701</v>
      </c>
      <c r="J691" s="2">
        <v>45701</v>
      </c>
      <c r="L691">
        <f>IF(J691="", 0, J691 - B691)</f>
        <v>4</v>
      </c>
      <c r="M691">
        <v>2025</v>
      </c>
      <c r="N691" t="str">
        <f t="shared" si="20"/>
        <v>fevereiro</v>
      </c>
      <c r="O691" t="str">
        <f t="shared" si="21"/>
        <v>domingo</v>
      </c>
    </row>
    <row r="692" spans="1:15">
      <c r="A692" t="s">
        <v>808</v>
      </c>
      <c r="B692" s="4">
        <v>45697</v>
      </c>
      <c r="C692" s="5" t="s">
        <v>321</v>
      </c>
      <c r="D692" s="5" t="s">
        <v>120</v>
      </c>
      <c r="E692" s="5" t="s">
        <v>121</v>
      </c>
      <c r="F692" s="5" t="s">
        <v>111</v>
      </c>
      <c r="G692" s="5">
        <v>31</v>
      </c>
      <c r="H692" s="9" t="s">
        <v>28</v>
      </c>
      <c r="I692" s="4">
        <v>45698</v>
      </c>
      <c r="J692" s="4">
        <v>45698</v>
      </c>
      <c r="K692" s="5"/>
      <c r="L692">
        <f>IF(J692="", 0, J692 - B692)</f>
        <v>1</v>
      </c>
      <c r="M692">
        <v>2025</v>
      </c>
      <c r="N692" t="str">
        <f t="shared" si="20"/>
        <v>fevereiro</v>
      </c>
      <c r="O692" t="str">
        <f t="shared" si="21"/>
        <v>domingo</v>
      </c>
    </row>
    <row r="693" spans="1:15">
      <c r="A693" t="s">
        <v>809</v>
      </c>
      <c r="B693" s="4">
        <v>45697</v>
      </c>
      <c r="C693" t="s">
        <v>79</v>
      </c>
      <c r="D693" t="s">
        <v>69</v>
      </c>
      <c r="E693" t="s">
        <v>70</v>
      </c>
      <c r="F693" t="s">
        <v>101</v>
      </c>
      <c r="G693">
        <v>63</v>
      </c>
      <c r="H693" s="10" t="s">
        <v>21</v>
      </c>
      <c r="K693" t="s">
        <v>122</v>
      </c>
      <c r="L693">
        <f>IF(J693="", 0, J693 - B693)</f>
        <v>0</v>
      </c>
      <c r="M693">
        <v>2025</v>
      </c>
      <c r="N693" t="str">
        <f t="shared" si="20"/>
        <v>fevereiro</v>
      </c>
      <c r="O693" t="str">
        <f t="shared" si="21"/>
        <v>domingo</v>
      </c>
    </row>
    <row r="694" spans="1:15">
      <c r="A694" t="s">
        <v>810</v>
      </c>
      <c r="B694" s="4">
        <v>45697</v>
      </c>
      <c r="C694" s="5" t="s">
        <v>327</v>
      </c>
      <c r="D694" s="5" t="s">
        <v>69</v>
      </c>
      <c r="E694" s="5" t="s">
        <v>70</v>
      </c>
      <c r="F694" s="5" t="s">
        <v>133</v>
      </c>
      <c r="G694" s="5">
        <v>13</v>
      </c>
      <c r="H694" s="9" t="s">
        <v>28</v>
      </c>
      <c r="I694" s="4">
        <v>45698</v>
      </c>
      <c r="J694" s="4">
        <v>45698</v>
      </c>
      <c r="K694" s="5"/>
      <c r="L694">
        <f>IF(J694="", 0, J694 - B694)</f>
        <v>1</v>
      </c>
      <c r="M694">
        <v>2025</v>
      </c>
      <c r="N694" t="str">
        <f t="shared" si="20"/>
        <v>fevereiro</v>
      </c>
      <c r="O694" t="str">
        <f t="shared" si="21"/>
        <v>domingo</v>
      </c>
    </row>
    <row r="695" spans="1:15">
      <c r="A695" t="s">
        <v>811</v>
      </c>
      <c r="B695" s="2">
        <v>45697</v>
      </c>
      <c r="C695" t="s">
        <v>140</v>
      </c>
      <c r="D695" t="s">
        <v>32</v>
      </c>
      <c r="E695" t="s">
        <v>33</v>
      </c>
      <c r="F695" t="s">
        <v>27</v>
      </c>
      <c r="G695">
        <v>9</v>
      </c>
      <c r="H695" s="10" t="s">
        <v>28</v>
      </c>
      <c r="I695" s="2">
        <v>45700</v>
      </c>
      <c r="J695" s="2">
        <v>45700</v>
      </c>
      <c r="L695">
        <f>IF(J695="", 0, J695 - B695)</f>
        <v>3</v>
      </c>
      <c r="M695">
        <v>2025</v>
      </c>
      <c r="N695" t="str">
        <f t="shared" si="20"/>
        <v>fevereiro</v>
      </c>
      <c r="O695" t="str">
        <f t="shared" si="21"/>
        <v>domingo</v>
      </c>
    </row>
    <row r="696" spans="1:15">
      <c r="A696" t="s">
        <v>812</v>
      </c>
      <c r="B696" s="4">
        <v>45697</v>
      </c>
      <c r="C696" s="5" t="s">
        <v>98</v>
      </c>
      <c r="D696" s="5" t="s">
        <v>80</v>
      </c>
      <c r="E696" s="5" t="s">
        <v>81</v>
      </c>
      <c r="F696" s="5" t="s">
        <v>38</v>
      </c>
      <c r="G696" s="5">
        <v>63</v>
      </c>
      <c r="H696" s="9" t="s">
        <v>21</v>
      </c>
      <c r="I696" s="4"/>
      <c r="J696" s="4"/>
      <c r="K696" s="5" t="s">
        <v>122</v>
      </c>
      <c r="L696">
        <f>IF(J696="", 0, J696 - B696)</f>
        <v>0</v>
      </c>
      <c r="M696">
        <v>2025</v>
      </c>
      <c r="N696" t="str">
        <f t="shared" si="20"/>
        <v>fevereiro</v>
      </c>
      <c r="O696" t="str">
        <f t="shared" si="21"/>
        <v>domingo</v>
      </c>
    </row>
    <row r="697" spans="1:15">
      <c r="A697" t="s">
        <v>813</v>
      </c>
      <c r="B697" s="2">
        <v>45697</v>
      </c>
      <c r="C697" t="s">
        <v>140</v>
      </c>
      <c r="D697" t="s">
        <v>62</v>
      </c>
      <c r="E697" t="s">
        <v>63</v>
      </c>
      <c r="F697" t="s">
        <v>124</v>
      </c>
      <c r="G697">
        <v>25</v>
      </c>
      <c r="H697" s="10" t="s">
        <v>28</v>
      </c>
      <c r="I697" s="2">
        <v>45701</v>
      </c>
      <c r="J697" s="2">
        <v>45701</v>
      </c>
      <c r="L697">
        <f>IF(J697="", 0, J697 - B697)</f>
        <v>4</v>
      </c>
      <c r="M697">
        <v>2025</v>
      </c>
      <c r="N697" t="str">
        <f t="shared" si="20"/>
        <v>fevereiro</v>
      </c>
      <c r="O697" t="str">
        <f t="shared" si="21"/>
        <v>domingo</v>
      </c>
    </row>
    <row r="698" spans="1:15">
      <c r="A698" t="s">
        <v>814</v>
      </c>
      <c r="B698" s="4">
        <v>45697</v>
      </c>
      <c r="C698" s="5" t="s">
        <v>113</v>
      </c>
      <c r="D698" s="5" t="s">
        <v>25</v>
      </c>
      <c r="E698" s="5" t="s">
        <v>26</v>
      </c>
      <c r="F698" s="5" t="s">
        <v>116</v>
      </c>
      <c r="G698" s="5">
        <v>68</v>
      </c>
      <c r="H698" s="9" t="s">
        <v>28</v>
      </c>
      <c r="I698" s="4">
        <v>45700</v>
      </c>
      <c r="J698" s="4">
        <v>45700</v>
      </c>
      <c r="K698" s="5"/>
      <c r="L698">
        <f>IF(J698="", 0, J698 - B698)</f>
        <v>3</v>
      </c>
      <c r="M698">
        <v>2025</v>
      </c>
      <c r="N698" t="str">
        <f t="shared" si="20"/>
        <v>fevereiro</v>
      </c>
      <c r="O698" t="str">
        <f t="shared" si="21"/>
        <v>domingo</v>
      </c>
    </row>
    <row r="699" spans="1:15">
      <c r="A699" t="s">
        <v>815</v>
      </c>
      <c r="B699" s="4">
        <v>45697</v>
      </c>
      <c r="C699" t="s">
        <v>264</v>
      </c>
      <c r="D699" t="s">
        <v>120</v>
      </c>
      <c r="E699" t="s">
        <v>121</v>
      </c>
      <c r="F699" t="s">
        <v>95</v>
      </c>
      <c r="G699">
        <v>9</v>
      </c>
      <c r="H699" s="10" t="s">
        <v>28</v>
      </c>
      <c r="I699" s="2">
        <v>45708</v>
      </c>
      <c r="J699" s="2">
        <v>45708</v>
      </c>
      <c r="L699">
        <f>IF(J699="", 0, J699 - B699)</f>
        <v>11</v>
      </c>
      <c r="M699">
        <v>2025</v>
      </c>
      <c r="N699" t="str">
        <f t="shared" si="20"/>
        <v>fevereiro</v>
      </c>
      <c r="O699" t="str">
        <f t="shared" si="21"/>
        <v>domingo</v>
      </c>
    </row>
    <row r="700" spans="1:15">
      <c r="A700" t="s">
        <v>816</v>
      </c>
      <c r="B700" s="4">
        <v>45697</v>
      </c>
      <c r="C700" s="5" t="s">
        <v>145</v>
      </c>
      <c r="D700" s="5" t="s">
        <v>91</v>
      </c>
      <c r="E700" s="5" t="s">
        <v>92</v>
      </c>
      <c r="F700" s="5" t="s">
        <v>93</v>
      </c>
      <c r="G700" s="5">
        <v>18</v>
      </c>
      <c r="H700" s="9" t="s">
        <v>21</v>
      </c>
      <c r="I700" s="4"/>
      <c r="J700" s="4"/>
      <c r="K700" s="5" t="s">
        <v>102</v>
      </c>
      <c r="L700">
        <f>IF(J700="", 0, J700 - B700)</f>
        <v>0</v>
      </c>
      <c r="M700">
        <v>2025</v>
      </c>
      <c r="N700" t="str">
        <f t="shared" si="20"/>
        <v>fevereiro</v>
      </c>
      <c r="O700" t="str">
        <f t="shared" si="21"/>
        <v>domingo</v>
      </c>
    </row>
    <row r="701" spans="1:15">
      <c r="A701" t="s">
        <v>817</v>
      </c>
      <c r="B701" s="4">
        <v>45697</v>
      </c>
      <c r="C701" t="s">
        <v>113</v>
      </c>
      <c r="D701" t="s">
        <v>62</v>
      </c>
      <c r="E701" t="s">
        <v>63</v>
      </c>
      <c r="F701" t="s">
        <v>42</v>
      </c>
      <c r="G701">
        <v>45</v>
      </c>
      <c r="H701" s="10" t="s">
        <v>28</v>
      </c>
      <c r="I701" s="2">
        <v>45700</v>
      </c>
      <c r="J701" s="2">
        <v>45700</v>
      </c>
      <c r="L701">
        <f>IF(J701="", 0, J701 - B701)</f>
        <v>3</v>
      </c>
      <c r="M701">
        <v>2025</v>
      </c>
      <c r="N701" t="str">
        <f t="shared" si="20"/>
        <v>fevereiro</v>
      </c>
      <c r="O701" t="str">
        <f t="shared" si="21"/>
        <v>domingo</v>
      </c>
    </row>
    <row r="702" spans="1:15">
      <c r="A702" t="s">
        <v>818</v>
      </c>
      <c r="B702" s="4">
        <v>45697</v>
      </c>
      <c r="C702" s="5" t="s">
        <v>113</v>
      </c>
      <c r="D702" s="5" t="s">
        <v>18</v>
      </c>
      <c r="E702" s="5" t="s">
        <v>19</v>
      </c>
      <c r="F702" s="5" t="s">
        <v>133</v>
      </c>
      <c r="G702" s="5">
        <v>63</v>
      </c>
      <c r="H702" s="9" t="s">
        <v>21</v>
      </c>
      <c r="I702" s="4"/>
      <c r="J702" s="4"/>
      <c r="K702" s="5" t="s">
        <v>122</v>
      </c>
      <c r="L702">
        <f>IF(J702="", 0, J702 - B702)</f>
        <v>0</v>
      </c>
      <c r="M702">
        <v>2025</v>
      </c>
      <c r="N702" t="str">
        <f t="shared" si="20"/>
        <v>fevereiro</v>
      </c>
      <c r="O702" t="str">
        <f t="shared" si="21"/>
        <v>domingo</v>
      </c>
    </row>
    <row r="703" spans="1:15">
      <c r="A703" t="s">
        <v>819</v>
      </c>
      <c r="B703" s="4">
        <v>45697</v>
      </c>
      <c r="C703" t="s">
        <v>321</v>
      </c>
      <c r="D703" t="s">
        <v>120</v>
      </c>
      <c r="E703" t="s">
        <v>121</v>
      </c>
      <c r="F703" t="s">
        <v>95</v>
      </c>
      <c r="G703">
        <v>87</v>
      </c>
      <c r="H703" s="10" t="s">
        <v>21</v>
      </c>
      <c r="K703" t="s">
        <v>82</v>
      </c>
      <c r="L703">
        <f>IF(J703="", 0, J703 - B703)</f>
        <v>0</v>
      </c>
      <c r="M703">
        <v>2025</v>
      </c>
      <c r="N703" t="str">
        <f t="shared" si="20"/>
        <v>fevereiro</v>
      </c>
      <c r="O703" t="str">
        <f t="shared" si="21"/>
        <v>domingo</v>
      </c>
    </row>
    <row r="704" spans="1:15">
      <c r="A704" t="s">
        <v>820</v>
      </c>
      <c r="B704" s="4">
        <v>45697</v>
      </c>
      <c r="C704" s="5" t="s">
        <v>170</v>
      </c>
      <c r="D704" s="5" t="s">
        <v>25</v>
      </c>
      <c r="E704" s="5" t="s">
        <v>26</v>
      </c>
      <c r="F704" s="5" t="s">
        <v>34</v>
      </c>
      <c r="G704" s="5">
        <v>6</v>
      </c>
      <c r="H704" s="9" t="s">
        <v>28</v>
      </c>
      <c r="I704" s="4">
        <v>45708</v>
      </c>
      <c r="J704" s="4">
        <v>45708</v>
      </c>
      <c r="K704" s="5"/>
      <c r="L704">
        <f>IF(J704="", 0, J704 - B704)</f>
        <v>11</v>
      </c>
      <c r="M704">
        <v>2025</v>
      </c>
      <c r="N704" t="str">
        <f t="shared" si="20"/>
        <v>fevereiro</v>
      </c>
      <c r="O704" t="str">
        <f t="shared" si="21"/>
        <v>domingo</v>
      </c>
    </row>
    <row r="705" spans="1:15">
      <c r="A705" t="s">
        <v>821</v>
      </c>
      <c r="B705" s="4">
        <v>45697</v>
      </c>
      <c r="C705" t="s">
        <v>76</v>
      </c>
      <c r="D705" t="s">
        <v>32</v>
      </c>
      <c r="E705" t="s">
        <v>33</v>
      </c>
      <c r="F705" t="s">
        <v>20</v>
      </c>
      <c r="G705">
        <v>10</v>
      </c>
      <c r="H705" s="10" t="s">
        <v>28</v>
      </c>
      <c r="I705" s="2">
        <v>45700</v>
      </c>
      <c r="J705" s="2">
        <v>45700</v>
      </c>
      <c r="L705">
        <f>IF(J705="", 0, J705 - B705)</f>
        <v>3</v>
      </c>
      <c r="M705">
        <v>2025</v>
      </c>
      <c r="N705" t="str">
        <f t="shared" si="20"/>
        <v>fevereiro</v>
      </c>
      <c r="O705" t="str">
        <f t="shared" si="21"/>
        <v>domingo</v>
      </c>
    </row>
    <row r="706" spans="1:15">
      <c r="A706" t="s">
        <v>822</v>
      </c>
      <c r="B706" s="4">
        <v>45697</v>
      </c>
      <c r="C706" s="5" t="s">
        <v>100</v>
      </c>
      <c r="D706" s="5" t="s">
        <v>25</v>
      </c>
      <c r="E706" s="5" t="s">
        <v>26</v>
      </c>
      <c r="F706" s="5" t="s">
        <v>34</v>
      </c>
      <c r="G706" s="5">
        <v>8</v>
      </c>
      <c r="H706" s="9" t="s">
        <v>28</v>
      </c>
      <c r="I706" s="4">
        <v>45708</v>
      </c>
      <c r="J706" s="4">
        <v>45708</v>
      </c>
      <c r="K706" s="5"/>
      <c r="L706">
        <f>IF(J706="", 0, J706 - B706)</f>
        <v>11</v>
      </c>
      <c r="M706">
        <v>2025</v>
      </c>
      <c r="N706" t="str">
        <f t="shared" si="20"/>
        <v>fevereiro</v>
      </c>
      <c r="O706" t="str">
        <f t="shared" si="21"/>
        <v>domingo</v>
      </c>
    </row>
    <row r="707" spans="1:15">
      <c r="A707" t="s">
        <v>823</v>
      </c>
      <c r="B707" s="2">
        <v>45697</v>
      </c>
      <c r="C707" t="s">
        <v>37</v>
      </c>
      <c r="D707" t="s">
        <v>69</v>
      </c>
      <c r="E707" t="s">
        <v>70</v>
      </c>
      <c r="F707" t="s">
        <v>71</v>
      </c>
      <c r="G707">
        <v>8</v>
      </c>
      <c r="H707" s="10" t="s">
        <v>28</v>
      </c>
      <c r="I707" s="2">
        <v>45700</v>
      </c>
      <c r="J707" s="2">
        <v>45700</v>
      </c>
      <c r="L707">
        <f>IF(J707="", 0, J707 - B707)</f>
        <v>3</v>
      </c>
      <c r="M707">
        <v>2025</v>
      </c>
      <c r="N707" t="str">
        <f t="shared" ref="N707:N770" si="22">TEXT(B707,"mmmm")</f>
        <v>fevereiro</v>
      </c>
      <c r="O707" t="str">
        <f t="shared" ref="O707:O770" si="23">TEXT(B707,"dddd")</f>
        <v>domingo</v>
      </c>
    </row>
    <row r="708" spans="1:15">
      <c r="A708" t="s">
        <v>824</v>
      </c>
      <c r="B708" s="4">
        <v>45698</v>
      </c>
      <c r="C708" s="5" t="s">
        <v>135</v>
      </c>
      <c r="D708" s="5" t="s">
        <v>69</v>
      </c>
      <c r="E708" s="5" t="s">
        <v>70</v>
      </c>
      <c r="F708" s="5" t="s">
        <v>27</v>
      </c>
      <c r="G708" s="5">
        <v>66</v>
      </c>
      <c r="H708" s="9" t="s">
        <v>21</v>
      </c>
      <c r="I708" s="4"/>
      <c r="J708" s="4"/>
      <c r="K708" s="5" t="s">
        <v>82</v>
      </c>
      <c r="L708">
        <f>IF(J708="", 0, J708 - B708)</f>
        <v>0</v>
      </c>
      <c r="M708">
        <v>2025</v>
      </c>
      <c r="N708" t="str">
        <f t="shared" si="22"/>
        <v>fevereiro</v>
      </c>
      <c r="O708" t="str">
        <f t="shared" si="23"/>
        <v>segunda-feira</v>
      </c>
    </row>
    <row r="709" spans="1:15">
      <c r="A709" t="s">
        <v>825</v>
      </c>
      <c r="B709" s="4">
        <v>45698</v>
      </c>
      <c r="C709" t="s">
        <v>24</v>
      </c>
      <c r="D709" t="s">
        <v>18</v>
      </c>
      <c r="E709" t="s">
        <v>19</v>
      </c>
      <c r="F709" t="s">
        <v>20</v>
      </c>
      <c r="G709">
        <v>25</v>
      </c>
      <c r="H709" s="10" t="s">
        <v>28</v>
      </c>
      <c r="I709" s="2">
        <v>45700</v>
      </c>
      <c r="J709" s="2">
        <v>45700</v>
      </c>
      <c r="L709">
        <f>IF(J709="", 0, J709 - B709)</f>
        <v>2</v>
      </c>
      <c r="M709">
        <v>2025</v>
      </c>
      <c r="N709" t="str">
        <f t="shared" si="22"/>
        <v>fevereiro</v>
      </c>
      <c r="O709" t="str">
        <f t="shared" si="23"/>
        <v>segunda-feira</v>
      </c>
    </row>
    <row r="710" spans="1:15">
      <c r="A710" t="s">
        <v>826</v>
      </c>
      <c r="B710" s="4">
        <v>45698</v>
      </c>
      <c r="C710" s="5" t="s">
        <v>185</v>
      </c>
      <c r="D710" s="5" t="s">
        <v>85</v>
      </c>
      <c r="E710" s="5" t="s">
        <v>86</v>
      </c>
      <c r="F710" s="5" t="s">
        <v>108</v>
      </c>
      <c r="G710" s="5">
        <v>77</v>
      </c>
      <c r="H710" s="9" t="s">
        <v>21</v>
      </c>
      <c r="I710" s="4"/>
      <c r="J710" s="4"/>
      <c r="K710" s="5" t="s">
        <v>72</v>
      </c>
      <c r="L710">
        <f>IF(J710="", 0, J710 - B710)</f>
        <v>0</v>
      </c>
      <c r="M710">
        <v>2025</v>
      </c>
      <c r="N710" t="str">
        <f t="shared" si="22"/>
        <v>fevereiro</v>
      </c>
      <c r="O710" t="str">
        <f t="shared" si="23"/>
        <v>segunda-feira</v>
      </c>
    </row>
    <row r="711" spans="1:15">
      <c r="A711" t="s">
        <v>827</v>
      </c>
      <c r="B711" s="4">
        <v>45698</v>
      </c>
      <c r="C711" t="s">
        <v>79</v>
      </c>
      <c r="D711" t="s">
        <v>120</v>
      </c>
      <c r="E711" t="s">
        <v>121</v>
      </c>
      <c r="F711" t="s">
        <v>71</v>
      </c>
      <c r="G711">
        <v>27</v>
      </c>
      <c r="H711" s="10" t="s">
        <v>28</v>
      </c>
      <c r="I711" s="2">
        <v>45700</v>
      </c>
      <c r="J711" s="2">
        <v>45700</v>
      </c>
      <c r="L711">
        <f>IF(J711="", 0, J711 - B711)</f>
        <v>2</v>
      </c>
      <c r="M711">
        <v>2025</v>
      </c>
      <c r="N711" t="str">
        <f t="shared" si="22"/>
        <v>fevereiro</v>
      </c>
      <c r="O711" t="str">
        <f t="shared" si="23"/>
        <v>segunda-feira</v>
      </c>
    </row>
    <row r="712" spans="1:15">
      <c r="A712" t="s">
        <v>828</v>
      </c>
      <c r="B712" s="4">
        <v>45698</v>
      </c>
      <c r="C712" s="5" t="s">
        <v>261</v>
      </c>
      <c r="D712" s="5" t="s">
        <v>80</v>
      </c>
      <c r="E712" s="5" t="s">
        <v>81</v>
      </c>
      <c r="F712" s="5" t="s">
        <v>101</v>
      </c>
      <c r="G712" s="5">
        <v>81</v>
      </c>
      <c r="H712" s="9" t="s">
        <v>28</v>
      </c>
      <c r="I712" s="4">
        <v>45700</v>
      </c>
      <c r="J712" s="4">
        <v>45700</v>
      </c>
      <c r="K712" s="5"/>
      <c r="L712">
        <f>IF(J712="", 0, J712 - B712)</f>
        <v>2</v>
      </c>
      <c r="M712">
        <v>2025</v>
      </c>
      <c r="N712" t="str">
        <f t="shared" si="22"/>
        <v>fevereiro</v>
      </c>
      <c r="O712" t="str">
        <f t="shared" si="23"/>
        <v>segunda-feira</v>
      </c>
    </row>
    <row r="713" spans="1:15">
      <c r="A713" t="s">
        <v>829</v>
      </c>
      <c r="B713" s="2">
        <v>45698</v>
      </c>
      <c r="C713" t="s">
        <v>113</v>
      </c>
      <c r="D713" t="s">
        <v>91</v>
      </c>
      <c r="E713" t="s">
        <v>92</v>
      </c>
      <c r="F713" t="s">
        <v>20</v>
      </c>
      <c r="G713">
        <v>51</v>
      </c>
      <c r="H713" s="10" t="s">
        <v>28</v>
      </c>
      <c r="I713" s="2">
        <v>45703</v>
      </c>
      <c r="J713" s="2">
        <v>45703</v>
      </c>
      <c r="L713">
        <f>IF(J713="", 0, J713 - B713)</f>
        <v>5</v>
      </c>
      <c r="M713">
        <v>2025</v>
      </c>
      <c r="N713" t="str">
        <f t="shared" si="22"/>
        <v>fevereiro</v>
      </c>
      <c r="O713" t="str">
        <f t="shared" si="23"/>
        <v>segunda-feira</v>
      </c>
    </row>
    <row r="714" spans="1:15">
      <c r="A714" t="s">
        <v>830</v>
      </c>
      <c r="B714" s="4">
        <v>45698</v>
      </c>
      <c r="C714" s="5" t="s">
        <v>283</v>
      </c>
      <c r="D714" s="5" t="s">
        <v>80</v>
      </c>
      <c r="E714" s="5" t="s">
        <v>81</v>
      </c>
      <c r="F714" s="5" t="s">
        <v>215</v>
      </c>
      <c r="G714" s="5">
        <v>68</v>
      </c>
      <c r="H714" s="9" t="s">
        <v>28</v>
      </c>
      <c r="I714" s="4">
        <v>45703</v>
      </c>
      <c r="J714" s="4">
        <v>45703</v>
      </c>
      <c r="K714" s="5"/>
      <c r="L714">
        <f>IF(J714="", 0, J714 - B714)</f>
        <v>5</v>
      </c>
      <c r="M714">
        <v>2025</v>
      </c>
      <c r="N714" t="str">
        <f t="shared" si="22"/>
        <v>fevereiro</v>
      </c>
      <c r="O714" t="str">
        <f t="shared" si="23"/>
        <v>segunda-feira</v>
      </c>
    </row>
    <row r="715" spans="1:15">
      <c r="A715" t="s">
        <v>831</v>
      </c>
      <c r="B715" s="2">
        <v>45698</v>
      </c>
      <c r="C715" t="s">
        <v>212</v>
      </c>
      <c r="D715" t="s">
        <v>18</v>
      </c>
      <c r="E715" t="s">
        <v>19</v>
      </c>
      <c r="F715" t="s">
        <v>27</v>
      </c>
      <c r="G715">
        <v>86</v>
      </c>
      <c r="H715" s="10" t="s">
        <v>28</v>
      </c>
      <c r="I715" s="2">
        <v>45699</v>
      </c>
      <c r="J715" s="2">
        <v>45699</v>
      </c>
      <c r="L715">
        <f>IF(J715="", 0, J715 - B715)</f>
        <v>1</v>
      </c>
      <c r="M715">
        <v>2025</v>
      </c>
      <c r="N715" t="str">
        <f t="shared" si="22"/>
        <v>fevereiro</v>
      </c>
      <c r="O715" t="str">
        <f t="shared" si="23"/>
        <v>segunda-feira</v>
      </c>
    </row>
    <row r="716" spans="1:15">
      <c r="A716" t="s">
        <v>832</v>
      </c>
      <c r="B716" s="4">
        <v>45698</v>
      </c>
      <c r="C716" s="5" t="s">
        <v>156</v>
      </c>
      <c r="D716" s="5" t="s">
        <v>80</v>
      </c>
      <c r="E716" s="5" t="s">
        <v>81</v>
      </c>
      <c r="F716" s="5" t="s">
        <v>116</v>
      </c>
      <c r="G716" s="5">
        <v>44</v>
      </c>
      <c r="H716" s="9" t="s">
        <v>28</v>
      </c>
      <c r="I716" s="4">
        <v>45708</v>
      </c>
      <c r="J716" s="4">
        <v>45708</v>
      </c>
      <c r="K716" s="5"/>
      <c r="L716">
        <f>IF(J716="", 0, J716 - B716)</f>
        <v>10</v>
      </c>
      <c r="M716">
        <v>2025</v>
      </c>
      <c r="N716" t="str">
        <f t="shared" si="22"/>
        <v>fevereiro</v>
      </c>
      <c r="O716" t="str">
        <f t="shared" si="23"/>
        <v>segunda-feira</v>
      </c>
    </row>
    <row r="717" spans="1:15">
      <c r="A717" t="s">
        <v>833</v>
      </c>
      <c r="B717" s="2">
        <v>45698</v>
      </c>
      <c r="C717" t="s">
        <v>31</v>
      </c>
      <c r="D717" t="s">
        <v>32</v>
      </c>
      <c r="E717" t="s">
        <v>33</v>
      </c>
      <c r="F717" t="s">
        <v>95</v>
      </c>
      <c r="G717">
        <v>48</v>
      </c>
      <c r="H717" s="10" t="s">
        <v>28</v>
      </c>
      <c r="I717" s="2">
        <v>45703</v>
      </c>
      <c r="J717" s="2">
        <v>45703</v>
      </c>
      <c r="L717">
        <f>IF(J717="", 0, J717 - B717)</f>
        <v>5</v>
      </c>
      <c r="M717">
        <v>2025</v>
      </c>
      <c r="N717" t="str">
        <f t="shared" si="22"/>
        <v>fevereiro</v>
      </c>
      <c r="O717" t="str">
        <f t="shared" si="23"/>
        <v>segunda-feira</v>
      </c>
    </row>
    <row r="718" spans="1:15">
      <c r="A718" t="s">
        <v>834</v>
      </c>
      <c r="B718" s="4">
        <v>45698</v>
      </c>
      <c r="C718" s="5" t="s">
        <v>255</v>
      </c>
      <c r="D718" s="5" t="s">
        <v>80</v>
      </c>
      <c r="E718" s="5" t="s">
        <v>81</v>
      </c>
      <c r="F718" s="5" t="s">
        <v>42</v>
      </c>
      <c r="G718" s="5">
        <v>90</v>
      </c>
      <c r="H718" s="9" t="s">
        <v>28</v>
      </c>
      <c r="I718" s="4">
        <v>45703</v>
      </c>
      <c r="J718" s="4">
        <v>45703</v>
      </c>
      <c r="K718" s="5"/>
      <c r="L718">
        <f>IF(J718="", 0, J718 - B718)</f>
        <v>5</v>
      </c>
      <c r="M718">
        <v>2025</v>
      </c>
      <c r="N718" t="str">
        <f t="shared" si="22"/>
        <v>fevereiro</v>
      </c>
      <c r="O718" t="str">
        <f t="shared" si="23"/>
        <v>segunda-feira</v>
      </c>
    </row>
    <row r="719" spans="1:15">
      <c r="A719" t="s">
        <v>835</v>
      </c>
      <c r="B719" s="2">
        <v>45698</v>
      </c>
      <c r="C719" t="s">
        <v>261</v>
      </c>
      <c r="D719" t="s">
        <v>32</v>
      </c>
      <c r="E719" t="s">
        <v>33</v>
      </c>
      <c r="F719" t="s">
        <v>27</v>
      </c>
      <c r="G719">
        <v>67</v>
      </c>
      <c r="H719" s="10" t="s">
        <v>28</v>
      </c>
      <c r="I719" s="2">
        <v>45703</v>
      </c>
      <c r="J719" s="2">
        <v>45703</v>
      </c>
      <c r="L719">
        <f>IF(J719="", 0, J719 - B719)</f>
        <v>5</v>
      </c>
      <c r="M719">
        <v>2025</v>
      </c>
      <c r="N719" t="str">
        <f t="shared" si="22"/>
        <v>fevereiro</v>
      </c>
      <c r="O719" t="str">
        <f t="shared" si="23"/>
        <v>segunda-feira</v>
      </c>
    </row>
    <row r="720" spans="1:15">
      <c r="A720" t="s">
        <v>836</v>
      </c>
      <c r="B720" s="4">
        <v>45698</v>
      </c>
      <c r="C720" s="5" t="s">
        <v>74</v>
      </c>
      <c r="D720" s="5" t="s">
        <v>18</v>
      </c>
      <c r="E720" s="5" t="s">
        <v>19</v>
      </c>
      <c r="F720" s="5" t="s">
        <v>124</v>
      </c>
      <c r="G720" s="5">
        <v>48</v>
      </c>
      <c r="H720" s="9" t="s">
        <v>28</v>
      </c>
      <c r="I720" s="4">
        <v>45703</v>
      </c>
      <c r="J720" s="4">
        <v>45703</v>
      </c>
      <c r="K720" s="5"/>
      <c r="L720">
        <f>IF(J720="", 0, J720 - B720)</f>
        <v>5</v>
      </c>
      <c r="M720">
        <v>2025</v>
      </c>
      <c r="N720" t="str">
        <f t="shared" si="22"/>
        <v>fevereiro</v>
      </c>
      <c r="O720" t="str">
        <f t="shared" si="23"/>
        <v>segunda-feira</v>
      </c>
    </row>
    <row r="721" spans="1:15">
      <c r="A721" t="s">
        <v>837</v>
      </c>
      <c r="B721" s="4">
        <v>45698</v>
      </c>
      <c r="C721" t="s">
        <v>129</v>
      </c>
      <c r="D721" t="s">
        <v>167</v>
      </c>
      <c r="E721" t="s">
        <v>168</v>
      </c>
      <c r="F721" t="s">
        <v>116</v>
      </c>
      <c r="G721">
        <v>80</v>
      </c>
      <c r="H721" s="10" t="s">
        <v>28</v>
      </c>
      <c r="I721" s="2">
        <v>45703</v>
      </c>
      <c r="J721" s="2">
        <v>45703</v>
      </c>
      <c r="L721">
        <f>IF(J721="", 0, J721 - B721)</f>
        <v>5</v>
      </c>
      <c r="M721">
        <v>2025</v>
      </c>
      <c r="N721" t="str">
        <f t="shared" si="22"/>
        <v>fevereiro</v>
      </c>
      <c r="O721" t="str">
        <f t="shared" si="23"/>
        <v>segunda-feira</v>
      </c>
    </row>
    <row r="722" spans="1:15">
      <c r="A722" t="s">
        <v>838</v>
      </c>
      <c r="B722" s="4">
        <v>45698</v>
      </c>
      <c r="C722" s="5" t="s">
        <v>79</v>
      </c>
      <c r="D722" s="5" t="s">
        <v>32</v>
      </c>
      <c r="E722" s="5" t="s">
        <v>33</v>
      </c>
      <c r="F722" s="5" t="s">
        <v>20</v>
      </c>
      <c r="G722" s="5">
        <v>10</v>
      </c>
      <c r="H722" s="9" t="s">
        <v>28</v>
      </c>
      <c r="I722" s="4">
        <v>45703</v>
      </c>
      <c r="J722" s="4">
        <v>45703</v>
      </c>
      <c r="K722" s="5"/>
      <c r="L722">
        <f>IF(J722="", 0, J722 - B722)</f>
        <v>5</v>
      </c>
      <c r="M722">
        <v>2025</v>
      </c>
      <c r="N722" t="str">
        <f t="shared" si="22"/>
        <v>fevereiro</v>
      </c>
      <c r="O722" t="str">
        <f t="shared" si="23"/>
        <v>segunda-feira</v>
      </c>
    </row>
    <row r="723" spans="1:15">
      <c r="A723" t="s">
        <v>839</v>
      </c>
      <c r="B723" s="4">
        <v>45698</v>
      </c>
      <c r="C723" t="s">
        <v>170</v>
      </c>
      <c r="D723" t="s">
        <v>69</v>
      </c>
      <c r="E723" t="s">
        <v>70</v>
      </c>
      <c r="F723" t="s">
        <v>77</v>
      </c>
      <c r="G723">
        <v>71</v>
      </c>
      <c r="H723" s="10" t="s">
        <v>21</v>
      </c>
      <c r="K723" t="s">
        <v>150</v>
      </c>
      <c r="L723">
        <f>IF(J723="", 0, J723 - B723)</f>
        <v>0</v>
      </c>
      <c r="M723">
        <v>2025</v>
      </c>
      <c r="N723" t="str">
        <f t="shared" si="22"/>
        <v>fevereiro</v>
      </c>
      <c r="O723" t="str">
        <f t="shared" si="23"/>
        <v>segunda-feira</v>
      </c>
    </row>
    <row r="724" spans="1:15">
      <c r="A724" t="s">
        <v>840</v>
      </c>
      <c r="B724" s="4">
        <v>45698</v>
      </c>
      <c r="C724" s="5" t="s">
        <v>84</v>
      </c>
      <c r="D724" s="5" t="s">
        <v>32</v>
      </c>
      <c r="E724" s="5" t="s">
        <v>33</v>
      </c>
      <c r="F724" s="5" t="s">
        <v>71</v>
      </c>
      <c r="G724" s="5">
        <v>2</v>
      </c>
      <c r="H724" s="9" t="s">
        <v>28</v>
      </c>
      <c r="I724" s="4">
        <v>45699</v>
      </c>
      <c r="J724" s="4">
        <v>45699</v>
      </c>
      <c r="K724" s="5"/>
      <c r="L724">
        <f>IF(J724="", 0, J724 - B724)</f>
        <v>1</v>
      </c>
      <c r="M724">
        <v>2025</v>
      </c>
      <c r="N724" t="str">
        <f t="shared" si="22"/>
        <v>fevereiro</v>
      </c>
      <c r="O724" t="str">
        <f t="shared" si="23"/>
        <v>segunda-feira</v>
      </c>
    </row>
    <row r="725" spans="1:15">
      <c r="A725" t="s">
        <v>841</v>
      </c>
      <c r="B725" s="4">
        <v>45698</v>
      </c>
      <c r="C725" t="s">
        <v>31</v>
      </c>
      <c r="D725" t="s">
        <v>167</v>
      </c>
      <c r="E725" t="s">
        <v>168</v>
      </c>
      <c r="F725" t="s">
        <v>34</v>
      </c>
      <c r="G725">
        <v>83</v>
      </c>
      <c r="H725" s="10" t="s">
        <v>28</v>
      </c>
      <c r="I725" s="2">
        <v>45699</v>
      </c>
      <c r="J725" s="2">
        <v>45699</v>
      </c>
      <c r="L725">
        <f>IF(J725="", 0, J725 - B725)</f>
        <v>1</v>
      </c>
      <c r="M725">
        <v>2025</v>
      </c>
      <c r="N725" t="str">
        <f t="shared" si="22"/>
        <v>fevereiro</v>
      </c>
      <c r="O725" t="str">
        <f t="shared" si="23"/>
        <v>segunda-feira</v>
      </c>
    </row>
    <row r="726" spans="1:15">
      <c r="A726" t="s">
        <v>842</v>
      </c>
      <c r="B726" s="4">
        <v>45698</v>
      </c>
      <c r="C726" s="5" t="s">
        <v>135</v>
      </c>
      <c r="D726" s="5" t="s">
        <v>80</v>
      </c>
      <c r="E726" s="5" t="s">
        <v>81</v>
      </c>
      <c r="F726" s="5" t="s">
        <v>77</v>
      </c>
      <c r="G726" s="5">
        <v>61</v>
      </c>
      <c r="H726" s="9" t="s">
        <v>28</v>
      </c>
      <c r="I726" s="4">
        <v>45703</v>
      </c>
      <c r="J726" s="4">
        <v>45703</v>
      </c>
      <c r="K726" s="5"/>
      <c r="L726">
        <f>IF(J726="", 0, J726 - B726)</f>
        <v>5</v>
      </c>
      <c r="M726">
        <v>2025</v>
      </c>
      <c r="N726" t="str">
        <f t="shared" si="22"/>
        <v>fevereiro</v>
      </c>
      <c r="O726" t="str">
        <f t="shared" si="23"/>
        <v>segunda-feira</v>
      </c>
    </row>
    <row r="727" spans="1:15">
      <c r="A727" t="s">
        <v>843</v>
      </c>
      <c r="B727" s="4">
        <v>45698</v>
      </c>
      <c r="C727" t="s">
        <v>113</v>
      </c>
      <c r="D727" t="s">
        <v>167</v>
      </c>
      <c r="E727" t="s">
        <v>168</v>
      </c>
      <c r="F727" t="s">
        <v>89</v>
      </c>
      <c r="G727">
        <v>57</v>
      </c>
      <c r="H727" s="10" t="s">
        <v>28</v>
      </c>
      <c r="I727" s="2">
        <v>45708</v>
      </c>
      <c r="J727" s="2">
        <v>45708</v>
      </c>
      <c r="L727">
        <f>IF(J727="", 0, J727 - B727)</f>
        <v>10</v>
      </c>
      <c r="M727">
        <v>2025</v>
      </c>
      <c r="N727" t="str">
        <f t="shared" si="22"/>
        <v>fevereiro</v>
      </c>
      <c r="O727" t="str">
        <f t="shared" si="23"/>
        <v>segunda-feira</v>
      </c>
    </row>
    <row r="728" spans="1:15">
      <c r="A728" t="s">
        <v>844</v>
      </c>
      <c r="B728" s="4">
        <v>45698</v>
      </c>
      <c r="C728" s="5" t="s">
        <v>143</v>
      </c>
      <c r="D728" s="5" t="s">
        <v>69</v>
      </c>
      <c r="E728" s="5" t="s">
        <v>70</v>
      </c>
      <c r="F728" s="5" t="s">
        <v>116</v>
      </c>
      <c r="G728" s="5">
        <v>94</v>
      </c>
      <c r="H728" s="9" t="s">
        <v>28</v>
      </c>
      <c r="I728" s="4">
        <v>45699</v>
      </c>
      <c r="J728" s="4">
        <v>45699</v>
      </c>
      <c r="K728" s="5"/>
      <c r="L728">
        <f>IF(J728="", 0, J728 - B728)</f>
        <v>1</v>
      </c>
      <c r="M728">
        <v>2025</v>
      </c>
      <c r="N728" t="str">
        <f t="shared" si="22"/>
        <v>fevereiro</v>
      </c>
      <c r="O728" t="str">
        <f t="shared" si="23"/>
        <v>segunda-feira</v>
      </c>
    </row>
    <row r="729" spans="1:15">
      <c r="A729" t="s">
        <v>845</v>
      </c>
      <c r="B729" s="4">
        <v>45698</v>
      </c>
      <c r="C729" t="s">
        <v>147</v>
      </c>
      <c r="D729" t="s">
        <v>91</v>
      </c>
      <c r="E729" t="s">
        <v>92</v>
      </c>
      <c r="F729" t="s">
        <v>38</v>
      </c>
      <c r="G729">
        <v>17</v>
      </c>
      <c r="H729" s="10" t="s">
        <v>21</v>
      </c>
      <c r="K729" t="s">
        <v>122</v>
      </c>
      <c r="L729">
        <f>IF(J729="", 0, J729 - B729)</f>
        <v>0</v>
      </c>
      <c r="M729">
        <v>2025</v>
      </c>
      <c r="N729" t="str">
        <f t="shared" si="22"/>
        <v>fevereiro</v>
      </c>
      <c r="O729" t="str">
        <f t="shared" si="23"/>
        <v>segunda-feira</v>
      </c>
    </row>
    <row r="730" spans="1:15">
      <c r="A730" t="s">
        <v>846</v>
      </c>
      <c r="B730" s="4">
        <v>45698</v>
      </c>
      <c r="C730" s="5" t="s">
        <v>88</v>
      </c>
      <c r="D730" s="5" t="s">
        <v>69</v>
      </c>
      <c r="E730" s="5" t="s">
        <v>70</v>
      </c>
      <c r="F730" s="5" t="s">
        <v>101</v>
      </c>
      <c r="G730" s="5">
        <v>42</v>
      </c>
      <c r="H730" s="9" t="s">
        <v>28</v>
      </c>
      <c r="I730" s="4">
        <v>45703</v>
      </c>
      <c r="J730" s="4">
        <v>45703</v>
      </c>
      <c r="K730" s="5"/>
      <c r="L730">
        <f>IF(J730="", 0, J730 - B730)</f>
        <v>5</v>
      </c>
      <c r="M730">
        <v>2025</v>
      </c>
      <c r="N730" t="str">
        <f t="shared" si="22"/>
        <v>fevereiro</v>
      </c>
      <c r="O730" t="str">
        <f t="shared" si="23"/>
        <v>segunda-feira</v>
      </c>
    </row>
    <row r="731" spans="1:15">
      <c r="A731" t="s">
        <v>847</v>
      </c>
      <c r="B731" s="2">
        <v>45698</v>
      </c>
      <c r="C731" t="s">
        <v>261</v>
      </c>
      <c r="D731" t="s">
        <v>85</v>
      </c>
      <c r="E731" t="s">
        <v>86</v>
      </c>
      <c r="F731" t="s">
        <v>64</v>
      </c>
      <c r="G731">
        <v>100</v>
      </c>
      <c r="H731" s="10" t="s">
        <v>28</v>
      </c>
      <c r="I731" s="2">
        <v>45703</v>
      </c>
      <c r="J731" s="2">
        <v>45703</v>
      </c>
      <c r="L731">
        <f>IF(J731="", 0, J731 - B731)</f>
        <v>5</v>
      </c>
      <c r="M731">
        <v>2025</v>
      </c>
      <c r="N731" t="str">
        <f t="shared" si="22"/>
        <v>fevereiro</v>
      </c>
      <c r="O731" t="str">
        <f t="shared" si="23"/>
        <v>segunda-feira</v>
      </c>
    </row>
    <row r="732" spans="1:15">
      <c r="A732" t="s">
        <v>848</v>
      </c>
      <c r="B732" s="4">
        <v>45698</v>
      </c>
      <c r="C732" s="5" t="s">
        <v>140</v>
      </c>
      <c r="D732" s="5" t="s">
        <v>18</v>
      </c>
      <c r="E732" s="5" t="s">
        <v>19</v>
      </c>
      <c r="F732" s="5" t="s">
        <v>64</v>
      </c>
      <c r="G732" s="5">
        <v>40</v>
      </c>
      <c r="H732" s="9" t="s">
        <v>28</v>
      </c>
      <c r="I732" s="4">
        <v>45699</v>
      </c>
      <c r="J732" s="4">
        <v>45699</v>
      </c>
      <c r="K732" s="5"/>
      <c r="L732">
        <f>IF(J732="", 0, J732 - B732)</f>
        <v>1</v>
      </c>
      <c r="M732">
        <v>2025</v>
      </c>
      <c r="N732" t="str">
        <f t="shared" si="22"/>
        <v>fevereiro</v>
      </c>
      <c r="O732" t="str">
        <f t="shared" si="23"/>
        <v>segunda-feira</v>
      </c>
    </row>
    <row r="733" spans="1:15">
      <c r="A733" t="s">
        <v>849</v>
      </c>
      <c r="B733" s="2">
        <v>45698</v>
      </c>
      <c r="C733" t="s">
        <v>307</v>
      </c>
      <c r="D733" t="s">
        <v>25</v>
      </c>
      <c r="E733" t="s">
        <v>26</v>
      </c>
      <c r="F733" t="s">
        <v>42</v>
      </c>
      <c r="G733">
        <v>83</v>
      </c>
      <c r="H733" s="10" t="s">
        <v>28</v>
      </c>
      <c r="I733" s="2">
        <v>45703</v>
      </c>
      <c r="J733" s="2">
        <v>45703</v>
      </c>
      <c r="L733">
        <f>IF(J733="", 0, J733 - B733)</f>
        <v>5</v>
      </c>
      <c r="M733">
        <v>2025</v>
      </c>
      <c r="N733" t="str">
        <f t="shared" si="22"/>
        <v>fevereiro</v>
      </c>
      <c r="O733" t="str">
        <f t="shared" si="23"/>
        <v>segunda-feira</v>
      </c>
    </row>
    <row r="734" spans="1:15">
      <c r="A734" t="s">
        <v>850</v>
      </c>
      <c r="B734" s="4">
        <v>45698</v>
      </c>
      <c r="C734" s="5" t="s">
        <v>321</v>
      </c>
      <c r="D734" s="5" t="s">
        <v>91</v>
      </c>
      <c r="E734" s="5" t="s">
        <v>92</v>
      </c>
      <c r="F734" s="5" t="s">
        <v>124</v>
      </c>
      <c r="G734" s="5">
        <v>45</v>
      </c>
      <c r="H734" s="9" t="s">
        <v>21</v>
      </c>
      <c r="I734" s="4"/>
      <c r="J734" s="4"/>
      <c r="K734" s="5" t="s">
        <v>82</v>
      </c>
      <c r="L734">
        <f>IF(J734="", 0, J734 - B734)</f>
        <v>0</v>
      </c>
      <c r="M734">
        <v>2025</v>
      </c>
      <c r="N734" t="str">
        <f t="shared" si="22"/>
        <v>fevereiro</v>
      </c>
      <c r="O734" t="str">
        <f t="shared" si="23"/>
        <v>segunda-feira</v>
      </c>
    </row>
    <row r="735" spans="1:15">
      <c r="A735" t="s">
        <v>851</v>
      </c>
      <c r="B735" s="2">
        <v>45698</v>
      </c>
      <c r="C735" t="s">
        <v>76</v>
      </c>
      <c r="D735" t="s">
        <v>69</v>
      </c>
      <c r="E735" t="s">
        <v>70</v>
      </c>
      <c r="F735" t="s">
        <v>108</v>
      </c>
      <c r="G735">
        <v>7</v>
      </c>
      <c r="H735" s="10" t="s">
        <v>21</v>
      </c>
      <c r="K735" t="s">
        <v>82</v>
      </c>
      <c r="L735">
        <f>IF(J735="", 0, J735 - B735)</f>
        <v>0</v>
      </c>
      <c r="M735">
        <v>2025</v>
      </c>
      <c r="N735" t="str">
        <f t="shared" si="22"/>
        <v>fevereiro</v>
      </c>
      <c r="O735" t="str">
        <f t="shared" si="23"/>
        <v>segunda-feira</v>
      </c>
    </row>
    <row r="736" spans="1:15">
      <c r="A736" t="s">
        <v>852</v>
      </c>
      <c r="B736" s="4">
        <v>45698</v>
      </c>
      <c r="C736" s="5" t="s">
        <v>161</v>
      </c>
      <c r="D736" s="5" t="s">
        <v>69</v>
      </c>
      <c r="E736" s="5" t="s">
        <v>70</v>
      </c>
      <c r="F736" s="5" t="s">
        <v>116</v>
      </c>
      <c r="G736" s="5">
        <v>87</v>
      </c>
      <c r="H736" s="9" t="s">
        <v>21</v>
      </c>
      <c r="I736" s="4"/>
      <c r="J736" s="4"/>
      <c r="K736" s="5" t="s">
        <v>122</v>
      </c>
      <c r="L736">
        <f>IF(J736="", 0, J736 - B736)</f>
        <v>0</v>
      </c>
      <c r="M736">
        <v>2025</v>
      </c>
      <c r="N736" t="str">
        <f t="shared" si="22"/>
        <v>fevereiro</v>
      </c>
      <c r="O736" t="str">
        <f t="shared" si="23"/>
        <v>segunda-feira</v>
      </c>
    </row>
    <row r="737" spans="1:15">
      <c r="A737" t="s">
        <v>853</v>
      </c>
      <c r="B737" s="2">
        <v>45698</v>
      </c>
      <c r="C737" t="s">
        <v>307</v>
      </c>
      <c r="D737" t="s">
        <v>62</v>
      </c>
      <c r="E737" t="s">
        <v>63</v>
      </c>
      <c r="F737" t="s">
        <v>42</v>
      </c>
      <c r="G737">
        <v>36</v>
      </c>
      <c r="H737" s="10" t="s">
        <v>21</v>
      </c>
      <c r="K737" t="s">
        <v>122</v>
      </c>
      <c r="L737">
        <f>IF(J737="", 0, J737 - B737)</f>
        <v>0</v>
      </c>
      <c r="M737">
        <v>2025</v>
      </c>
      <c r="N737" t="str">
        <f t="shared" si="22"/>
        <v>fevereiro</v>
      </c>
      <c r="O737" t="str">
        <f t="shared" si="23"/>
        <v>segunda-feira</v>
      </c>
    </row>
    <row r="738" spans="1:15">
      <c r="A738" t="s">
        <v>854</v>
      </c>
      <c r="B738" s="4">
        <v>45699</v>
      </c>
      <c r="C738" s="5" t="s">
        <v>137</v>
      </c>
      <c r="D738" s="5" t="s">
        <v>80</v>
      </c>
      <c r="E738" s="5" t="s">
        <v>81</v>
      </c>
      <c r="F738" s="5" t="s">
        <v>27</v>
      </c>
      <c r="G738" s="5">
        <v>82</v>
      </c>
      <c r="H738" s="9" t="s">
        <v>21</v>
      </c>
      <c r="I738" s="4"/>
      <c r="J738" s="4"/>
      <c r="K738" s="5" t="s">
        <v>72</v>
      </c>
      <c r="L738">
        <f>IF(J738="", 0, J738 - B738)</f>
        <v>0</v>
      </c>
      <c r="M738">
        <v>2025</v>
      </c>
      <c r="N738" t="str">
        <f t="shared" si="22"/>
        <v>fevereiro</v>
      </c>
      <c r="O738" t="str">
        <f t="shared" si="23"/>
        <v>terça-feira</v>
      </c>
    </row>
    <row r="739" spans="1:15">
      <c r="A739" t="s">
        <v>855</v>
      </c>
      <c r="B739" s="4">
        <v>45699</v>
      </c>
      <c r="C739" t="s">
        <v>145</v>
      </c>
      <c r="D739" t="s">
        <v>25</v>
      </c>
      <c r="E739" t="s">
        <v>26</v>
      </c>
      <c r="F739" t="s">
        <v>34</v>
      </c>
      <c r="G739">
        <v>76</v>
      </c>
      <c r="H739" s="10" t="s">
        <v>21</v>
      </c>
      <c r="K739" t="s">
        <v>72</v>
      </c>
      <c r="L739">
        <f>IF(J739="", 0, J739 - B739)</f>
        <v>0</v>
      </c>
      <c r="M739">
        <v>2025</v>
      </c>
      <c r="N739" t="str">
        <f t="shared" si="22"/>
        <v>fevereiro</v>
      </c>
      <c r="O739" t="str">
        <f t="shared" si="23"/>
        <v>terça-feira</v>
      </c>
    </row>
    <row r="740" spans="1:15">
      <c r="A740" t="s">
        <v>856</v>
      </c>
      <c r="B740" s="4">
        <v>45699</v>
      </c>
      <c r="C740" s="5" t="s">
        <v>170</v>
      </c>
      <c r="D740" s="5" t="s">
        <v>25</v>
      </c>
      <c r="E740" s="5" t="s">
        <v>26</v>
      </c>
      <c r="F740" s="5" t="s">
        <v>127</v>
      </c>
      <c r="G740" s="5">
        <v>89</v>
      </c>
      <c r="H740" s="9" t="s">
        <v>21</v>
      </c>
      <c r="I740" s="4"/>
      <c r="J740" s="4"/>
      <c r="K740" s="5" t="s">
        <v>82</v>
      </c>
      <c r="L740">
        <f>IF(J740="", 0, J740 - B740)</f>
        <v>0</v>
      </c>
      <c r="M740">
        <v>2025</v>
      </c>
      <c r="N740" t="str">
        <f t="shared" si="22"/>
        <v>fevereiro</v>
      </c>
      <c r="O740" t="str">
        <f t="shared" si="23"/>
        <v>terça-feira</v>
      </c>
    </row>
    <row r="741" spans="1:15">
      <c r="A741" t="s">
        <v>857</v>
      </c>
      <c r="B741" s="2">
        <v>45699</v>
      </c>
      <c r="C741" t="s">
        <v>223</v>
      </c>
      <c r="D741" t="s">
        <v>18</v>
      </c>
      <c r="E741" t="s">
        <v>19</v>
      </c>
      <c r="F741" t="s">
        <v>215</v>
      </c>
      <c r="G741">
        <v>18</v>
      </c>
      <c r="H741" s="10" t="s">
        <v>28</v>
      </c>
      <c r="I741" s="2">
        <v>45708</v>
      </c>
      <c r="J741" s="2">
        <v>45708</v>
      </c>
      <c r="L741">
        <f>IF(J741="", 0, J741 - B741)</f>
        <v>9</v>
      </c>
      <c r="M741">
        <v>2025</v>
      </c>
      <c r="N741" t="str">
        <f t="shared" si="22"/>
        <v>fevereiro</v>
      </c>
      <c r="O741" t="str">
        <f t="shared" si="23"/>
        <v>terça-feira</v>
      </c>
    </row>
    <row r="742" spans="1:15">
      <c r="A742" t="s">
        <v>858</v>
      </c>
      <c r="B742" s="4">
        <v>45699</v>
      </c>
      <c r="C742" s="5" t="s">
        <v>79</v>
      </c>
      <c r="D742" s="5" t="s">
        <v>25</v>
      </c>
      <c r="E742" s="5" t="s">
        <v>26</v>
      </c>
      <c r="F742" s="5" t="s">
        <v>111</v>
      </c>
      <c r="G742" s="5">
        <v>29</v>
      </c>
      <c r="H742" s="9" t="s">
        <v>28</v>
      </c>
      <c r="I742" s="4">
        <v>45708</v>
      </c>
      <c r="J742" s="4">
        <v>45708</v>
      </c>
      <c r="K742" s="5"/>
      <c r="L742">
        <f>IF(J742="", 0, J742 - B742)</f>
        <v>9</v>
      </c>
      <c r="M742">
        <v>2025</v>
      </c>
      <c r="N742" t="str">
        <f t="shared" si="22"/>
        <v>fevereiro</v>
      </c>
      <c r="O742" t="str">
        <f t="shared" si="23"/>
        <v>terça-feira</v>
      </c>
    </row>
    <row r="743" spans="1:15">
      <c r="A743" t="s">
        <v>859</v>
      </c>
      <c r="B743" s="2">
        <v>45699</v>
      </c>
      <c r="C743" t="s">
        <v>74</v>
      </c>
      <c r="D743" t="s">
        <v>25</v>
      </c>
      <c r="E743" t="s">
        <v>26</v>
      </c>
      <c r="F743" t="s">
        <v>93</v>
      </c>
      <c r="G743">
        <v>45</v>
      </c>
      <c r="H743" s="10" t="s">
        <v>28</v>
      </c>
      <c r="I743" s="2">
        <v>45708</v>
      </c>
      <c r="J743" s="2">
        <v>45708</v>
      </c>
      <c r="L743">
        <f>IF(J743="", 0, J743 - B743)</f>
        <v>9</v>
      </c>
      <c r="M743">
        <v>2025</v>
      </c>
      <c r="N743" t="str">
        <f t="shared" si="22"/>
        <v>fevereiro</v>
      </c>
      <c r="O743" t="str">
        <f t="shared" si="23"/>
        <v>terça-feira</v>
      </c>
    </row>
    <row r="744" spans="1:15">
      <c r="A744" t="s">
        <v>860</v>
      </c>
      <c r="B744" s="4">
        <v>45699</v>
      </c>
      <c r="C744" s="5" t="s">
        <v>131</v>
      </c>
      <c r="D744" s="5" t="s">
        <v>62</v>
      </c>
      <c r="E744" s="5" t="s">
        <v>63</v>
      </c>
      <c r="F744" s="5" t="s">
        <v>71</v>
      </c>
      <c r="G744" s="5">
        <v>70</v>
      </c>
      <c r="H744" s="9" t="s">
        <v>28</v>
      </c>
      <c r="I744" s="4">
        <v>45703</v>
      </c>
      <c r="J744" s="4">
        <v>45703</v>
      </c>
      <c r="K744" s="5"/>
      <c r="L744">
        <f>IF(J744="", 0, J744 - B744)</f>
        <v>4</v>
      </c>
      <c r="M744">
        <v>2025</v>
      </c>
      <c r="N744" t="str">
        <f t="shared" si="22"/>
        <v>fevereiro</v>
      </c>
      <c r="O744" t="str">
        <f t="shared" si="23"/>
        <v>terça-feira</v>
      </c>
    </row>
    <row r="745" spans="1:15">
      <c r="A745" t="s">
        <v>861</v>
      </c>
      <c r="B745" s="2">
        <v>45699</v>
      </c>
      <c r="C745" t="s">
        <v>31</v>
      </c>
      <c r="D745" t="s">
        <v>167</v>
      </c>
      <c r="E745" t="s">
        <v>168</v>
      </c>
      <c r="F745" t="s">
        <v>105</v>
      </c>
      <c r="G745">
        <v>31</v>
      </c>
      <c r="H745" s="10" t="s">
        <v>28</v>
      </c>
      <c r="I745" s="2">
        <v>45703</v>
      </c>
      <c r="J745" s="2">
        <v>45703</v>
      </c>
      <c r="L745">
        <f>IF(J745="", 0, J745 - B745)</f>
        <v>4</v>
      </c>
      <c r="M745">
        <v>2025</v>
      </c>
      <c r="N745" t="str">
        <f t="shared" si="22"/>
        <v>fevereiro</v>
      </c>
      <c r="O745" t="str">
        <f t="shared" si="23"/>
        <v>terça-feira</v>
      </c>
    </row>
    <row r="746" spans="1:15">
      <c r="A746" t="s">
        <v>862</v>
      </c>
      <c r="B746" s="4">
        <v>45699</v>
      </c>
      <c r="C746" s="5" t="s">
        <v>347</v>
      </c>
      <c r="D746" s="5" t="s">
        <v>18</v>
      </c>
      <c r="E746" s="5" t="s">
        <v>19</v>
      </c>
      <c r="F746" s="5" t="s">
        <v>64</v>
      </c>
      <c r="G746" s="5">
        <v>8</v>
      </c>
      <c r="H746" s="9" t="s">
        <v>28</v>
      </c>
      <c r="I746" s="4">
        <v>45706</v>
      </c>
      <c r="J746" s="4">
        <v>45706</v>
      </c>
      <c r="K746" s="5"/>
      <c r="L746">
        <f>IF(J746="", 0, J746 - B746)</f>
        <v>7</v>
      </c>
      <c r="M746">
        <v>2025</v>
      </c>
      <c r="N746" t="str">
        <f t="shared" si="22"/>
        <v>fevereiro</v>
      </c>
      <c r="O746" t="str">
        <f t="shared" si="23"/>
        <v>terça-feira</v>
      </c>
    </row>
    <row r="747" spans="1:15">
      <c r="A747" t="s">
        <v>863</v>
      </c>
      <c r="B747" s="4">
        <v>45699</v>
      </c>
      <c r="C747" t="s">
        <v>327</v>
      </c>
      <c r="D747" t="s">
        <v>25</v>
      </c>
      <c r="E747" t="s">
        <v>26</v>
      </c>
      <c r="F747" t="s">
        <v>27</v>
      </c>
      <c r="G747">
        <v>19</v>
      </c>
      <c r="H747" s="10" t="s">
        <v>21</v>
      </c>
      <c r="K747" t="s">
        <v>82</v>
      </c>
      <c r="L747">
        <f>IF(J747="", 0, J747 - B747)</f>
        <v>0</v>
      </c>
      <c r="M747">
        <v>2025</v>
      </c>
      <c r="N747" t="str">
        <f t="shared" si="22"/>
        <v>fevereiro</v>
      </c>
      <c r="O747" t="str">
        <f t="shared" si="23"/>
        <v>terça-feira</v>
      </c>
    </row>
    <row r="748" spans="1:15">
      <c r="A748" t="s">
        <v>864</v>
      </c>
      <c r="B748" s="4">
        <v>45699</v>
      </c>
      <c r="C748" s="5" t="s">
        <v>119</v>
      </c>
      <c r="D748" s="5" t="s">
        <v>167</v>
      </c>
      <c r="E748" s="5" t="s">
        <v>168</v>
      </c>
      <c r="F748" s="5" t="s">
        <v>133</v>
      </c>
      <c r="G748" s="5">
        <v>84</v>
      </c>
      <c r="H748" s="9" t="s">
        <v>28</v>
      </c>
      <c r="I748" s="4">
        <v>45703</v>
      </c>
      <c r="J748" s="4">
        <v>45703</v>
      </c>
      <c r="K748" s="5"/>
      <c r="L748">
        <f>IF(J748="", 0, J748 - B748)</f>
        <v>4</v>
      </c>
      <c r="M748">
        <v>2025</v>
      </c>
      <c r="N748" t="str">
        <f t="shared" si="22"/>
        <v>fevereiro</v>
      </c>
      <c r="O748" t="str">
        <f t="shared" si="23"/>
        <v>terça-feira</v>
      </c>
    </row>
    <row r="749" spans="1:15">
      <c r="A749" t="s">
        <v>865</v>
      </c>
      <c r="B749" s="4">
        <v>45699</v>
      </c>
      <c r="C749" t="s">
        <v>172</v>
      </c>
      <c r="D749" t="s">
        <v>69</v>
      </c>
      <c r="E749" t="s">
        <v>70</v>
      </c>
      <c r="F749" t="s">
        <v>93</v>
      </c>
      <c r="G749">
        <v>58</v>
      </c>
      <c r="H749" s="10" t="s">
        <v>28</v>
      </c>
      <c r="I749" s="2">
        <v>45703</v>
      </c>
      <c r="J749" s="2">
        <v>45703</v>
      </c>
      <c r="L749">
        <f>IF(J749="", 0, J749 - B749)</f>
        <v>4</v>
      </c>
      <c r="M749">
        <v>2025</v>
      </c>
      <c r="N749" t="str">
        <f t="shared" si="22"/>
        <v>fevereiro</v>
      </c>
      <c r="O749" t="str">
        <f t="shared" si="23"/>
        <v>terça-feira</v>
      </c>
    </row>
    <row r="750" spans="1:15">
      <c r="A750" t="s">
        <v>866</v>
      </c>
      <c r="B750" s="4">
        <v>45699</v>
      </c>
      <c r="C750" s="5" t="s">
        <v>135</v>
      </c>
      <c r="D750" s="5" t="s">
        <v>62</v>
      </c>
      <c r="E750" s="5" t="s">
        <v>63</v>
      </c>
      <c r="F750" s="5" t="s">
        <v>95</v>
      </c>
      <c r="G750" s="5">
        <v>86</v>
      </c>
      <c r="H750" s="9" t="s">
        <v>21</v>
      </c>
      <c r="I750" s="4"/>
      <c r="J750" s="4"/>
      <c r="K750" s="5" t="s">
        <v>72</v>
      </c>
      <c r="L750">
        <f>IF(J750="", 0, J750 - B750)</f>
        <v>0</v>
      </c>
      <c r="M750">
        <v>2025</v>
      </c>
      <c r="N750" t="str">
        <f t="shared" si="22"/>
        <v>fevereiro</v>
      </c>
      <c r="O750" t="str">
        <f t="shared" si="23"/>
        <v>terça-feira</v>
      </c>
    </row>
    <row r="751" spans="1:15">
      <c r="A751" t="s">
        <v>867</v>
      </c>
      <c r="B751" s="2">
        <v>45699</v>
      </c>
      <c r="C751" t="s">
        <v>261</v>
      </c>
      <c r="D751" t="s">
        <v>62</v>
      </c>
      <c r="E751" t="s">
        <v>63</v>
      </c>
      <c r="F751" t="s">
        <v>42</v>
      </c>
      <c r="G751">
        <v>82</v>
      </c>
      <c r="H751" s="10" t="s">
        <v>21</v>
      </c>
      <c r="K751" t="s">
        <v>122</v>
      </c>
      <c r="L751">
        <f>IF(J751="", 0, J751 - B751)</f>
        <v>0</v>
      </c>
      <c r="M751">
        <v>2025</v>
      </c>
      <c r="N751" t="str">
        <f t="shared" si="22"/>
        <v>fevereiro</v>
      </c>
      <c r="O751" t="str">
        <f t="shared" si="23"/>
        <v>terça-feira</v>
      </c>
    </row>
    <row r="752" spans="1:15">
      <c r="A752" t="s">
        <v>868</v>
      </c>
      <c r="B752" s="4">
        <v>45699</v>
      </c>
      <c r="C752" s="5" t="s">
        <v>17</v>
      </c>
      <c r="D752" s="5" t="s">
        <v>167</v>
      </c>
      <c r="E752" s="5" t="s">
        <v>168</v>
      </c>
      <c r="F752" s="5" t="s">
        <v>133</v>
      </c>
      <c r="G752" s="5">
        <v>26</v>
      </c>
      <c r="H752" s="9" t="s">
        <v>21</v>
      </c>
      <c r="I752" s="4"/>
      <c r="J752" s="4"/>
      <c r="K752" s="5" t="s">
        <v>150</v>
      </c>
      <c r="L752">
        <f>IF(J752="", 0, J752 - B752)</f>
        <v>0</v>
      </c>
      <c r="M752">
        <v>2025</v>
      </c>
      <c r="N752" t="str">
        <f t="shared" si="22"/>
        <v>fevereiro</v>
      </c>
      <c r="O752" t="str">
        <f t="shared" si="23"/>
        <v>terça-feira</v>
      </c>
    </row>
    <row r="753" spans="1:15">
      <c r="A753" t="s">
        <v>869</v>
      </c>
      <c r="B753" s="2">
        <v>45699</v>
      </c>
      <c r="C753" t="s">
        <v>137</v>
      </c>
      <c r="D753" t="s">
        <v>25</v>
      </c>
      <c r="E753" t="s">
        <v>26</v>
      </c>
      <c r="F753" t="s">
        <v>101</v>
      </c>
      <c r="G753">
        <v>9</v>
      </c>
      <c r="H753" s="10" t="s">
        <v>28</v>
      </c>
      <c r="I753" s="2">
        <v>45703</v>
      </c>
      <c r="J753" s="2">
        <v>45703</v>
      </c>
      <c r="L753">
        <f>IF(J753="", 0, J753 - B753)</f>
        <v>4</v>
      </c>
      <c r="M753">
        <v>2025</v>
      </c>
      <c r="N753" t="str">
        <f t="shared" si="22"/>
        <v>fevereiro</v>
      </c>
      <c r="O753" t="str">
        <f t="shared" si="23"/>
        <v>terça-feira</v>
      </c>
    </row>
    <row r="754" spans="1:15">
      <c r="A754" t="s">
        <v>870</v>
      </c>
      <c r="B754" s="4">
        <v>45699</v>
      </c>
      <c r="C754" s="5" t="s">
        <v>66</v>
      </c>
      <c r="D754" s="5" t="s">
        <v>69</v>
      </c>
      <c r="E754" s="5" t="s">
        <v>70</v>
      </c>
      <c r="F754" s="5" t="s">
        <v>133</v>
      </c>
      <c r="G754" s="5">
        <v>62</v>
      </c>
      <c r="H754" s="9" t="s">
        <v>28</v>
      </c>
      <c r="I754" s="4">
        <v>45703</v>
      </c>
      <c r="J754" s="4">
        <v>45703</v>
      </c>
      <c r="K754" s="5"/>
      <c r="L754">
        <f>IF(J754="", 0, J754 - B754)</f>
        <v>4</v>
      </c>
      <c r="M754">
        <v>2025</v>
      </c>
      <c r="N754" t="str">
        <f t="shared" si="22"/>
        <v>fevereiro</v>
      </c>
      <c r="O754" t="str">
        <f t="shared" si="23"/>
        <v>terça-feira</v>
      </c>
    </row>
    <row r="755" spans="1:15">
      <c r="A755" t="s">
        <v>871</v>
      </c>
      <c r="B755" s="4">
        <v>45699</v>
      </c>
      <c r="C755" t="s">
        <v>84</v>
      </c>
      <c r="D755" t="s">
        <v>85</v>
      </c>
      <c r="E755" t="s">
        <v>86</v>
      </c>
      <c r="F755" t="s">
        <v>116</v>
      </c>
      <c r="G755">
        <v>37</v>
      </c>
      <c r="H755" s="10" t="s">
        <v>28</v>
      </c>
      <c r="I755" s="2">
        <v>45703</v>
      </c>
      <c r="J755" s="2">
        <v>45703</v>
      </c>
      <c r="L755">
        <f>IF(J755="", 0, J755 - B755)</f>
        <v>4</v>
      </c>
      <c r="M755">
        <v>2025</v>
      </c>
      <c r="N755" t="str">
        <f t="shared" si="22"/>
        <v>fevereiro</v>
      </c>
      <c r="O755" t="str">
        <f t="shared" si="23"/>
        <v>terça-feira</v>
      </c>
    </row>
    <row r="756" spans="1:15">
      <c r="A756" t="s">
        <v>872</v>
      </c>
      <c r="B756" s="4">
        <v>45699</v>
      </c>
      <c r="C756" s="5" t="s">
        <v>220</v>
      </c>
      <c r="D756" s="5" t="s">
        <v>18</v>
      </c>
      <c r="E756" s="5" t="s">
        <v>19</v>
      </c>
      <c r="F756" s="5" t="s">
        <v>20</v>
      </c>
      <c r="G756" s="5">
        <v>94</v>
      </c>
      <c r="H756" s="9" t="s">
        <v>28</v>
      </c>
      <c r="I756" s="4">
        <v>45706</v>
      </c>
      <c r="J756" s="4">
        <v>45706</v>
      </c>
      <c r="K756" s="5"/>
      <c r="L756">
        <f>IF(J756="", 0, J756 - B756)</f>
        <v>7</v>
      </c>
      <c r="M756">
        <v>2025</v>
      </c>
      <c r="N756" t="str">
        <f t="shared" si="22"/>
        <v>fevereiro</v>
      </c>
      <c r="O756" t="str">
        <f t="shared" si="23"/>
        <v>terça-feira</v>
      </c>
    </row>
    <row r="757" spans="1:15">
      <c r="A757" t="s">
        <v>873</v>
      </c>
      <c r="B757" s="4">
        <v>45699</v>
      </c>
      <c r="C757" t="s">
        <v>140</v>
      </c>
      <c r="D757" t="s">
        <v>80</v>
      </c>
      <c r="E757" t="s">
        <v>81</v>
      </c>
      <c r="F757" t="s">
        <v>89</v>
      </c>
      <c r="G757">
        <v>80</v>
      </c>
      <c r="H757" s="10" t="s">
        <v>28</v>
      </c>
      <c r="I757" s="2">
        <v>45706</v>
      </c>
      <c r="J757" s="2">
        <v>45706</v>
      </c>
      <c r="L757">
        <f>IF(J757="", 0, J757 - B757)</f>
        <v>7</v>
      </c>
      <c r="M757">
        <v>2025</v>
      </c>
      <c r="N757" t="str">
        <f t="shared" si="22"/>
        <v>fevereiro</v>
      </c>
      <c r="O757" t="str">
        <f t="shared" si="23"/>
        <v>terça-feira</v>
      </c>
    </row>
    <row r="758" spans="1:15">
      <c r="A758" t="s">
        <v>874</v>
      </c>
      <c r="B758" s="4">
        <v>45699</v>
      </c>
      <c r="C758" s="5" t="s">
        <v>217</v>
      </c>
      <c r="D758" s="5" t="s">
        <v>91</v>
      </c>
      <c r="E758" s="5" t="s">
        <v>92</v>
      </c>
      <c r="F758" s="5" t="s">
        <v>116</v>
      </c>
      <c r="G758" s="5">
        <v>6</v>
      </c>
      <c r="H758" s="9" t="s">
        <v>21</v>
      </c>
      <c r="I758" s="4"/>
      <c r="J758" s="4"/>
      <c r="K758" s="5" t="s">
        <v>82</v>
      </c>
      <c r="L758">
        <f>IF(J758="", 0, J758 - B758)</f>
        <v>0</v>
      </c>
      <c r="M758">
        <v>2025</v>
      </c>
      <c r="N758" t="str">
        <f t="shared" si="22"/>
        <v>fevereiro</v>
      </c>
      <c r="O758" t="str">
        <f t="shared" si="23"/>
        <v>terça-feira</v>
      </c>
    </row>
    <row r="759" spans="1:15">
      <c r="A759" t="s">
        <v>875</v>
      </c>
      <c r="B759" s="2">
        <v>45699</v>
      </c>
      <c r="C759" t="s">
        <v>131</v>
      </c>
      <c r="D759" t="s">
        <v>85</v>
      </c>
      <c r="E759" t="s">
        <v>86</v>
      </c>
      <c r="F759" t="s">
        <v>101</v>
      </c>
      <c r="G759">
        <v>50</v>
      </c>
      <c r="H759" s="10" t="s">
        <v>28</v>
      </c>
      <c r="I759" s="2">
        <v>45703</v>
      </c>
      <c r="J759" s="2">
        <v>45703</v>
      </c>
      <c r="L759">
        <f>IF(J759="", 0, J759 - B759)</f>
        <v>4</v>
      </c>
      <c r="M759">
        <v>2025</v>
      </c>
      <c r="N759" t="str">
        <f t="shared" si="22"/>
        <v>fevereiro</v>
      </c>
      <c r="O759" t="str">
        <f t="shared" si="23"/>
        <v>terça-feira</v>
      </c>
    </row>
    <row r="760" spans="1:15">
      <c r="A760" t="s">
        <v>876</v>
      </c>
      <c r="B760" s="4">
        <v>45699</v>
      </c>
      <c r="C760" s="5" t="s">
        <v>126</v>
      </c>
      <c r="D760" s="5" t="s">
        <v>18</v>
      </c>
      <c r="E760" s="5" t="s">
        <v>19</v>
      </c>
      <c r="F760" s="5" t="s">
        <v>34</v>
      </c>
      <c r="G760" s="5">
        <v>69</v>
      </c>
      <c r="H760" s="9" t="s">
        <v>21</v>
      </c>
      <c r="I760" s="4"/>
      <c r="J760" s="4"/>
      <c r="K760" s="5" t="s">
        <v>150</v>
      </c>
      <c r="L760">
        <f>IF(J760="", 0, J760 - B760)</f>
        <v>0</v>
      </c>
      <c r="M760">
        <v>2025</v>
      </c>
      <c r="N760" t="str">
        <f t="shared" si="22"/>
        <v>fevereiro</v>
      </c>
      <c r="O760" t="str">
        <f t="shared" si="23"/>
        <v>terça-feira</v>
      </c>
    </row>
    <row r="761" spans="1:15">
      <c r="A761" t="s">
        <v>877</v>
      </c>
      <c r="B761" s="2">
        <v>45699</v>
      </c>
      <c r="C761" t="s">
        <v>31</v>
      </c>
      <c r="D761" t="s">
        <v>85</v>
      </c>
      <c r="E761" t="s">
        <v>86</v>
      </c>
      <c r="F761" t="s">
        <v>71</v>
      </c>
      <c r="G761">
        <v>42</v>
      </c>
      <c r="H761" s="10" t="s">
        <v>28</v>
      </c>
      <c r="I761" s="2">
        <v>45703</v>
      </c>
      <c r="J761" s="2">
        <v>45703</v>
      </c>
      <c r="L761">
        <f>IF(J761="", 0, J761 - B761)</f>
        <v>4</v>
      </c>
      <c r="M761">
        <v>2025</v>
      </c>
      <c r="N761" t="str">
        <f t="shared" si="22"/>
        <v>fevereiro</v>
      </c>
      <c r="O761" t="str">
        <f t="shared" si="23"/>
        <v>terça-feira</v>
      </c>
    </row>
    <row r="762" spans="1:15">
      <c r="A762" t="s">
        <v>878</v>
      </c>
      <c r="B762" s="4">
        <v>45700</v>
      </c>
      <c r="C762" s="5" t="s">
        <v>223</v>
      </c>
      <c r="D762" s="5" t="s">
        <v>85</v>
      </c>
      <c r="E762" s="5" t="s">
        <v>86</v>
      </c>
      <c r="F762" s="5" t="s">
        <v>101</v>
      </c>
      <c r="G762" s="5">
        <v>37</v>
      </c>
      <c r="H762" s="9" t="s">
        <v>28</v>
      </c>
      <c r="I762" s="4">
        <v>45710</v>
      </c>
      <c r="J762" s="4">
        <v>45710</v>
      </c>
      <c r="K762" s="5"/>
      <c r="L762">
        <f>IF(J762="", 0, J762 - B762)</f>
        <v>10</v>
      </c>
      <c r="M762">
        <v>2025</v>
      </c>
      <c r="N762" t="str">
        <f t="shared" si="22"/>
        <v>fevereiro</v>
      </c>
      <c r="O762" t="str">
        <f t="shared" si="23"/>
        <v>quarta-feira</v>
      </c>
    </row>
    <row r="763" spans="1:15">
      <c r="A763" t="s">
        <v>879</v>
      </c>
      <c r="B763" s="2">
        <v>45700</v>
      </c>
      <c r="C763" t="s">
        <v>113</v>
      </c>
      <c r="D763" t="s">
        <v>167</v>
      </c>
      <c r="E763" t="s">
        <v>168</v>
      </c>
      <c r="F763" t="s">
        <v>77</v>
      </c>
      <c r="G763">
        <v>89</v>
      </c>
      <c r="H763" s="10" t="s">
        <v>28</v>
      </c>
      <c r="I763" s="2">
        <v>45710</v>
      </c>
      <c r="J763" s="2">
        <v>45710</v>
      </c>
      <c r="L763">
        <f>IF(J763="", 0, J763 - B763)</f>
        <v>10</v>
      </c>
      <c r="M763">
        <v>2025</v>
      </c>
      <c r="N763" t="str">
        <f t="shared" si="22"/>
        <v>fevereiro</v>
      </c>
      <c r="O763" t="str">
        <f t="shared" si="23"/>
        <v>quarta-feira</v>
      </c>
    </row>
    <row r="764" spans="1:15">
      <c r="A764" t="s">
        <v>880</v>
      </c>
      <c r="B764" s="4">
        <v>45700</v>
      </c>
      <c r="C764" s="5" t="s">
        <v>158</v>
      </c>
      <c r="D764" s="5" t="s">
        <v>91</v>
      </c>
      <c r="E764" s="5" t="s">
        <v>92</v>
      </c>
      <c r="F764" s="5" t="s">
        <v>27</v>
      </c>
      <c r="G764" s="5">
        <v>11</v>
      </c>
      <c r="H764" s="9" t="s">
        <v>21</v>
      </c>
      <c r="I764" s="4"/>
      <c r="J764" s="4"/>
      <c r="K764" s="5" t="s">
        <v>82</v>
      </c>
      <c r="L764">
        <f>IF(J764="", 0, J764 - B764)</f>
        <v>0</v>
      </c>
      <c r="M764">
        <v>2025</v>
      </c>
      <c r="N764" t="str">
        <f t="shared" si="22"/>
        <v>fevereiro</v>
      </c>
      <c r="O764" t="str">
        <f t="shared" si="23"/>
        <v>quarta-feira</v>
      </c>
    </row>
    <row r="765" spans="1:15">
      <c r="A765" t="s">
        <v>881</v>
      </c>
      <c r="B765" s="2">
        <v>45700</v>
      </c>
      <c r="C765" t="s">
        <v>119</v>
      </c>
      <c r="D765" t="s">
        <v>85</v>
      </c>
      <c r="E765" t="s">
        <v>86</v>
      </c>
      <c r="F765" t="s">
        <v>20</v>
      </c>
      <c r="G765">
        <v>4</v>
      </c>
      <c r="H765" s="10" t="s">
        <v>21</v>
      </c>
      <c r="K765" t="s">
        <v>102</v>
      </c>
      <c r="L765">
        <f>IF(J765="", 0, J765 - B765)</f>
        <v>0</v>
      </c>
      <c r="M765">
        <v>2025</v>
      </c>
      <c r="N765" t="str">
        <f t="shared" si="22"/>
        <v>fevereiro</v>
      </c>
      <c r="O765" t="str">
        <f t="shared" si="23"/>
        <v>quarta-feira</v>
      </c>
    </row>
    <row r="766" spans="1:15">
      <c r="A766" t="s">
        <v>882</v>
      </c>
      <c r="B766" s="4">
        <v>45700</v>
      </c>
      <c r="C766" s="5" t="s">
        <v>79</v>
      </c>
      <c r="D766" s="5" t="s">
        <v>69</v>
      </c>
      <c r="E766" s="5" t="s">
        <v>70</v>
      </c>
      <c r="F766" s="5" t="s">
        <v>64</v>
      </c>
      <c r="G766" s="5">
        <v>83</v>
      </c>
      <c r="H766" s="9" t="s">
        <v>28</v>
      </c>
      <c r="I766" s="4">
        <v>45710</v>
      </c>
      <c r="J766" s="4">
        <v>45710</v>
      </c>
      <c r="K766" s="5"/>
      <c r="L766">
        <f>IF(J766="", 0, J766 - B766)</f>
        <v>10</v>
      </c>
      <c r="M766">
        <v>2025</v>
      </c>
      <c r="N766" t="str">
        <f t="shared" si="22"/>
        <v>fevereiro</v>
      </c>
      <c r="O766" t="str">
        <f t="shared" si="23"/>
        <v>quarta-feira</v>
      </c>
    </row>
    <row r="767" spans="1:15">
      <c r="A767" t="s">
        <v>883</v>
      </c>
      <c r="B767" s="2">
        <v>45700</v>
      </c>
      <c r="C767" t="s">
        <v>126</v>
      </c>
      <c r="D767" t="s">
        <v>85</v>
      </c>
      <c r="E767" t="s">
        <v>86</v>
      </c>
      <c r="F767" t="s">
        <v>127</v>
      </c>
      <c r="G767">
        <v>19</v>
      </c>
      <c r="H767" s="10" t="s">
        <v>28</v>
      </c>
      <c r="I767" s="2">
        <v>45710</v>
      </c>
      <c r="J767" s="2">
        <v>45710</v>
      </c>
      <c r="L767">
        <f>IF(J767="", 0, J767 - B767)</f>
        <v>10</v>
      </c>
      <c r="M767">
        <v>2025</v>
      </c>
      <c r="N767" t="str">
        <f t="shared" si="22"/>
        <v>fevereiro</v>
      </c>
      <c r="O767" t="str">
        <f t="shared" si="23"/>
        <v>quarta-feira</v>
      </c>
    </row>
    <row r="768" spans="1:15">
      <c r="A768" t="s">
        <v>884</v>
      </c>
      <c r="B768" s="4">
        <v>45700</v>
      </c>
      <c r="C768" s="5" t="s">
        <v>76</v>
      </c>
      <c r="D768" s="5" t="s">
        <v>69</v>
      </c>
      <c r="E768" s="5" t="s">
        <v>70</v>
      </c>
      <c r="F768" s="5" t="s">
        <v>64</v>
      </c>
      <c r="G768" s="5">
        <v>19</v>
      </c>
      <c r="H768" s="9" t="s">
        <v>28</v>
      </c>
      <c r="I768" s="4">
        <v>45710</v>
      </c>
      <c r="J768" s="4">
        <v>45710</v>
      </c>
      <c r="K768" s="5"/>
      <c r="L768">
        <f>IF(J768="", 0, J768 - B768)</f>
        <v>10</v>
      </c>
      <c r="M768">
        <v>2025</v>
      </c>
      <c r="N768" t="str">
        <f t="shared" si="22"/>
        <v>fevereiro</v>
      </c>
      <c r="O768" t="str">
        <f t="shared" si="23"/>
        <v>quarta-feira</v>
      </c>
    </row>
    <row r="769" spans="1:15">
      <c r="A769" t="s">
        <v>885</v>
      </c>
      <c r="B769" s="2">
        <v>45700</v>
      </c>
      <c r="C769" t="s">
        <v>176</v>
      </c>
      <c r="D769" t="s">
        <v>69</v>
      </c>
      <c r="E769" t="s">
        <v>70</v>
      </c>
      <c r="F769" t="s">
        <v>124</v>
      </c>
      <c r="G769">
        <v>29</v>
      </c>
      <c r="H769" s="10" t="s">
        <v>28</v>
      </c>
      <c r="I769" s="2">
        <v>45710</v>
      </c>
      <c r="J769" s="2">
        <v>45710</v>
      </c>
      <c r="L769">
        <f>IF(J769="", 0, J769 - B769)</f>
        <v>10</v>
      </c>
      <c r="M769">
        <v>2025</v>
      </c>
      <c r="N769" t="str">
        <f t="shared" si="22"/>
        <v>fevereiro</v>
      </c>
      <c r="O769" t="str">
        <f t="shared" si="23"/>
        <v>quarta-feira</v>
      </c>
    </row>
    <row r="770" spans="1:15">
      <c r="A770" t="s">
        <v>886</v>
      </c>
      <c r="B770" s="4">
        <v>45700</v>
      </c>
      <c r="C770" s="5" t="s">
        <v>158</v>
      </c>
      <c r="D770" s="5" t="s">
        <v>69</v>
      </c>
      <c r="E770" s="5" t="s">
        <v>70</v>
      </c>
      <c r="F770" s="5" t="s">
        <v>42</v>
      </c>
      <c r="G770" s="5">
        <v>26</v>
      </c>
      <c r="H770" s="9" t="s">
        <v>28</v>
      </c>
      <c r="I770" s="4">
        <v>45708</v>
      </c>
      <c r="J770" s="4">
        <v>45708</v>
      </c>
      <c r="K770" s="5"/>
      <c r="L770">
        <f>IF(J770="", 0, J770 - B770)</f>
        <v>8</v>
      </c>
      <c r="M770">
        <v>2025</v>
      </c>
      <c r="N770" t="str">
        <f t="shared" si="22"/>
        <v>fevereiro</v>
      </c>
      <c r="O770" t="str">
        <f t="shared" si="23"/>
        <v>quarta-feira</v>
      </c>
    </row>
    <row r="771" spans="1:15">
      <c r="A771" t="s">
        <v>887</v>
      </c>
      <c r="B771" s="4">
        <v>45700</v>
      </c>
      <c r="C771" t="s">
        <v>74</v>
      </c>
      <c r="D771" t="s">
        <v>80</v>
      </c>
      <c r="E771" t="s">
        <v>81</v>
      </c>
      <c r="F771" t="s">
        <v>101</v>
      </c>
      <c r="G771">
        <v>100</v>
      </c>
      <c r="H771" s="10" t="s">
        <v>21</v>
      </c>
      <c r="K771" t="s">
        <v>150</v>
      </c>
      <c r="L771">
        <f>IF(J771="", 0, J771 - B771)</f>
        <v>0</v>
      </c>
      <c r="M771">
        <v>2025</v>
      </c>
      <c r="N771" t="str">
        <f t="shared" ref="N771:N834" si="24">TEXT(B771,"mmmm")</f>
        <v>fevereiro</v>
      </c>
      <c r="O771" t="str">
        <f t="shared" ref="O771:O834" si="25">TEXT(B771,"dddd")</f>
        <v>quarta-feira</v>
      </c>
    </row>
    <row r="772" spans="1:15">
      <c r="A772" t="s">
        <v>888</v>
      </c>
      <c r="B772" s="4">
        <v>45700</v>
      </c>
      <c r="C772" s="5" t="s">
        <v>68</v>
      </c>
      <c r="D772" s="5" t="s">
        <v>85</v>
      </c>
      <c r="E772" s="5" t="s">
        <v>86</v>
      </c>
      <c r="F772" s="5" t="s">
        <v>127</v>
      </c>
      <c r="G772" s="5">
        <v>94</v>
      </c>
      <c r="H772" s="9" t="s">
        <v>28</v>
      </c>
      <c r="I772" s="4">
        <v>45710</v>
      </c>
      <c r="J772" s="4">
        <v>45710</v>
      </c>
      <c r="K772" s="5"/>
      <c r="L772">
        <f>IF(J772="", 0, J772 - B772)</f>
        <v>10</v>
      </c>
      <c r="M772">
        <v>2025</v>
      </c>
      <c r="N772" t="str">
        <f t="shared" si="24"/>
        <v>fevereiro</v>
      </c>
      <c r="O772" t="str">
        <f t="shared" si="25"/>
        <v>quarta-feira</v>
      </c>
    </row>
    <row r="773" spans="1:15">
      <c r="A773" t="s">
        <v>889</v>
      </c>
      <c r="B773" s="4">
        <v>45700</v>
      </c>
      <c r="C773" t="s">
        <v>156</v>
      </c>
      <c r="D773" t="s">
        <v>91</v>
      </c>
      <c r="E773" t="s">
        <v>92</v>
      </c>
      <c r="F773" t="s">
        <v>124</v>
      </c>
      <c r="G773">
        <v>98</v>
      </c>
      <c r="H773" s="10" t="s">
        <v>28</v>
      </c>
      <c r="I773" s="2">
        <v>45710</v>
      </c>
      <c r="J773" s="2">
        <v>45710</v>
      </c>
      <c r="L773">
        <f>IF(J773="", 0, J773 - B773)</f>
        <v>10</v>
      </c>
      <c r="M773">
        <v>2025</v>
      </c>
      <c r="N773" t="str">
        <f t="shared" si="24"/>
        <v>fevereiro</v>
      </c>
      <c r="O773" t="str">
        <f t="shared" si="25"/>
        <v>quarta-feira</v>
      </c>
    </row>
    <row r="774" spans="1:15">
      <c r="A774" t="s">
        <v>890</v>
      </c>
      <c r="B774" s="4">
        <v>45700</v>
      </c>
      <c r="C774" s="5" t="s">
        <v>165</v>
      </c>
      <c r="D774" s="5" t="s">
        <v>62</v>
      </c>
      <c r="E774" s="5" t="s">
        <v>63</v>
      </c>
      <c r="F774" s="5" t="s">
        <v>116</v>
      </c>
      <c r="G774" s="5">
        <v>13</v>
      </c>
      <c r="H774" s="9" t="s">
        <v>28</v>
      </c>
      <c r="I774" s="4">
        <v>45706</v>
      </c>
      <c r="J774" s="4">
        <v>45706</v>
      </c>
      <c r="K774" s="5"/>
      <c r="L774">
        <f>IF(J774="", 0, J774 - B774)</f>
        <v>6</v>
      </c>
      <c r="M774">
        <v>2025</v>
      </c>
      <c r="N774" t="str">
        <f t="shared" si="24"/>
        <v>fevereiro</v>
      </c>
      <c r="O774" t="str">
        <f t="shared" si="25"/>
        <v>quarta-feira</v>
      </c>
    </row>
    <row r="775" spans="1:15">
      <c r="A775" t="s">
        <v>891</v>
      </c>
      <c r="B775" s="2">
        <v>45700</v>
      </c>
      <c r="C775" t="s">
        <v>74</v>
      </c>
      <c r="D775" t="s">
        <v>25</v>
      </c>
      <c r="E775" t="s">
        <v>26</v>
      </c>
      <c r="F775" t="s">
        <v>95</v>
      </c>
      <c r="G775">
        <v>87</v>
      </c>
      <c r="H775" s="10" t="s">
        <v>21</v>
      </c>
      <c r="K775" t="s">
        <v>150</v>
      </c>
      <c r="L775">
        <f>IF(J775="", 0, J775 - B775)</f>
        <v>0</v>
      </c>
      <c r="M775">
        <v>2025</v>
      </c>
      <c r="N775" t="str">
        <f t="shared" si="24"/>
        <v>fevereiro</v>
      </c>
      <c r="O775" t="str">
        <f t="shared" si="25"/>
        <v>quarta-feira</v>
      </c>
    </row>
    <row r="776" spans="1:15">
      <c r="A776" t="s">
        <v>892</v>
      </c>
      <c r="B776" s="4">
        <v>45700</v>
      </c>
      <c r="C776" s="5" t="s">
        <v>31</v>
      </c>
      <c r="D776" s="5" t="s">
        <v>69</v>
      </c>
      <c r="E776" s="5" t="s">
        <v>70</v>
      </c>
      <c r="F776" s="5" t="s">
        <v>38</v>
      </c>
      <c r="G776" s="5">
        <v>58</v>
      </c>
      <c r="H776" s="9" t="s">
        <v>28</v>
      </c>
      <c r="I776" s="4">
        <v>45706</v>
      </c>
      <c r="J776" s="4">
        <v>45706</v>
      </c>
      <c r="K776" s="5"/>
      <c r="L776">
        <f>IF(J776="", 0, J776 - B776)</f>
        <v>6</v>
      </c>
      <c r="M776">
        <v>2025</v>
      </c>
      <c r="N776" t="str">
        <f t="shared" si="24"/>
        <v>fevereiro</v>
      </c>
      <c r="O776" t="str">
        <f t="shared" si="25"/>
        <v>quarta-feira</v>
      </c>
    </row>
    <row r="777" spans="1:15">
      <c r="A777" t="s">
        <v>893</v>
      </c>
      <c r="B777" s="4">
        <v>45700</v>
      </c>
      <c r="C777" t="s">
        <v>165</v>
      </c>
      <c r="D777" t="s">
        <v>25</v>
      </c>
      <c r="E777" t="s">
        <v>26</v>
      </c>
      <c r="F777" t="s">
        <v>77</v>
      </c>
      <c r="G777">
        <v>76</v>
      </c>
      <c r="H777" s="10" t="s">
        <v>28</v>
      </c>
      <c r="I777" s="2">
        <v>45706</v>
      </c>
      <c r="J777" s="2">
        <v>45706</v>
      </c>
      <c r="L777">
        <f>IF(J777="", 0, J777 - B777)</f>
        <v>6</v>
      </c>
      <c r="M777">
        <v>2025</v>
      </c>
      <c r="N777" t="str">
        <f t="shared" si="24"/>
        <v>fevereiro</v>
      </c>
      <c r="O777" t="str">
        <f t="shared" si="25"/>
        <v>quarta-feira</v>
      </c>
    </row>
    <row r="778" spans="1:15">
      <c r="A778" t="s">
        <v>894</v>
      </c>
      <c r="B778" s="4">
        <v>45700</v>
      </c>
      <c r="C778" s="5" t="s">
        <v>176</v>
      </c>
      <c r="D778" s="5" t="s">
        <v>32</v>
      </c>
      <c r="E778" s="5" t="s">
        <v>33</v>
      </c>
      <c r="F778" s="5" t="s">
        <v>38</v>
      </c>
      <c r="G778" s="5">
        <v>45</v>
      </c>
      <c r="H778" s="9" t="s">
        <v>21</v>
      </c>
      <c r="I778" s="4"/>
      <c r="J778" s="4"/>
      <c r="K778" s="5" t="s">
        <v>122</v>
      </c>
      <c r="L778">
        <f>IF(J778="", 0, J778 - B778)</f>
        <v>0</v>
      </c>
      <c r="M778">
        <v>2025</v>
      </c>
      <c r="N778" t="str">
        <f t="shared" si="24"/>
        <v>fevereiro</v>
      </c>
      <c r="O778" t="str">
        <f t="shared" si="25"/>
        <v>quarta-feira</v>
      </c>
    </row>
    <row r="779" spans="1:15">
      <c r="A779" t="s">
        <v>895</v>
      </c>
      <c r="B779" s="2">
        <v>45700</v>
      </c>
      <c r="C779" t="s">
        <v>98</v>
      </c>
      <c r="D779" t="s">
        <v>62</v>
      </c>
      <c r="E779" t="s">
        <v>63</v>
      </c>
      <c r="F779" t="s">
        <v>93</v>
      </c>
      <c r="G779">
        <v>46</v>
      </c>
      <c r="H779" s="10" t="s">
        <v>28</v>
      </c>
      <c r="I779" s="2">
        <v>45710</v>
      </c>
      <c r="J779" s="2">
        <v>45710</v>
      </c>
      <c r="L779">
        <f>IF(J779="", 0, J779 - B779)</f>
        <v>10</v>
      </c>
      <c r="M779">
        <v>2025</v>
      </c>
      <c r="N779" t="str">
        <f t="shared" si="24"/>
        <v>fevereiro</v>
      </c>
      <c r="O779" t="str">
        <f t="shared" si="25"/>
        <v>quarta-feira</v>
      </c>
    </row>
    <row r="780" spans="1:15">
      <c r="A780" t="s">
        <v>896</v>
      </c>
      <c r="B780" s="4">
        <v>45700</v>
      </c>
      <c r="C780" s="5" t="s">
        <v>79</v>
      </c>
      <c r="D780" s="5" t="s">
        <v>80</v>
      </c>
      <c r="E780" s="5" t="s">
        <v>81</v>
      </c>
      <c r="F780" s="5" t="s">
        <v>124</v>
      </c>
      <c r="G780" s="5">
        <v>5</v>
      </c>
      <c r="H780" s="9" t="s">
        <v>28</v>
      </c>
      <c r="I780" s="4">
        <v>45706</v>
      </c>
      <c r="J780" s="4">
        <v>45706</v>
      </c>
      <c r="K780" s="5"/>
      <c r="L780">
        <f>IF(J780="", 0, J780 - B780)</f>
        <v>6</v>
      </c>
      <c r="M780">
        <v>2025</v>
      </c>
      <c r="N780" t="str">
        <f t="shared" si="24"/>
        <v>fevereiro</v>
      </c>
      <c r="O780" t="str">
        <f t="shared" si="25"/>
        <v>quarta-feira</v>
      </c>
    </row>
    <row r="781" spans="1:15">
      <c r="A781" t="s">
        <v>897</v>
      </c>
      <c r="B781" s="4">
        <v>45700</v>
      </c>
      <c r="C781" t="s">
        <v>220</v>
      </c>
      <c r="D781" t="s">
        <v>120</v>
      </c>
      <c r="E781" t="s">
        <v>121</v>
      </c>
      <c r="F781" t="s">
        <v>124</v>
      </c>
      <c r="G781">
        <v>34</v>
      </c>
      <c r="H781" s="10" t="s">
        <v>28</v>
      </c>
      <c r="I781" s="2">
        <v>45706</v>
      </c>
      <c r="J781" s="2">
        <v>45706</v>
      </c>
      <c r="L781">
        <f>IF(J781="", 0, J781 - B781)</f>
        <v>6</v>
      </c>
      <c r="M781">
        <v>2025</v>
      </c>
      <c r="N781" t="str">
        <f t="shared" si="24"/>
        <v>fevereiro</v>
      </c>
      <c r="O781" t="str">
        <f t="shared" si="25"/>
        <v>quarta-feira</v>
      </c>
    </row>
    <row r="782" spans="1:15">
      <c r="A782" t="s">
        <v>898</v>
      </c>
      <c r="B782" s="4">
        <v>45700</v>
      </c>
      <c r="C782" s="5" t="s">
        <v>76</v>
      </c>
      <c r="D782" s="5" t="s">
        <v>91</v>
      </c>
      <c r="E782" s="5" t="s">
        <v>92</v>
      </c>
      <c r="F782" s="5" t="s">
        <v>105</v>
      </c>
      <c r="G782" s="5">
        <v>41</v>
      </c>
      <c r="H782" s="9" t="s">
        <v>28</v>
      </c>
      <c r="I782" s="4">
        <v>45708</v>
      </c>
      <c r="J782" s="4">
        <v>45708</v>
      </c>
      <c r="K782" s="5"/>
      <c r="L782">
        <f>IF(J782="", 0, J782 - B782)</f>
        <v>8</v>
      </c>
      <c r="M782">
        <v>2025</v>
      </c>
      <c r="N782" t="str">
        <f t="shared" si="24"/>
        <v>fevereiro</v>
      </c>
      <c r="O782" t="str">
        <f t="shared" si="25"/>
        <v>quarta-feira</v>
      </c>
    </row>
    <row r="783" spans="1:15">
      <c r="A783" t="s">
        <v>899</v>
      </c>
      <c r="B783" s="2">
        <v>45700</v>
      </c>
      <c r="C783" t="s">
        <v>104</v>
      </c>
      <c r="D783" t="s">
        <v>120</v>
      </c>
      <c r="E783" t="s">
        <v>121</v>
      </c>
      <c r="F783" t="s">
        <v>124</v>
      </c>
      <c r="G783">
        <v>17</v>
      </c>
      <c r="H783" s="10" t="s">
        <v>28</v>
      </c>
      <c r="I783" s="2">
        <v>45710</v>
      </c>
      <c r="J783" s="2">
        <v>45710</v>
      </c>
      <c r="L783">
        <f>IF(J783="", 0, J783 - B783)</f>
        <v>10</v>
      </c>
      <c r="M783">
        <v>2025</v>
      </c>
      <c r="N783" t="str">
        <f t="shared" si="24"/>
        <v>fevereiro</v>
      </c>
      <c r="O783" t="str">
        <f t="shared" si="25"/>
        <v>quarta-feira</v>
      </c>
    </row>
    <row r="784" spans="1:15">
      <c r="A784" t="s">
        <v>900</v>
      </c>
      <c r="B784" s="4">
        <v>45700</v>
      </c>
      <c r="C784" s="5" t="s">
        <v>113</v>
      </c>
      <c r="D784" s="5" t="s">
        <v>120</v>
      </c>
      <c r="E784" s="5" t="s">
        <v>121</v>
      </c>
      <c r="F784" s="5" t="s">
        <v>95</v>
      </c>
      <c r="G784" s="5">
        <v>32</v>
      </c>
      <c r="H784" s="9" t="s">
        <v>21</v>
      </c>
      <c r="I784" s="4"/>
      <c r="J784" s="4"/>
      <c r="K784" s="5" t="s">
        <v>102</v>
      </c>
      <c r="L784">
        <f>IF(J784="", 0, J784 - B784)</f>
        <v>0</v>
      </c>
      <c r="M784">
        <v>2025</v>
      </c>
      <c r="N784" t="str">
        <f t="shared" si="24"/>
        <v>fevereiro</v>
      </c>
      <c r="O784" t="str">
        <f t="shared" si="25"/>
        <v>quarta-feira</v>
      </c>
    </row>
    <row r="785" spans="1:15">
      <c r="A785" t="s">
        <v>901</v>
      </c>
      <c r="B785" s="4">
        <v>45700</v>
      </c>
      <c r="C785" t="s">
        <v>98</v>
      </c>
      <c r="D785" t="s">
        <v>18</v>
      </c>
      <c r="E785" t="s">
        <v>19</v>
      </c>
      <c r="F785" t="s">
        <v>42</v>
      </c>
      <c r="G785">
        <v>83</v>
      </c>
      <c r="H785" s="10" t="s">
        <v>28</v>
      </c>
      <c r="I785" s="2">
        <v>45710</v>
      </c>
      <c r="J785" s="2">
        <v>45710</v>
      </c>
      <c r="L785">
        <f>IF(J785="", 0, J785 - B785)</f>
        <v>10</v>
      </c>
      <c r="M785">
        <v>2025</v>
      </c>
      <c r="N785" t="str">
        <f t="shared" si="24"/>
        <v>fevereiro</v>
      </c>
      <c r="O785" t="str">
        <f t="shared" si="25"/>
        <v>quarta-feira</v>
      </c>
    </row>
    <row r="786" spans="1:15">
      <c r="A786" t="s">
        <v>902</v>
      </c>
      <c r="B786" s="4">
        <v>45701</v>
      </c>
      <c r="C786" s="5" t="s">
        <v>147</v>
      </c>
      <c r="D786" s="5" t="s">
        <v>32</v>
      </c>
      <c r="E786" s="5" t="s">
        <v>33</v>
      </c>
      <c r="F786" s="5" t="s">
        <v>64</v>
      </c>
      <c r="G786" s="5">
        <v>81</v>
      </c>
      <c r="H786" s="9" t="s">
        <v>21</v>
      </c>
      <c r="I786" s="4"/>
      <c r="J786" s="4"/>
      <c r="K786" s="5" t="s">
        <v>150</v>
      </c>
      <c r="L786">
        <f>IF(J786="", 0, J786 - B786)</f>
        <v>0</v>
      </c>
      <c r="M786">
        <v>2025</v>
      </c>
      <c r="N786" t="str">
        <f t="shared" si="24"/>
        <v>fevereiro</v>
      </c>
      <c r="O786" t="str">
        <f t="shared" si="25"/>
        <v>quinta-feira</v>
      </c>
    </row>
    <row r="787" spans="1:15">
      <c r="A787" t="s">
        <v>903</v>
      </c>
      <c r="B787" s="2">
        <v>45701</v>
      </c>
      <c r="C787" t="s">
        <v>129</v>
      </c>
      <c r="D787" t="s">
        <v>91</v>
      </c>
      <c r="E787" t="s">
        <v>92</v>
      </c>
      <c r="F787" t="s">
        <v>38</v>
      </c>
      <c r="G787">
        <v>47</v>
      </c>
      <c r="H787" s="10" t="s">
        <v>28</v>
      </c>
      <c r="I787" s="2">
        <v>45706</v>
      </c>
      <c r="J787" s="2">
        <v>45706</v>
      </c>
      <c r="L787">
        <f>IF(J787="", 0, J787 - B787)</f>
        <v>5</v>
      </c>
      <c r="M787">
        <v>2025</v>
      </c>
      <c r="N787" t="str">
        <f t="shared" si="24"/>
        <v>fevereiro</v>
      </c>
      <c r="O787" t="str">
        <f t="shared" si="25"/>
        <v>quinta-feira</v>
      </c>
    </row>
    <row r="788" spans="1:15">
      <c r="A788" t="s">
        <v>904</v>
      </c>
      <c r="B788" s="4">
        <v>45701</v>
      </c>
      <c r="C788" s="5" t="s">
        <v>88</v>
      </c>
      <c r="D788" s="5" t="s">
        <v>25</v>
      </c>
      <c r="E788" s="5" t="s">
        <v>26</v>
      </c>
      <c r="F788" s="5" t="s">
        <v>93</v>
      </c>
      <c r="G788" s="5">
        <v>51</v>
      </c>
      <c r="H788" s="9" t="s">
        <v>28</v>
      </c>
      <c r="I788" s="4">
        <v>45710</v>
      </c>
      <c r="J788" s="4">
        <v>45710</v>
      </c>
      <c r="K788" s="5"/>
      <c r="L788">
        <f>IF(J788="", 0, J788 - B788)</f>
        <v>9</v>
      </c>
      <c r="M788">
        <v>2025</v>
      </c>
      <c r="N788" t="str">
        <f t="shared" si="24"/>
        <v>fevereiro</v>
      </c>
      <c r="O788" t="str">
        <f t="shared" si="25"/>
        <v>quinta-feira</v>
      </c>
    </row>
    <row r="789" spans="1:15">
      <c r="A789" t="s">
        <v>905</v>
      </c>
      <c r="B789" s="4">
        <v>45701</v>
      </c>
      <c r="C789" t="s">
        <v>129</v>
      </c>
      <c r="D789" t="s">
        <v>91</v>
      </c>
      <c r="E789" t="s">
        <v>92</v>
      </c>
      <c r="F789" t="s">
        <v>20</v>
      </c>
      <c r="G789">
        <v>42</v>
      </c>
      <c r="H789" s="10" t="s">
        <v>28</v>
      </c>
      <c r="I789" s="2">
        <v>45708</v>
      </c>
      <c r="J789" s="2">
        <v>45708</v>
      </c>
      <c r="L789">
        <f>IF(J789="", 0, J789 - B789)</f>
        <v>7</v>
      </c>
      <c r="M789">
        <v>2025</v>
      </c>
      <c r="N789" t="str">
        <f t="shared" si="24"/>
        <v>fevereiro</v>
      </c>
      <c r="O789" t="str">
        <f t="shared" si="25"/>
        <v>quinta-feira</v>
      </c>
    </row>
    <row r="790" spans="1:15">
      <c r="A790" t="s">
        <v>906</v>
      </c>
      <c r="B790" s="4">
        <v>45701</v>
      </c>
      <c r="C790" s="5" t="s">
        <v>170</v>
      </c>
      <c r="D790" s="5" t="s">
        <v>120</v>
      </c>
      <c r="E790" s="5" t="s">
        <v>121</v>
      </c>
      <c r="F790" s="5" t="s">
        <v>105</v>
      </c>
      <c r="G790" s="5">
        <v>91</v>
      </c>
      <c r="H790" s="9" t="s">
        <v>21</v>
      </c>
      <c r="I790" s="4"/>
      <c r="J790" s="4"/>
      <c r="K790" s="5" t="s">
        <v>150</v>
      </c>
      <c r="L790">
        <f>IF(J790="", 0, J790 - B790)</f>
        <v>0</v>
      </c>
      <c r="M790">
        <v>2025</v>
      </c>
      <c r="N790" t="str">
        <f t="shared" si="24"/>
        <v>fevereiro</v>
      </c>
      <c r="O790" t="str">
        <f t="shared" si="25"/>
        <v>quinta-feira</v>
      </c>
    </row>
    <row r="791" spans="1:15">
      <c r="A791" t="s">
        <v>907</v>
      </c>
      <c r="B791" s="4">
        <v>45701</v>
      </c>
      <c r="C791" t="s">
        <v>84</v>
      </c>
      <c r="D791" t="s">
        <v>120</v>
      </c>
      <c r="E791" t="s">
        <v>121</v>
      </c>
      <c r="F791" t="s">
        <v>71</v>
      </c>
      <c r="G791">
        <v>38</v>
      </c>
      <c r="H791" s="10" t="s">
        <v>28</v>
      </c>
      <c r="I791" s="2">
        <v>45706</v>
      </c>
      <c r="J791" s="2">
        <v>45706</v>
      </c>
      <c r="L791">
        <f>IF(J791="", 0, J791 - B791)</f>
        <v>5</v>
      </c>
      <c r="M791">
        <v>2025</v>
      </c>
      <c r="N791" t="str">
        <f t="shared" si="24"/>
        <v>fevereiro</v>
      </c>
      <c r="O791" t="str">
        <f t="shared" si="25"/>
        <v>quinta-feira</v>
      </c>
    </row>
    <row r="792" spans="1:15">
      <c r="A792" t="s">
        <v>908</v>
      </c>
      <c r="B792" s="4">
        <v>45701</v>
      </c>
      <c r="C792" s="5" t="s">
        <v>185</v>
      </c>
      <c r="D792" s="5" t="s">
        <v>85</v>
      </c>
      <c r="E792" s="5" t="s">
        <v>86</v>
      </c>
      <c r="F792" s="5" t="s">
        <v>108</v>
      </c>
      <c r="G792" s="5">
        <v>98</v>
      </c>
      <c r="H792" s="9" t="s">
        <v>21</v>
      </c>
      <c r="I792" s="4"/>
      <c r="J792" s="4"/>
      <c r="K792" s="5" t="s">
        <v>102</v>
      </c>
      <c r="L792">
        <f>IF(J792="", 0, J792 - B792)</f>
        <v>0</v>
      </c>
      <c r="M792">
        <v>2025</v>
      </c>
      <c r="N792" t="str">
        <f t="shared" si="24"/>
        <v>fevereiro</v>
      </c>
      <c r="O792" t="str">
        <f t="shared" si="25"/>
        <v>quinta-feira</v>
      </c>
    </row>
    <row r="793" spans="1:15">
      <c r="A793" t="s">
        <v>909</v>
      </c>
      <c r="B793" s="4">
        <v>45701</v>
      </c>
      <c r="C793" t="s">
        <v>145</v>
      </c>
      <c r="D793" t="s">
        <v>120</v>
      </c>
      <c r="E793" t="s">
        <v>121</v>
      </c>
      <c r="F793" t="s">
        <v>108</v>
      </c>
      <c r="G793">
        <v>2</v>
      </c>
      <c r="H793" s="10" t="s">
        <v>21</v>
      </c>
      <c r="K793" t="s">
        <v>82</v>
      </c>
      <c r="L793">
        <f>IF(J793="", 0, J793 - B793)</f>
        <v>0</v>
      </c>
      <c r="M793">
        <v>2025</v>
      </c>
      <c r="N793" t="str">
        <f t="shared" si="24"/>
        <v>fevereiro</v>
      </c>
      <c r="O793" t="str">
        <f t="shared" si="25"/>
        <v>quinta-feira</v>
      </c>
    </row>
    <row r="794" spans="1:15">
      <c r="A794" t="s">
        <v>910</v>
      </c>
      <c r="B794" s="4">
        <v>45701</v>
      </c>
      <c r="C794" s="5" t="s">
        <v>156</v>
      </c>
      <c r="D794" s="5" t="s">
        <v>85</v>
      </c>
      <c r="E794" s="5" t="s">
        <v>86</v>
      </c>
      <c r="F794" s="5" t="s">
        <v>38</v>
      </c>
      <c r="G794" s="5">
        <v>74</v>
      </c>
      <c r="H794" s="9" t="s">
        <v>28</v>
      </c>
      <c r="I794" s="4">
        <v>45710</v>
      </c>
      <c r="J794" s="4">
        <v>45710</v>
      </c>
      <c r="K794" s="5"/>
      <c r="L794">
        <f>IF(J794="", 0, J794 - B794)</f>
        <v>9</v>
      </c>
      <c r="M794">
        <v>2025</v>
      </c>
      <c r="N794" t="str">
        <f t="shared" si="24"/>
        <v>fevereiro</v>
      </c>
      <c r="O794" t="str">
        <f t="shared" si="25"/>
        <v>quinta-feira</v>
      </c>
    </row>
    <row r="795" spans="1:15">
      <c r="A795" t="s">
        <v>911</v>
      </c>
      <c r="B795" s="2">
        <v>45701</v>
      </c>
      <c r="C795" t="s">
        <v>107</v>
      </c>
      <c r="D795" t="s">
        <v>18</v>
      </c>
      <c r="E795" t="s">
        <v>19</v>
      </c>
      <c r="F795" t="s">
        <v>71</v>
      </c>
      <c r="G795">
        <v>13</v>
      </c>
      <c r="H795" s="10" t="s">
        <v>28</v>
      </c>
      <c r="I795" s="2">
        <v>45706</v>
      </c>
      <c r="J795" s="2">
        <v>45706</v>
      </c>
      <c r="L795">
        <f>IF(J795="", 0, J795 - B795)</f>
        <v>5</v>
      </c>
      <c r="M795">
        <v>2025</v>
      </c>
      <c r="N795" t="str">
        <f t="shared" si="24"/>
        <v>fevereiro</v>
      </c>
      <c r="O795" t="str">
        <f t="shared" si="25"/>
        <v>quinta-feira</v>
      </c>
    </row>
    <row r="796" spans="1:15">
      <c r="A796" t="s">
        <v>912</v>
      </c>
      <c r="B796" s="4">
        <v>45701</v>
      </c>
      <c r="C796" s="5" t="s">
        <v>143</v>
      </c>
      <c r="D796" s="5" t="s">
        <v>120</v>
      </c>
      <c r="E796" s="5" t="s">
        <v>121</v>
      </c>
      <c r="F796" s="5" t="s">
        <v>111</v>
      </c>
      <c r="G796" s="5">
        <v>89</v>
      </c>
      <c r="H796" s="9" t="s">
        <v>21</v>
      </c>
      <c r="I796" s="4"/>
      <c r="J796" s="4"/>
      <c r="K796" s="5" t="s">
        <v>122</v>
      </c>
      <c r="L796">
        <f>IF(J796="", 0, J796 - B796)</f>
        <v>0</v>
      </c>
      <c r="M796">
        <v>2025</v>
      </c>
      <c r="N796" t="str">
        <f t="shared" si="24"/>
        <v>fevereiro</v>
      </c>
      <c r="O796" t="str">
        <f t="shared" si="25"/>
        <v>quinta-feira</v>
      </c>
    </row>
    <row r="797" spans="1:15">
      <c r="A797" t="s">
        <v>913</v>
      </c>
      <c r="B797" s="4">
        <v>45701</v>
      </c>
      <c r="C797" t="s">
        <v>119</v>
      </c>
      <c r="D797" t="s">
        <v>25</v>
      </c>
      <c r="E797" t="s">
        <v>26</v>
      </c>
      <c r="F797" t="s">
        <v>93</v>
      </c>
      <c r="G797">
        <v>9</v>
      </c>
      <c r="H797" s="10" t="s">
        <v>21</v>
      </c>
      <c r="K797" t="s">
        <v>102</v>
      </c>
      <c r="L797">
        <f>IF(J797="", 0, J797 - B797)</f>
        <v>0</v>
      </c>
      <c r="M797">
        <v>2025</v>
      </c>
      <c r="N797" t="str">
        <f t="shared" si="24"/>
        <v>fevereiro</v>
      </c>
      <c r="O797" t="str">
        <f t="shared" si="25"/>
        <v>quinta-feira</v>
      </c>
    </row>
    <row r="798" spans="1:15">
      <c r="A798" t="s">
        <v>914</v>
      </c>
      <c r="B798" s="4">
        <v>45701</v>
      </c>
      <c r="C798" s="5" t="s">
        <v>172</v>
      </c>
      <c r="D798" s="5" t="s">
        <v>91</v>
      </c>
      <c r="E798" s="5" t="s">
        <v>92</v>
      </c>
      <c r="F798" s="5" t="s">
        <v>27</v>
      </c>
      <c r="G798" s="5">
        <v>45</v>
      </c>
      <c r="H798" s="9" t="s">
        <v>28</v>
      </c>
      <c r="I798" s="4">
        <v>45710</v>
      </c>
      <c r="J798" s="4">
        <v>45710</v>
      </c>
      <c r="K798" s="5"/>
      <c r="L798">
        <f>IF(J798="", 0, J798 - B798)</f>
        <v>9</v>
      </c>
      <c r="M798">
        <v>2025</v>
      </c>
      <c r="N798" t="str">
        <f t="shared" si="24"/>
        <v>fevereiro</v>
      </c>
      <c r="O798" t="str">
        <f t="shared" si="25"/>
        <v>quinta-feira</v>
      </c>
    </row>
    <row r="799" spans="1:15">
      <c r="A799" t="s">
        <v>915</v>
      </c>
      <c r="B799" s="2">
        <v>45701</v>
      </c>
      <c r="C799" t="s">
        <v>131</v>
      </c>
      <c r="D799" t="s">
        <v>85</v>
      </c>
      <c r="E799" t="s">
        <v>86</v>
      </c>
      <c r="F799" t="s">
        <v>127</v>
      </c>
      <c r="G799">
        <v>45</v>
      </c>
      <c r="H799" s="10" t="s">
        <v>28</v>
      </c>
      <c r="I799" s="2">
        <v>45710</v>
      </c>
      <c r="J799" s="2">
        <v>45710</v>
      </c>
      <c r="L799">
        <f>IF(J799="", 0, J799 - B799)</f>
        <v>9</v>
      </c>
      <c r="M799">
        <v>2025</v>
      </c>
      <c r="N799" t="str">
        <f t="shared" si="24"/>
        <v>fevereiro</v>
      </c>
      <c r="O799" t="str">
        <f t="shared" si="25"/>
        <v>quinta-feira</v>
      </c>
    </row>
    <row r="800" spans="1:15">
      <c r="A800" t="s">
        <v>916</v>
      </c>
      <c r="B800" s="4">
        <v>45701</v>
      </c>
      <c r="C800" s="5" t="s">
        <v>31</v>
      </c>
      <c r="D800" s="5" t="s">
        <v>80</v>
      </c>
      <c r="E800" s="5" t="s">
        <v>81</v>
      </c>
      <c r="F800" s="5" t="s">
        <v>124</v>
      </c>
      <c r="G800" s="5">
        <v>89</v>
      </c>
      <c r="H800" s="9" t="s">
        <v>21</v>
      </c>
      <c r="I800" s="4"/>
      <c r="J800" s="4"/>
      <c r="K800" s="5" t="s">
        <v>102</v>
      </c>
      <c r="L800">
        <f>IF(J800="", 0, J800 - B800)</f>
        <v>0</v>
      </c>
      <c r="M800">
        <v>2025</v>
      </c>
      <c r="N800" t="str">
        <f t="shared" si="24"/>
        <v>fevereiro</v>
      </c>
      <c r="O800" t="str">
        <f t="shared" si="25"/>
        <v>quinta-feira</v>
      </c>
    </row>
    <row r="801" spans="1:15">
      <c r="A801" t="s">
        <v>917</v>
      </c>
      <c r="B801" s="2">
        <v>45701</v>
      </c>
      <c r="C801" t="s">
        <v>255</v>
      </c>
      <c r="D801" t="s">
        <v>25</v>
      </c>
      <c r="E801" t="s">
        <v>26</v>
      </c>
      <c r="F801" t="s">
        <v>71</v>
      </c>
      <c r="G801">
        <v>3</v>
      </c>
      <c r="H801" s="10" t="s">
        <v>28</v>
      </c>
      <c r="I801" s="2">
        <v>45710</v>
      </c>
      <c r="J801" s="2">
        <v>45710</v>
      </c>
      <c r="L801">
        <f>IF(J801="", 0, J801 - B801)</f>
        <v>9</v>
      </c>
      <c r="M801">
        <v>2025</v>
      </c>
      <c r="N801" t="str">
        <f t="shared" si="24"/>
        <v>fevereiro</v>
      </c>
      <c r="O801" t="str">
        <f t="shared" si="25"/>
        <v>quinta-feira</v>
      </c>
    </row>
    <row r="802" spans="1:15">
      <c r="A802" t="s">
        <v>918</v>
      </c>
      <c r="B802" s="4">
        <v>45701</v>
      </c>
      <c r="C802" s="5" t="s">
        <v>74</v>
      </c>
      <c r="D802" s="5" t="s">
        <v>167</v>
      </c>
      <c r="E802" s="5" t="s">
        <v>168</v>
      </c>
      <c r="F802" s="5" t="s">
        <v>108</v>
      </c>
      <c r="G802" s="5">
        <v>12</v>
      </c>
      <c r="H802" s="9" t="s">
        <v>28</v>
      </c>
      <c r="I802" s="4">
        <v>45706</v>
      </c>
      <c r="J802" s="4">
        <v>45706</v>
      </c>
      <c r="K802" s="5"/>
      <c r="L802">
        <f>IF(J802="", 0, J802 - B802)</f>
        <v>5</v>
      </c>
      <c r="M802">
        <v>2025</v>
      </c>
      <c r="N802" t="str">
        <f t="shared" si="24"/>
        <v>fevereiro</v>
      </c>
      <c r="O802" t="str">
        <f t="shared" si="25"/>
        <v>quinta-feira</v>
      </c>
    </row>
    <row r="803" spans="1:15">
      <c r="A803" t="s">
        <v>919</v>
      </c>
      <c r="B803" s="2">
        <v>45701</v>
      </c>
      <c r="C803" t="s">
        <v>31</v>
      </c>
      <c r="D803" t="s">
        <v>32</v>
      </c>
      <c r="E803" t="s">
        <v>33</v>
      </c>
      <c r="F803" t="s">
        <v>64</v>
      </c>
      <c r="G803">
        <v>27</v>
      </c>
      <c r="H803" s="10" t="s">
        <v>28</v>
      </c>
      <c r="I803" s="2">
        <v>45706</v>
      </c>
      <c r="J803" s="2">
        <v>45706</v>
      </c>
      <c r="L803">
        <f>IF(J803="", 0, J803 - B803)</f>
        <v>5</v>
      </c>
      <c r="M803">
        <v>2025</v>
      </c>
      <c r="N803" t="str">
        <f t="shared" si="24"/>
        <v>fevereiro</v>
      </c>
      <c r="O803" t="str">
        <f t="shared" si="25"/>
        <v>quinta-feira</v>
      </c>
    </row>
    <row r="804" spans="1:15">
      <c r="A804" t="s">
        <v>920</v>
      </c>
      <c r="B804" s="4">
        <v>45701</v>
      </c>
      <c r="C804" s="5" t="s">
        <v>255</v>
      </c>
      <c r="D804" s="5" t="s">
        <v>80</v>
      </c>
      <c r="E804" s="5" t="s">
        <v>81</v>
      </c>
      <c r="F804" s="5" t="s">
        <v>101</v>
      </c>
      <c r="G804" s="5">
        <v>62</v>
      </c>
      <c r="H804" s="9" t="s">
        <v>28</v>
      </c>
      <c r="I804" s="4">
        <v>45706</v>
      </c>
      <c r="J804" s="4">
        <v>45706</v>
      </c>
      <c r="K804" s="5"/>
      <c r="L804">
        <f>IF(J804="", 0, J804 - B804)</f>
        <v>5</v>
      </c>
      <c r="M804">
        <v>2025</v>
      </c>
      <c r="N804" t="str">
        <f t="shared" si="24"/>
        <v>fevereiro</v>
      </c>
      <c r="O804" t="str">
        <f t="shared" si="25"/>
        <v>quinta-feira</v>
      </c>
    </row>
    <row r="805" spans="1:15">
      <c r="A805" t="s">
        <v>921</v>
      </c>
      <c r="B805" s="2">
        <v>45701</v>
      </c>
      <c r="C805" t="s">
        <v>264</v>
      </c>
      <c r="D805" t="s">
        <v>25</v>
      </c>
      <c r="E805" t="s">
        <v>26</v>
      </c>
      <c r="F805" t="s">
        <v>133</v>
      </c>
      <c r="G805">
        <v>75</v>
      </c>
      <c r="H805" s="10" t="s">
        <v>28</v>
      </c>
      <c r="I805" s="2">
        <v>45710</v>
      </c>
      <c r="J805" s="2">
        <v>45710</v>
      </c>
      <c r="L805">
        <f>IF(J805="", 0, J805 - B805)</f>
        <v>9</v>
      </c>
      <c r="M805">
        <v>2025</v>
      </c>
      <c r="N805" t="str">
        <f t="shared" si="24"/>
        <v>fevereiro</v>
      </c>
      <c r="O805" t="str">
        <f t="shared" si="25"/>
        <v>quinta-feira</v>
      </c>
    </row>
    <row r="806" spans="1:15">
      <c r="A806" t="s">
        <v>922</v>
      </c>
      <c r="B806" s="4">
        <v>45701</v>
      </c>
      <c r="C806" s="5" t="s">
        <v>185</v>
      </c>
      <c r="D806" s="5" t="s">
        <v>167</v>
      </c>
      <c r="E806" s="5" t="s">
        <v>168</v>
      </c>
      <c r="F806" s="5" t="s">
        <v>95</v>
      </c>
      <c r="G806" s="5">
        <v>59</v>
      </c>
      <c r="H806" s="9" t="s">
        <v>28</v>
      </c>
      <c r="I806" s="4">
        <v>45706</v>
      </c>
      <c r="J806" s="4">
        <v>45706</v>
      </c>
      <c r="K806" s="5"/>
      <c r="L806">
        <f>IF(J806="", 0, J806 - B806)</f>
        <v>5</v>
      </c>
      <c r="M806">
        <v>2025</v>
      </c>
      <c r="N806" t="str">
        <f t="shared" si="24"/>
        <v>fevereiro</v>
      </c>
      <c r="O806" t="str">
        <f t="shared" si="25"/>
        <v>quinta-feira</v>
      </c>
    </row>
    <row r="807" spans="1:15">
      <c r="A807" t="s">
        <v>923</v>
      </c>
      <c r="B807" s="2">
        <v>45702</v>
      </c>
      <c r="C807" t="s">
        <v>223</v>
      </c>
      <c r="D807" t="s">
        <v>85</v>
      </c>
      <c r="E807" t="s">
        <v>86</v>
      </c>
      <c r="F807" t="s">
        <v>111</v>
      </c>
      <c r="G807">
        <v>55</v>
      </c>
      <c r="H807" s="10" t="s">
        <v>28</v>
      </c>
      <c r="I807" s="2">
        <v>45710</v>
      </c>
      <c r="J807" s="2">
        <v>45710</v>
      </c>
      <c r="L807">
        <f>IF(J807="", 0, J807 - B807)</f>
        <v>8</v>
      </c>
      <c r="M807">
        <v>2025</v>
      </c>
      <c r="N807" t="str">
        <f t="shared" si="24"/>
        <v>fevereiro</v>
      </c>
      <c r="O807" t="str">
        <f t="shared" si="25"/>
        <v>sexta-feira</v>
      </c>
    </row>
    <row r="808" spans="1:15">
      <c r="A808" t="s">
        <v>924</v>
      </c>
      <c r="B808" s="4">
        <v>45702</v>
      </c>
      <c r="C808" s="5" t="s">
        <v>68</v>
      </c>
      <c r="D808" s="5" t="s">
        <v>62</v>
      </c>
      <c r="E808" s="5" t="s">
        <v>63</v>
      </c>
      <c r="F808" s="5" t="s">
        <v>38</v>
      </c>
      <c r="G808" s="5">
        <v>67</v>
      </c>
      <c r="H808" s="9" t="s">
        <v>28</v>
      </c>
      <c r="I808" s="4">
        <v>45707</v>
      </c>
      <c r="J808" s="4">
        <v>45707</v>
      </c>
      <c r="K808" s="5"/>
      <c r="L808">
        <f>IF(J808="", 0, J808 - B808)</f>
        <v>5</v>
      </c>
      <c r="M808">
        <v>2025</v>
      </c>
      <c r="N808" t="str">
        <f t="shared" si="24"/>
        <v>fevereiro</v>
      </c>
      <c r="O808" t="str">
        <f t="shared" si="25"/>
        <v>sexta-feira</v>
      </c>
    </row>
    <row r="809" spans="1:15">
      <c r="A809" t="s">
        <v>925</v>
      </c>
      <c r="B809" s="2">
        <v>45702</v>
      </c>
      <c r="C809" t="s">
        <v>41</v>
      </c>
      <c r="D809" t="s">
        <v>62</v>
      </c>
      <c r="E809" t="s">
        <v>63</v>
      </c>
      <c r="F809" t="s">
        <v>215</v>
      </c>
      <c r="G809">
        <v>61</v>
      </c>
      <c r="H809" s="10" t="s">
        <v>21</v>
      </c>
      <c r="K809" t="s">
        <v>150</v>
      </c>
      <c r="L809">
        <f>IF(J809="", 0, J809 - B809)</f>
        <v>0</v>
      </c>
      <c r="M809">
        <v>2025</v>
      </c>
      <c r="N809" t="str">
        <f t="shared" si="24"/>
        <v>fevereiro</v>
      </c>
      <c r="O809" t="str">
        <f t="shared" si="25"/>
        <v>sexta-feira</v>
      </c>
    </row>
    <row r="810" spans="1:15">
      <c r="A810" t="s">
        <v>926</v>
      </c>
      <c r="B810" s="4">
        <v>45702</v>
      </c>
      <c r="C810" s="5" t="s">
        <v>158</v>
      </c>
      <c r="D810" s="5" t="s">
        <v>32</v>
      </c>
      <c r="E810" s="5" t="s">
        <v>33</v>
      </c>
      <c r="F810" s="5" t="s">
        <v>116</v>
      </c>
      <c r="G810" s="5">
        <v>7</v>
      </c>
      <c r="H810" s="9" t="s">
        <v>21</v>
      </c>
      <c r="I810" s="4"/>
      <c r="J810" s="4"/>
      <c r="K810" s="5" t="s">
        <v>122</v>
      </c>
      <c r="L810">
        <f>IF(J810="", 0, J810 - B810)</f>
        <v>0</v>
      </c>
      <c r="M810">
        <v>2025</v>
      </c>
      <c r="N810" t="str">
        <f t="shared" si="24"/>
        <v>fevereiro</v>
      </c>
      <c r="O810" t="str">
        <f t="shared" si="25"/>
        <v>sexta-feira</v>
      </c>
    </row>
    <row r="811" spans="1:15">
      <c r="A811" t="s">
        <v>927</v>
      </c>
      <c r="B811" s="4">
        <v>45702</v>
      </c>
      <c r="C811" t="s">
        <v>79</v>
      </c>
      <c r="D811" t="s">
        <v>91</v>
      </c>
      <c r="E811" t="s">
        <v>92</v>
      </c>
      <c r="F811" t="s">
        <v>42</v>
      </c>
      <c r="G811">
        <v>90</v>
      </c>
      <c r="H811" s="10" t="s">
        <v>28</v>
      </c>
      <c r="I811" s="2">
        <v>45707</v>
      </c>
      <c r="J811" s="2">
        <v>45707</v>
      </c>
      <c r="L811">
        <f>IF(J811="", 0, J811 - B811)</f>
        <v>5</v>
      </c>
      <c r="M811">
        <v>2025</v>
      </c>
      <c r="N811" t="str">
        <f t="shared" si="24"/>
        <v>fevereiro</v>
      </c>
      <c r="O811" t="str">
        <f t="shared" si="25"/>
        <v>sexta-feira</v>
      </c>
    </row>
    <row r="812" spans="1:15">
      <c r="A812" t="s">
        <v>928</v>
      </c>
      <c r="B812" s="4">
        <v>45702</v>
      </c>
      <c r="C812" s="5" t="s">
        <v>88</v>
      </c>
      <c r="D812" s="5" t="s">
        <v>120</v>
      </c>
      <c r="E812" s="5" t="s">
        <v>121</v>
      </c>
      <c r="F812" s="5" t="s">
        <v>124</v>
      </c>
      <c r="G812" s="5">
        <v>53</v>
      </c>
      <c r="H812" s="9" t="s">
        <v>21</v>
      </c>
      <c r="I812" s="4"/>
      <c r="J812" s="4"/>
      <c r="K812" s="5" t="s">
        <v>122</v>
      </c>
      <c r="L812">
        <f>IF(J812="", 0, J812 - B812)</f>
        <v>0</v>
      </c>
      <c r="M812">
        <v>2025</v>
      </c>
      <c r="N812" t="str">
        <f t="shared" si="24"/>
        <v>fevereiro</v>
      </c>
      <c r="O812" t="str">
        <f t="shared" si="25"/>
        <v>sexta-feira</v>
      </c>
    </row>
    <row r="813" spans="1:15">
      <c r="A813" t="s">
        <v>929</v>
      </c>
      <c r="B813" s="2">
        <v>45702</v>
      </c>
      <c r="C813" t="s">
        <v>347</v>
      </c>
      <c r="D813" t="s">
        <v>32</v>
      </c>
      <c r="E813" t="s">
        <v>33</v>
      </c>
      <c r="F813" t="s">
        <v>133</v>
      </c>
      <c r="G813">
        <v>86</v>
      </c>
      <c r="H813" s="10" t="s">
        <v>28</v>
      </c>
      <c r="I813" s="2">
        <v>45707</v>
      </c>
      <c r="J813" s="2">
        <v>45707</v>
      </c>
      <c r="L813">
        <f>IF(J813="", 0, J813 - B813)</f>
        <v>5</v>
      </c>
      <c r="M813">
        <v>2025</v>
      </c>
      <c r="N813" t="str">
        <f t="shared" si="24"/>
        <v>fevereiro</v>
      </c>
      <c r="O813" t="str">
        <f t="shared" si="25"/>
        <v>sexta-feira</v>
      </c>
    </row>
    <row r="814" spans="1:15">
      <c r="A814" t="s">
        <v>930</v>
      </c>
      <c r="B814" s="4">
        <v>45702</v>
      </c>
      <c r="C814" s="5" t="s">
        <v>131</v>
      </c>
      <c r="D814" s="5" t="s">
        <v>62</v>
      </c>
      <c r="E814" s="5" t="s">
        <v>63</v>
      </c>
      <c r="F814" s="5" t="s">
        <v>71</v>
      </c>
      <c r="G814" s="5">
        <v>48</v>
      </c>
      <c r="H814" s="9" t="s">
        <v>28</v>
      </c>
      <c r="I814" s="4">
        <v>45707</v>
      </c>
      <c r="J814" s="4">
        <v>45707</v>
      </c>
      <c r="K814" s="5"/>
      <c r="L814">
        <f>IF(J814="", 0, J814 - B814)</f>
        <v>5</v>
      </c>
      <c r="M814">
        <v>2025</v>
      </c>
      <c r="N814" t="str">
        <f t="shared" si="24"/>
        <v>fevereiro</v>
      </c>
      <c r="O814" t="str">
        <f t="shared" si="25"/>
        <v>sexta-feira</v>
      </c>
    </row>
    <row r="815" spans="1:15">
      <c r="A815" t="s">
        <v>931</v>
      </c>
      <c r="B815" s="4">
        <v>45702</v>
      </c>
      <c r="C815" t="s">
        <v>140</v>
      </c>
      <c r="D815" t="s">
        <v>32</v>
      </c>
      <c r="E815" t="s">
        <v>33</v>
      </c>
      <c r="F815" t="s">
        <v>105</v>
      </c>
      <c r="G815">
        <v>6</v>
      </c>
      <c r="H815" s="10" t="s">
        <v>28</v>
      </c>
      <c r="I815" s="2">
        <v>45710</v>
      </c>
      <c r="J815" s="2">
        <v>45710</v>
      </c>
      <c r="L815">
        <f>IF(J815="", 0, J815 - B815)</f>
        <v>8</v>
      </c>
      <c r="M815">
        <v>2025</v>
      </c>
      <c r="N815" t="str">
        <f t="shared" si="24"/>
        <v>fevereiro</v>
      </c>
      <c r="O815" t="str">
        <f t="shared" si="25"/>
        <v>sexta-feira</v>
      </c>
    </row>
    <row r="816" spans="1:15">
      <c r="A816" t="s">
        <v>932</v>
      </c>
      <c r="B816" s="4">
        <v>45702</v>
      </c>
      <c r="C816" s="5" t="s">
        <v>31</v>
      </c>
      <c r="D816" s="5" t="s">
        <v>91</v>
      </c>
      <c r="E816" s="5" t="s">
        <v>92</v>
      </c>
      <c r="F816" s="5" t="s">
        <v>108</v>
      </c>
      <c r="G816" s="5">
        <v>81</v>
      </c>
      <c r="H816" s="9" t="s">
        <v>28</v>
      </c>
      <c r="I816" s="4">
        <v>45707</v>
      </c>
      <c r="J816" s="4">
        <v>45707</v>
      </c>
      <c r="K816" s="5"/>
      <c r="L816">
        <f>IF(J816="", 0, J816 - B816)</f>
        <v>5</v>
      </c>
      <c r="M816">
        <v>2025</v>
      </c>
      <c r="N816" t="str">
        <f t="shared" si="24"/>
        <v>fevereiro</v>
      </c>
      <c r="O816" t="str">
        <f t="shared" si="25"/>
        <v>sexta-feira</v>
      </c>
    </row>
    <row r="817" spans="1:15">
      <c r="A817" t="s">
        <v>933</v>
      </c>
      <c r="B817" s="4">
        <v>45702</v>
      </c>
      <c r="C817" t="s">
        <v>161</v>
      </c>
      <c r="D817" t="s">
        <v>69</v>
      </c>
      <c r="E817" t="s">
        <v>70</v>
      </c>
      <c r="F817" t="s">
        <v>71</v>
      </c>
      <c r="G817">
        <v>82</v>
      </c>
      <c r="H817" s="10" t="s">
        <v>28</v>
      </c>
      <c r="I817" s="2">
        <v>45710</v>
      </c>
      <c r="J817" s="2">
        <v>45710</v>
      </c>
      <c r="L817">
        <f>IF(J817="", 0, J817 - B817)</f>
        <v>8</v>
      </c>
      <c r="M817">
        <v>2025</v>
      </c>
      <c r="N817" t="str">
        <f t="shared" si="24"/>
        <v>fevereiro</v>
      </c>
      <c r="O817" t="str">
        <f t="shared" si="25"/>
        <v>sexta-feira</v>
      </c>
    </row>
    <row r="818" spans="1:15">
      <c r="A818" t="s">
        <v>934</v>
      </c>
      <c r="B818" s="4">
        <v>45702</v>
      </c>
      <c r="C818" s="5" t="s">
        <v>185</v>
      </c>
      <c r="D818" s="5" t="s">
        <v>25</v>
      </c>
      <c r="E818" s="5" t="s">
        <v>26</v>
      </c>
      <c r="F818" s="5" t="s">
        <v>95</v>
      </c>
      <c r="G818" s="5">
        <v>3</v>
      </c>
      <c r="H818" s="9" t="s">
        <v>28</v>
      </c>
      <c r="I818" s="4">
        <v>45710</v>
      </c>
      <c r="J818" s="4">
        <v>45710</v>
      </c>
      <c r="K818" s="5"/>
      <c r="L818">
        <f>IF(J818="", 0, J818 - B818)</f>
        <v>8</v>
      </c>
      <c r="M818">
        <v>2025</v>
      </c>
      <c r="N818" t="str">
        <f t="shared" si="24"/>
        <v>fevereiro</v>
      </c>
      <c r="O818" t="str">
        <f t="shared" si="25"/>
        <v>sexta-feira</v>
      </c>
    </row>
    <row r="819" spans="1:15">
      <c r="A819" t="s">
        <v>935</v>
      </c>
      <c r="B819" s="2">
        <v>45702</v>
      </c>
      <c r="C819" t="s">
        <v>220</v>
      </c>
      <c r="D819" t="s">
        <v>32</v>
      </c>
      <c r="E819" t="s">
        <v>33</v>
      </c>
      <c r="F819" t="s">
        <v>101</v>
      </c>
      <c r="G819">
        <v>79</v>
      </c>
      <c r="H819" s="10" t="s">
        <v>28</v>
      </c>
      <c r="I819" s="2">
        <v>45710</v>
      </c>
      <c r="J819" s="2">
        <v>45710</v>
      </c>
      <c r="L819">
        <f>IF(J819="", 0, J819 - B819)</f>
        <v>8</v>
      </c>
      <c r="M819">
        <v>2025</v>
      </c>
      <c r="N819" t="str">
        <f t="shared" si="24"/>
        <v>fevereiro</v>
      </c>
      <c r="O819" t="str">
        <f t="shared" si="25"/>
        <v>sexta-feira</v>
      </c>
    </row>
    <row r="820" spans="1:15">
      <c r="A820" t="s">
        <v>936</v>
      </c>
      <c r="B820" s="4">
        <v>45702</v>
      </c>
      <c r="C820" s="5" t="s">
        <v>17</v>
      </c>
      <c r="D820" s="5" t="s">
        <v>80</v>
      </c>
      <c r="E820" s="5" t="s">
        <v>81</v>
      </c>
      <c r="F820" s="5" t="s">
        <v>89</v>
      </c>
      <c r="G820" s="5">
        <v>55</v>
      </c>
      <c r="H820" s="9" t="s">
        <v>21</v>
      </c>
      <c r="I820" s="4"/>
      <c r="J820" s="4"/>
      <c r="K820" s="5" t="s">
        <v>102</v>
      </c>
      <c r="L820">
        <f>IF(J820="", 0, J820 - B820)</f>
        <v>0</v>
      </c>
      <c r="M820">
        <v>2025</v>
      </c>
      <c r="N820" t="str">
        <f t="shared" si="24"/>
        <v>fevereiro</v>
      </c>
      <c r="O820" t="str">
        <f t="shared" si="25"/>
        <v>sexta-feira</v>
      </c>
    </row>
    <row r="821" spans="1:15">
      <c r="A821" t="s">
        <v>937</v>
      </c>
      <c r="B821" s="4">
        <v>45702</v>
      </c>
      <c r="C821" t="s">
        <v>212</v>
      </c>
      <c r="D821" t="s">
        <v>120</v>
      </c>
      <c r="E821" t="s">
        <v>121</v>
      </c>
      <c r="F821" t="s">
        <v>116</v>
      </c>
      <c r="G821">
        <v>36</v>
      </c>
      <c r="H821" s="10" t="s">
        <v>28</v>
      </c>
      <c r="I821" s="2">
        <v>45710</v>
      </c>
      <c r="J821" s="2">
        <v>45710</v>
      </c>
      <c r="L821">
        <f>IF(J821="", 0, J821 - B821)</f>
        <v>8</v>
      </c>
      <c r="M821">
        <v>2025</v>
      </c>
      <c r="N821" t="str">
        <f t="shared" si="24"/>
        <v>fevereiro</v>
      </c>
      <c r="O821" t="str">
        <f t="shared" si="25"/>
        <v>sexta-feira</v>
      </c>
    </row>
    <row r="822" spans="1:15">
      <c r="A822" t="s">
        <v>938</v>
      </c>
      <c r="B822" s="4">
        <v>45702</v>
      </c>
      <c r="C822" s="5" t="s">
        <v>66</v>
      </c>
      <c r="D822" s="5" t="s">
        <v>25</v>
      </c>
      <c r="E822" s="5" t="s">
        <v>26</v>
      </c>
      <c r="F822" s="5" t="s">
        <v>111</v>
      </c>
      <c r="G822" s="5">
        <v>100</v>
      </c>
      <c r="H822" s="9" t="s">
        <v>28</v>
      </c>
      <c r="I822" s="4">
        <v>45710</v>
      </c>
      <c r="J822" s="4">
        <v>45710</v>
      </c>
      <c r="K822" s="5"/>
      <c r="L822">
        <f>IF(J822="", 0, J822 - B822)</f>
        <v>8</v>
      </c>
      <c r="M822">
        <v>2025</v>
      </c>
      <c r="N822" t="str">
        <f t="shared" si="24"/>
        <v>fevereiro</v>
      </c>
      <c r="O822" t="str">
        <f t="shared" si="25"/>
        <v>sexta-feira</v>
      </c>
    </row>
    <row r="823" spans="1:15">
      <c r="A823" t="s">
        <v>939</v>
      </c>
      <c r="B823" s="4">
        <v>45702</v>
      </c>
      <c r="C823" t="s">
        <v>131</v>
      </c>
      <c r="D823" t="s">
        <v>120</v>
      </c>
      <c r="E823" t="s">
        <v>121</v>
      </c>
      <c r="F823" t="s">
        <v>116</v>
      </c>
      <c r="G823">
        <v>42</v>
      </c>
      <c r="H823" s="10" t="s">
        <v>28</v>
      </c>
      <c r="I823" s="2">
        <v>45710</v>
      </c>
      <c r="J823" s="2">
        <v>45710</v>
      </c>
      <c r="L823">
        <f>IF(J823="", 0, J823 - B823)</f>
        <v>8</v>
      </c>
      <c r="M823">
        <v>2025</v>
      </c>
      <c r="N823" t="str">
        <f t="shared" si="24"/>
        <v>fevereiro</v>
      </c>
      <c r="O823" t="str">
        <f t="shared" si="25"/>
        <v>sexta-feira</v>
      </c>
    </row>
    <row r="824" spans="1:15">
      <c r="A824" t="s">
        <v>940</v>
      </c>
      <c r="B824" s="4">
        <v>45702</v>
      </c>
      <c r="C824" s="5" t="s">
        <v>17</v>
      </c>
      <c r="D824" s="5" t="s">
        <v>85</v>
      </c>
      <c r="E824" s="5" t="s">
        <v>86</v>
      </c>
      <c r="F824" s="5" t="s">
        <v>77</v>
      </c>
      <c r="G824" s="5">
        <v>23</v>
      </c>
      <c r="H824" s="9" t="s">
        <v>21</v>
      </c>
      <c r="I824" s="4"/>
      <c r="J824" s="4"/>
      <c r="K824" s="5" t="s">
        <v>72</v>
      </c>
      <c r="L824">
        <f>IF(J824="", 0, J824 - B824)</f>
        <v>0</v>
      </c>
      <c r="M824">
        <v>2025</v>
      </c>
      <c r="N824" t="str">
        <f t="shared" si="24"/>
        <v>fevereiro</v>
      </c>
      <c r="O824" t="str">
        <f t="shared" si="25"/>
        <v>sexta-feira</v>
      </c>
    </row>
    <row r="825" spans="1:15">
      <c r="A825" t="s">
        <v>941</v>
      </c>
      <c r="B825" s="2">
        <v>45702</v>
      </c>
      <c r="C825" t="s">
        <v>137</v>
      </c>
      <c r="D825" t="s">
        <v>85</v>
      </c>
      <c r="E825" t="s">
        <v>86</v>
      </c>
      <c r="F825" t="s">
        <v>111</v>
      </c>
      <c r="G825">
        <v>80</v>
      </c>
      <c r="H825" s="10" t="s">
        <v>21</v>
      </c>
      <c r="K825" t="s">
        <v>72</v>
      </c>
      <c r="L825">
        <f>IF(J825="", 0, J825 - B825)</f>
        <v>0</v>
      </c>
      <c r="M825">
        <v>2025</v>
      </c>
      <c r="N825" t="str">
        <f t="shared" si="24"/>
        <v>fevereiro</v>
      </c>
      <c r="O825" t="str">
        <f t="shared" si="25"/>
        <v>sexta-feira</v>
      </c>
    </row>
    <row r="826" spans="1:15">
      <c r="A826" t="s">
        <v>942</v>
      </c>
      <c r="B826" s="4">
        <v>45702</v>
      </c>
      <c r="C826" s="5" t="s">
        <v>172</v>
      </c>
      <c r="D826" s="5" t="s">
        <v>167</v>
      </c>
      <c r="E826" s="5" t="s">
        <v>168</v>
      </c>
      <c r="F826" s="5" t="s">
        <v>116</v>
      </c>
      <c r="G826" s="5">
        <v>91</v>
      </c>
      <c r="H826" s="9" t="s">
        <v>28</v>
      </c>
      <c r="I826" s="4">
        <v>45707</v>
      </c>
      <c r="J826" s="4">
        <v>45707</v>
      </c>
      <c r="K826" s="5"/>
      <c r="L826">
        <f>IF(J826="", 0, J826 - B826)</f>
        <v>5</v>
      </c>
      <c r="M826">
        <v>2025</v>
      </c>
      <c r="N826" t="str">
        <f t="shared" si="24"/>
        <v>fevereiro</v>
      </c>
      <c r="O826" t="str">
        <f t="shared" si="25"/>
        <v>sexta-feira</v>
      </c>
    </row>
    <row r="827" spans="1:15">
      <c r="A827" t="s">
        <v>943</v>
      </c>
      <c r="B827" s="4">
        <v>45702</v>
      </c>
      <c r="C827" t="s">
        <v>327</v>
      </c>
      <c r="D827" t="s">
        <v>62</v>
      </c>
      <c r="E827" t="s">
        <v>63</v>
      </c>
      <c r="F827" t="s">
        <v>95</v>
      </c>
      <c r="G827">
        <v>61</v>
      </c>
      <c r="H827" s="10" t="s">
        <v>21</v>
      </c>
      <c r="K827" t="s">
        <v>150</v>
      </c>
      <c r="L827">
        <f>IF(J827="", 0, J827 - B827)</f>
        <v>0</v>
      </c>
      <c r="M827">
        <v>2025</v>
      </c>
      <c r="N827" t="str">
        <f t="shared" si="24"/>
        <v>fevereiro</v>
      </c>
      <c r="O827" t="str">
        <f t="shared" si="25"/>
        <v>sexta-feira</v>
      </c>
    </row>
    <row r="828" spans="1:15">
      <c r="A828" t="s">
        <v>944</v>
      </c>
      <c r="B828" s="4">
        <v>45702</v>
      </c>
      <c r="C828" s="5" t="s">
        <v>79</v>
      </c>
      <c r="D828" s="5" t="s">
        <v>32</v>
      </c>
      <c r="E828" s="5" t="s">
        <v>33</v>
      </c>
      <c r="F828" s="5" t="s">
        <v>111</v>
      </c>
      <c r="G828" s="5">
        <v>29</v>
      </c>
      <c r="H828" s="9" t="s">
        <v>28</v>
      </c>
      <c r="I828" s="4">
        <v>45707</v>
      </c>
      <c r="J828" s="4">
        <v>45707</v>
      </c>
      <c r="K828" s="5"/>
      <c r="L828">
        <f>IF(J828="", 0, J828 - B828)</f>
        <v>5</v>
      </c>
      <c r="M828">
        <v>2025</v>
      </c>
      <c r="N828" t="str">
        <f t="shared" si="24"/>
        <v>fevereiro</v>
      </c>
      <c r="O828" t="str">
        <f t="shared" si="25"/>
        <v>sexta-feira</v>
      </c>
    </row>
    <row r="829" spans="1:15">
      <c r="A829" t="s">
        <v>945</v>
      </c>
      <c r="B829" s="4">
        <v>45702</v>
      </c>
      <c r="C829" t="s">
        <v>223</v>
      </c>
      <c r="D829" t="s">
        <v>62</v>
      </c>
      <c r="E829" t="s">
        <v>63</v>
      </c>
      <c r="F829" t="s">
        <v>34</v>
      </c>
      <c r="G829">
        <v>41</v>
      </c>
      <c r="H829" s="10" t="s">
        <v>28</v>
      </c>
      <c r="I829" s="2">
        <v>45707</v>
      </c>
      <c r="J829" s="2">
        <v>45707</v>
      </c>
      <c r="L829">
        <f>IF(J829="", 0, J829 - B829)</f>
        <v>5</v>
      </c>
      <c r="M829">
        <v>2025</v>
      </c>
      <c r="N829" t="str">
        <f t="shared" si="24"/>
        <v>fevereiro</v>
      </c>
      <c r="O829" t="str">
        <f t="shared" si="25"/>
        <v>sexta-feira</v>
      </c>
    </row>
    <row r="830" spans="1:15">
      <c r="A830" t="s">
        <v>946</v>
      </c>
      <c r="B830" s="4">
        <v>45703</v>
      </c>
      <c r="C830" s="5" t="s">
        <v>185</v>
      </c>
      <c r="D830" s="5" t="s">
        <v>91</v>
      </c>
      <c r="E830" s="5" t="s">
        <v>92</v>
      </c>
      <c r="F830" s="5" t="s">
        <v>71</v>
      </c>
      <c r="G830" s="5">
        <v>11</v>
      </c>
      <c r="H830" s="9" t="s">
        <v>28</v>
      </c>
      <c r="I830" s="4">
        <v>45707</v>
      </c>
      <c r="J830" s="4">
        <v>45707</v>
      </c>
      <c r="K830" s="5"/>
      <c r="L830">
        <f>IF(J830="", 0, J830 - B830)</f>
        <v>4</v>
      </c>
      <c r="M830">
        <v>2025</v>
      </c>
      <c r="N830" t="str">
        <f t="shared" si="24"/>
        <v>fevereiro</v>
      </c>
      <c r="O830" t="str">
        <f t="shared" si="25"/>
        <v>sábado</v>
      </c>
    </row>
    <row r="831" spans="1:15">
      <c r="A831" t="s">
        <v>947</v>
      </c>
      <c r="B831" s="4">
        <v>45703</v>
      </c>
      <c r="C831" t="s">
        <v>84</v>
      </c>
      <c r="D831" t="s">
        <v>85</v>
      </c>
      <c r="E831" t="s">
        <v>86</v>
      </c>
      <c r="F831" t="s">
        <v>42</v>
      </c>
      <c r="G831">
        <v>18</v>
      </c>
      <c r="H831" s="10" t="s">
        <v>28</v>
      </c>
      <c r="I831" s="2">
        <v>45710</v>
      </c>
      <c r="J831" s="2">
        <v>45710</v>
      </c>
      <c r="L831">
        <f>IF(J831="", 0, J831 - B831)</f>
        <v>7</v>
      </c>
      <c r="M831">
        <v>2025</v>
      </c>
      <c r="N831" t="str">
        <f t="shared" si="24"/>
        <v>fevereiro</v>
      </c>
      <c r="O831" t="str">
        <f t="shared" si="25"/>
        <v>sábado</v>
      </c>
    </row>
    <row r="832" spans="1:15">
      <c r="A832" t="s">
        <v>948</v>
      </c>
      <c r="B832" s="4">
        <v>45703</v>
      </c>
      <c r="C832" s="5" t="s">
        <v>156</v>
      </c>
      <c r="D832" s="5" t="s">
        <v>80</v>
      </c>
      <c r="E832" s="5" t="s">
        <v>81</v>
      </c>
      <c r="F832" s="5" t="s">
        <v>20</v>
      </c>
      <c r="G832" s="5">
        <v>15</v>
      </c>
      <c r="H832" s="9" t="s">
        <v>28</v>
      </c>
      <c r="I832" s="4">
        <v>45710</v>
      </c>
      <c r="J832" s="4">
        <v>45710</v>
      </c>
      <c r="K832" s="5"/>
      <c r="L832">
        <f>IF(J832="", 0, J832 - B832)</f>
        <v>7</v>
      </c>
      <c r="M832">
        <v>2025</v>
      </c>
      <c r="N832" t="str">
        <f t="shared" si="24"/>
        <v>fevereiro</v>
      </c>
      <c r="O832" t="str">
        <f t="shared" si="25"/>
        <v>sábado</v>
      </c>
    </row>
    <row r="833" spans="1:15">
      <c r="A833" t="s">
        <v>949</v>
      </c>
      <c r="B833" s="4">
        <v>45703</v>
      </c>
      <c r="C833" t="s">
        <v>176</v>
      </c>
      <c r="D833" t="s">
        <v>69</v>
      </c>
      <c r="E833" t="s">
        <v>70</v>
      </c>
      <c r="F833" t="s">
        <v>20</v>
      </c>
      <c r="G833">
        <v>87</v>
      </c>
      <c r="H833" s="10" t="s">
        <v>21</v>
      </c>
      <c r="K833" t="s">
        <v>72</v>
      </c>
      <c r="L833">
        <f>IF(J833="", 0, J833 - B833)</f>
        <v>0</v>
      </c>
      <c r="M833">
        <v>2025</v>
      </c>
      <c r="N833" t="str">
        <f t="shared" si="24"/>
        <v>fevereiro</v>
      </c>
      <c r="O833" t="str">
        <f t="shared" si="25"/>
        <v>sábado</v>
      </c>
    </row>
    <row r="834" spans="1:15">
      <c r="A834" t="s">
        <v>950</v>
      </c>
      <c r="B834" s="4">
        <v>45703</v>
      </c>
      <c r="C834" s="5" t="s">
        <v>147</v>
      </c>
      <c r="D834" s="5" t="s">
        <v>120</v>
      </c>
      <c r="E834" s="5" t="s">
        <v>121</v>
      </c>
      <c r="F834" s="5" t="s">
        <v>116</v>
      </c>
      <c r="G834" s="5">
        <v>24</v>
      </c>
      <c r="H834" s="9" t="s">
        <v>28</v>
      </c>
      <c r="I834" s="4">
        <v>45710</v>
      </c>
      <c r="J834" s="4">
        <v>45710</v>
      </c>
      <c r="K834" s="5"/>
      <c r="L834">
        <f>IF(J834="", 0, J834 - B834)</f>
        <v>7</v>
      </c>
      <c r="M834">
        <v>2025</v>
      </c>
      <c r="N834" t="str">
        <f t="shared" si="24"/>
        <v>fevereiro</v>
      </c>
      <c r="O834" t="str">
        <f t="shared" si="25"/>
        <v>sábado</v>
      </c>
    </row>
    <row r="835" spans="1:15">
      <c r="A835" t="s">
        <v>951</v>
      </c>
      <c r="B835" s="2">
        <v>45703</v>
      </c>
      <c r="C835" t="s">
        <v>220</v>
      </c>
      <c r="D835" t="s">
        <v>62</v>
      </c>
      <c r="E835" t="s">
        <v>63</v>
      </c>
      <c r="F835" t="s">
        <v>124</v>
      </c>
      <c r="G835">
        <v>69</v>
      </c>
      <c r="H835" s="10" t="s">
        <v>21</v>
      </c>
      <c r="K835" t="s">
        <v>72</v>
      </c>
      <c r="L835">
        <f>IF(J835="", 0, J835 - B835)</f>
        <v>0</v>
      </c>
      <c r="M835">
        <v>2025</v>
      </c>
      <c r="N835" t="str">
        <f t="shared" ref="N835:N898" si="26">TEXT(B835,"mmmm")</f>
        <v>fevereiro</v>
      </c>
      <c r="O835" t="str">
        <f t="shared" ref="O835:O898" si="27">TEXT(B835,"dddd")</f>
        <v>sábado</v>
      </c>
    </row>
    <row r="836" spans="1:15">
      <c r="A836" t="s">
        <v>952</v>
      </c>
      <c r="B836" s="4">
        <v>45703</v>
      </c>
      <c r="C836" s="5" t="s">
        <v>185</v>
      </c>
      <c r="D836" s="5" t="s">
        <v>91</v>
      </c>
      <c r="E836" s="5" t="s">
        <v>92</v>
      </c>
      <c r="F836" s="5" t="s">
        <v>93</v>
      </c>
      <c r="G836" s="5">
        <v>42</v>
      </c>
      <c r="H836" s="9" t="s">
        <v>28</v>
      </c>
      <c r="I836" s="4">
        <v>45710</v>
      </c>
      <c r="J836" s="4">
        <v>45710</v>
      </c>
      <c r="K836" s="5"/>
      <c r="L836">
        <f>IF(J836="", 0, J836 - B836)</f>
        <v>7</v>
      </c>
      <c r="M836">
        <v>2025</v>
      </c>
      <c r="N836" t="str">
        <f t="shared" si="26"/>
        <v>fevereiro</v>
      </c>
      <c r="O836" t="str">
        <f t="shared" si="27"/>
        <v>sábado</v>
      </c>
    </row>
    <row r="837" spans="1:15">
      <c r="A837" t="s">
        <v>953</v>
      </c>
      <c r="B837" s="2">
        <v>45703</v>
      </c>
      <c r="C837" t="s">
        <v>327</v>
      </c>
      <c r="D837" t="s">
        <v>32</v>
      </c>
      <c r="E837" t="s">
        <v>33</v>
      </c>
      <c r="F837" t="s">
        <v>215</v>
      </c>
      <c r="G837">
        <v>85</v>
      </c>
      <c r="H837" s="10" t="s">
        <v>21</v>
      </c>
      <c r="K837" t="s">
        <v>72</v>
      </c>
      <c r="L837">
        <f>IF(J837="", 0, J837 - B837)</f>
        <v>0</v>
      </c>
      <c r="M837">
        <v>2025</v>
      </c>
      <c r="N837" t="str">
        <f t="shared" si="26"/>
        <v>fevereiro</v>
      </c>
      <c r="O837" t="str">
        <f t="shared" si="27"/>
        <v>sábado</v>
      </c>
    </row>
    <row r="838" spans="1:15">
      <c r="A838" t="s">
        <v>954</v>
      </c>
      <c r="B838" s="4">
        <v>45703</v>
      </c>
      <c r="C838" s="5" t="s">
        <v>185</v>
      </c>
      <c r="D838" s="5" t="s">
        <v>69</v>
      </c>
      <c r="E838" s="5" t="s">
        <v>70</v>
      </c>
      <c r="F838" s="5" t="s">
        <v>95</v>
      </c>
      <c r="G838" s="5">
        <v>7</v>
      </c>
      <c r="H838" s="9" t="s">
        <v>28</v>
      </c>
      <c r="I838" s="4">
        <v>45710</v>
      </c>
      <c r="J838" s="4">
        <v>45710</v>
      </c>
      <c r="K838" s="5"/>
      <c r="L838">
        <f>IF(J838="", 0, J838 - B838)</f>
        <v>7</v>
      </c>
      <c r="M838">
        <v>2025</v>
      </c>
      <c r="N838" t="str">
        <f t="shared" si="26"/>
        <v>fevereiro</v>
      </c>
      <c r="O838" t="str">
        <f t="shared" si="27"/>
        <v>sábado</v>
      </c>
    </row>
    <row r="839" spans="1:15">
      <c r="A839" t="s">
        <v>955</v>
      </c>
      <c r="B839" s="2">
        <v>45703</v>
      </c>
      <c r="C839" t="s">
        <v>107</v>
      </c>
      <c r="D839" t="s">
        <v>120</v>
      </c>
      <c r="E839" t="s">
        <v>121</v>
      </c>
      <c r="F839" t="s">
        <v>89</v>
      </c>
      <c r="G839">
        <v>72</v>
      </c>
      <c r="H839" s="10" t="s">
        <v>21</v>
      </c>
      <c r="K839" t="s">
        <v>82</v>
      </c>
      <c r="L839">
        <f>IF(J839="", 0, J839 - B839)</f>
        <v>0</v>
      </c>
      <c r="M839">
        <v>2025</v>
      </c>
      <c r="N839" t="str">
        <f t="shared" si="26"/>
        <v>fevereiro</v>
      </c>
      <c r="O839" t="str">
        <f t="shared" si="27"/>
        <v>sábado</v>
      </c>
    </row>
    <row r="840" spans="1:15">
      <c r="A840" t="s">
        <v>956</v>
      </c>
      <c r="B840" s="4">
        <v>45703</v>
      </c>
      <c r="C840" s="5" t="s">
        <v>176</v>
      </c>
      <c r="D840" s="5" t="s">
        <v>18</v>
      </c>
      <c r="E840" s="5" t="s">
        <v>19</v>
      </c>
      <c r="F840" s="5" t="s">
        <v>27</v>
      </c>
      <c r="G840" s="5">
        <v>20</v>
      </c>
      <c r="H840" s="9" t="s">
        <v>28</v>
      </c>
      <c r="I840" s="4">
        <v>45707</v>
      </c>
      <c r="J840" s="4">
        <v>45707</v>
      </c>
      <c r="K840" s="5"/>
      <c r="L840">
        <f>IF(J840="", 0, J840 - B840)</f>
        <v>4</v>
      </c>
      <c r="M840">
        <v>2025</v>
      </c>
      <c r="N840" t="str">
        <f t="shared" si="26"/>
        <v>fevereiro</v>
      </c>
      <c r="O840" t="str">
        <f t="shared" si="27"/>
        <v>sábado</v>
      </c>
    </row>
    <row r="841" spans="1:15">
      <c r="A841" t="s">
        <v>957</v>
      </c>
      <c r="B841" s="4">
        <v>45703</v>
      </c>
      <c r="C841" t="s">
        <v>24</v>
      </c>
      <c r="D841" t="s">
        <v>167</v>
      </c>
      <c r="E841" t="s">
        <v>168</v>
      </c>
      <c r="F841" t="s">
        <v>77</v>
      </c>
      <c r="G841">
        <v>28</v>
      </c>
      <c r="H841" s="10" t="s">
        <v>21</v>
      </c>
      <c r="K841" t="s">
        <v>72</v>
      </c>
      <c r="L841">
        <f>IF(J841="", 0, J841 - B841)</f>
        <v>0</v>
      </c>
      <c r="M841">
        <v>2025</v>
      </c>
      <c r="N841" t="str">
        <f t="shared" si="26"/>
        <v>fevereiro</v>
      </c>
      <c r="O841" t="str">
        <f t="shared" si="27"/>
        <v>sábado</v>
      </c>
    </row>
    <row r="842" spans="1:15">
      <c r="A842" t="s">
        <v>958</v>
      </c>
      <c r="B842" s="4">
        <v>45703</v>
      </c>
      <c r="C842" s="5" t="s">
        <v>74</v>
      </c>
      <c r="D842" s="5" t="s">
        <v>62</v>
      </c>
      <c r="E842" s="5" t="s">
        <v>63</v>
      </c>
      <c r="F842" s="5" t="s">
        <v>95</v>
      </c>
      <c r="G842" s="5">
        <v>64</v>
      </c>
      <c r="H842" s="9" t="s">
        <v>21</v>
      </c>
      <c r="I842" s="4"/>
      <c r="J842" s="4"/>
      <c r="K842" s="5" t="s">
        <v>102</v>
      </c>
      <c r="L842">
        <f>IF(J842="", 0, J842 - B842)</f>
        <v>0</v>
      </c>
      <c r="M842">
        <v>2025</v>
      </c>
      <c r="N842" t="str">
        <f t="shared" si="26"/>
        <v>fevereiro</v>
      </c>
      <c r="O842" t="str">
        <f t="shared" si="27"/>
        <v>sábado</v>
      </c>
    </row>
    <row r="843" spans="1:15">
      <c r="A843" t="s">
        <v>959</v>
      </c>
      <c r="B843" s="2">
        <v>45703</v>
      </c>
      <c r="C843" t="s">
        <v>24</v>
      </c>
      <c r="D843" t="s">
        <v>32</v>
      </c>
      <c r="E843" t="s">
        <v>33</v>
      </c>
      <c r="F843" t="s">
        <v>111</v>
      </c>
      <c r="G843">
        <v>99</v>
      </c>
      <c r="H843" s="10" t="s">
        <v>21</v>
      </c>
      <c r="K843" t="s">
        <v>82</v>
      </c>
      <c r="L843">
        <f>IF(J843="", 0, J843 - B843)</f>
        <v>0</v>
      </c>
      <c r="M843">
        <v>2025</v>
      </c>
      <c r="N843" t="str">
        <f t="shared" si="26"/>
        <v>fevereiro</v>
      </c>
      <c r="O843" t="str">
        <f t="shared" si="27"/>
        <v>sábado</v>
      </c>
    </row>
    <row r="844" spans="1:15">
      <c r="A844" t="s">
        <v>960</v>
      </c>
      <c r="B844" s="4">
        <v>45703</v>
      </c>
      <c r="C844" s="5" t="s">
        <v>79</v>
      </c>
      <c r="D844" s="5" t="s">
        <v>18</v>
      </c>
      <c r="E844" s="5" t="s">
        <v>19</v>
      </c>
      <c r="F844" s="5" t="s">
        <v>108</v>
      </c>
      <c r="G844" s="5">
        <v>79</v>
      </c>
      <c r="H844" s="9" t="s">
        <v>28</v>
      </c>
      <c r="I844" s="4">
        <v>45716</v>
      </c>
      <c r="J844" s="4">
        <v>45716</v>
      </c>
      <c r="K844" s="5"/>
      <c r="L844">
        <f>IF(J844="", 0, J844 - B844)</f>
        <v>13</v>
      </c>
      <c r="M844">
        <v>2025</v>
      </c>
      <c r="N844" t="str">
        <f t="shared" si="26"/>
        <v>fevereiro</v>
      </c>
      <c r="O844" t="str">
        <f t="shared" si="27"/>
        <v>sábado</v>
      </c>
    </row>
    <row r="845" spans="1:15">
      <c r="A845" t="s">
        <v>961</v>
      </c>
      <c r="B845" s="2">
        <v>45703</v>
      </c>
      <c r="C845" t="s">
        <v>143</v>
      </c>
      <c r="D845" t="s">
        <v>85</v>
      </c>
      <c r="E845" t="s">
        <v>86</v>
      </c>
      <c r="F845" t="s">
        <v>108</v>
      </c>
      <c r="G845">
        <v>40</v>
      </c>
      <c r="H845" s="10" t="s">
        <v>28</v>
      </c>
      <c r="I845" s="2">
        <v>45710</v>
      </c>
      <c r="J845" s="2">
        <v>45710</v>
      </c>
      <c r="L845">
        <f>IF(J845="", 0, J845 - B845)</f>
        <v>7</v>
      </c>
      <c r="M845">
        <v>2025</v>
      </c>
      <c r="N845" t="str">
        <f t="shared" si="26"/>
        <v>fevereiro</v>
      </c>
      <c r="O845" t="str">
        <f t="shared" si="27"/>
        <v>sábado</v>
      </c>
    </row>
    <row r="846" spans="1:15">
      <c r="A846" t="s">
        <v>962</v>
      </c>
      <c r="B846" s="4">
        <v>45703</v>
      </c>
      <c r="C846" s="5" t="s">
        <v>129</v>
      </c>
      <c r="D846" s="5" t="s">
        <v>62</v>
      </c>
      <c r="E846" s="5" t="s">
        <v>63</v>
      </c>
      <c r="F846" s="5" t="s">
        <v>127</v>
      </c>
      <c r="G846" s="5">
        <v>12</v>
      </c>
      <c r="H846" s="9" t="s">
        <v>28</v>
      </c>
      <c r="I846" s="4">
        <v>45707</v>
      </c>
      <c r="J846" s="4">
        <v>45707</v>
      </c>
      <c r="K846" s="5"/>
      <c r="L846">
        <f>IF(J846="", 0, J846 - B846)</f>
        <v>4</v>
      </c>
      <c r="M846">
        <v>2025</v>
      </c>
      <c r="N846" t="str">
        <f t="shared" si="26"/>
        <v>fevereiro</v>
      </c>
      <c r="O846" t="str">
        <f t="shared" si="27"/>
        <v>sábado</v>
      </c>
    </row>
    <row r="847" spans="1:15">
      <c r="A847" t="s">
        <v>963</v>
      </c>
      <c r="B847" s="4">
        <v>45703</v>
      </c>
      <c r="C847" t="s">
        <v>156</v>
      </c>
      <c r="D847" t="s">
        <v>62</v>
      </c>
      <c r="E847" t="s">
        <v>63</v>
      </c>
      <c r="F847" t="s">
        <v>101</v>
      </c>
      <c r="G847">
        <v>58</v>
      </c>
      <c r="H847" s="10" t="s">
        <v>28</v>
      </c>
      <c r="I847" s="2">
        <v>45707</v>
      </c>
      <c r="J847" s="2">
        <v>45707</v>
      </c>
      <c r="L847">
        <f>IF(J847="", 0, J847 - B847)</f>
        <v>4</v>
      </c>
      <c r="M847">
        <v>2025</v>
      </c>
      <c r="N847" t="str">
        <f t="shared" si="26"/>
        <v>fevereiro</v>
      </c>
      <c r="O847" t="str">
        <f t="shared" si="27"/>
        <v>sábado</v>
      </c>
    </row>
    <row r="848" spans="1:15">
      <c r="A848" t="s">
        <v>964</v>
      </c>
      <c r="B848" s="4">
        <v>45703</v>
      </c>
      <c r="C848" s="5" t="s">
        <v>131</v>
      </c>
      <c r="D848" s="5" t="s">
        <v>85</v>
      </c>
      <c r="E848" s="5" t="s">
        <v>86</v>
      </c>
      <c r="F848" s="5" t="s">
        <v>89</v>
      </c>
      <c r="G848" s="5">
        <v>96</v>
      </c>
      <c r="H848" s="9" t="s">
        <v>21</v>
      </c>
      <c r="I848" s="4"/>
      <c r="J848" s="4"/>
      <c r="K848" s="5" t="s">
        <v>72</v>
      </c>
      <c r="L848">
        <f>IF(J848="", 0, J848 - B848)</f>
        <v>0</v>
      </c>
      <c r="M848">
        <v>2025</v>
      </c>
      <c r="N848" t="str">
        <f t="shared" si="26"/>
        <v>fevereiro</v>
      </c>
      <c r="O848" t="str">
        <f t="shared" si="27"/>
        <v>sábado</v>
      </c>
    </row>
    <row r="849" spans="1:15">
      <c r="A849" t="s">
        <v>965</v>
      </c>
      <c r="B849" s="4">
        <v>45703</v>
      </c>
      <c r="C849" t="s">
        <v>129</v>
      </c>
      <c r="D849" t="s">
        <v>120</v>
      </c>
      <c r="E849" t="s">
        <v>121</v>
      </c>
      <c r="F849" t="s">
        <v>108</v>
      </c>
      <c r="G849">
        <v>100</v>
      </c>
      <c r="H849" s="10" t="s">
        <v>28</v>
      </c>
      <c r="I849" s="2">
        <v>45707</v>
      </c>
      <c r="J849" s="2">
        <v>45707</v>
      </c>
      <c r="L849">
        <f>IF(J849="", 0, J849 - B849)</f>
        <v>4</v>
      </c>
      <c r="M849">
        <v>2025</v>
      </c>
      <c r="N849" t="str">
        <f t="shared" si="26"/>
        <v>fevereiro</v>
      </c>
      <c r="O849" t="str">
        <f t="shared" si="27"/>
        <v>sábado</v>
      </c>
    </row>
    <row r="850" spans="1:15">
      <c r="A850" t="s">
        <v>966</v>
      </c>
      <c r="B850" s="4">
        <v>45703</v>
      </c>
      <c r="C850" s="5" t="s">
        <v>84</v>
      </c>
      <c r="D850" s="5" t="s">
        <v>167</v>
      </c>
      <c r="E850" s="5" t="s">
        <v>168</v>
      </c>
      <c r="F850" s="5" t="s">
        <v>108</v>
      </c>
      <c r="G850" s="5">
        <v>12</v>
      </c>
      <c r="H850" s="9" t="s">
        <v>28</v>
      </c>
      <c r="I850" s="4">
        <v>45710</v>
      </c>
      <c r="J850" s="4">
        <v>45710</v>
      </c>
      <c r="K850" s="5"/>
      <c r="L850">
        <f>IF(J850="", 0, J850 - B850)</f>
        <v>7</v>
      </c>
      <c r="M850">
        <v>2025</v>
      </c>
      <c r="N850" t="str">
        <f t="shared" si="26"/>
        <v>fevereiro</v>
      </c>
      <c r="O850" t="str">
        <f t="shared" si="27"/>
        <v>sábado</v>
      </c>
    </row>
    <row r="851" spans="1:15">
      <c r="A851" t="s">
        <v>967</v>
      </c>
      <c r="B851" s="4">
        <v>45703</v>
      </c>
      <c r="C851" t="s">
        <v>307</v>
      </c>
      <c r="D851" t="s">
        <v>120</v>
      </c>
      <c r="E851" t="s">
        <v>121</v>
      </c>
      <c r="F851" t="s">
        <v>124</v>
      </c>
      <c r="G851">
        <v>25</v>
      </c>
      <c r="H851" s="10" t="s">
        <v>21</v>
      </c>
      <c r="K851" t="s">
        <v>150</v>
      </c>
      <c r="L851">
        <f>IF(J851="", 0, J851 - B851)</f>
        <v>0</v>
      </c>
      <c r="M851">
        <v>2025</v>
      </c>
      <c r="N851" t="str">
        <f t="shared" si="26"/>
        <v>fevereiro</v>
      </c>
      <c r="O851" t="str">
        <f t="shared" si="27"/>
        <v>sábado</v>
      </c>
    </row>
    <row r="852" spans="1:15">
      <c r="A852" t="s">
        <v>968</v>
      </c>
      <c r="B852" s="4">
        <v>45704</v>
      </c>
      <c r="C852" s="5" t="s">
        <v>104</v>
      </c>
      <c r="D852" s="5" t="s">
        <v>91</v>
      </c>
      <c r="E852" s="5" t="s">
        <v>92</v>
      </c>
      <c r="F852" s="5" t="s">
        <v>20</v>
      </c>
      <c r="G852" s="5">
        <v>70</v>
      </c>
      <c r="H852" s="9" t="s">
        <v>28</v>
      </c>
      <c r="I852" s="4">
        <v>45707</v>
      </c>
      <c r="J852" s="4">
        <v>45707</v>
      </c>
      <c r="K852" s="5"/>
      <c r="L852">
        <f>IF(J852="", 0, J852 - B852)</f>
        <v>3</v>
      </c>
      <c r="M852">
        <v>2025</v>
      </c>
      <c r="N852" t="str">
        <f t="shared" si="26"/>
        <v>fevereiro</v>
      </c>
      <c r="O852" t="str">
        <f t="shared" si="27"/>
        <v>domingo</v>
      </c>
    </row>
    <row r="853" spans="1:15">
      <c r="A853" t="s">
        <v>969</v>
      </c>
      <c r="B853" s="2">
        <v>45704</v>
      </c>
      <c r="C853" t="s">
        <v>74</v>
      </c>
      <c r="D853" t="s">
        <v>91</v>
      </c>
      <c r="E853" t="s">
        <v>92</v>
      </c>
      <c r="F853" t="s">
        <v>111</v>
      </c>
      <c r="G853">
        <v>53</v>
      </c>
      <c r="H853" s="10" t="s">
        <v>28</v>
      </c>
      <c r="I853" s="2">
        <v>45707</v>
      </c>
      <c r="J853" s="2">
        <v>45707</v>
      </c>
      <c r="L853">
        <f>IF(J853="", 0, J853 - B853)</f>
        <v>3</v>
      </c>
      <c r="M853">
        <v>2025</v>
      </c>
      <c r="N853" t="str">
        <f t="shared" si="26"/>
        <v>fevereiro</v>
      </c>
      <c r="O853" t="str">
        <f t="shared" si="27"/>
        <v>domingo</v>
      </c>
    </row>
    <row r="854" spans="1:15">
      <c r="A854" t="s">
        <v>970</v>
      </c>
      <c r="B854" s="4">
        <v>45704</v>
      </c>
      <c r="C854" s="5" t="s">
        <v>147</v>
      </c>
      <c r="D854" s="5" t="s">
        <v>18</v>
      </c>
      <c r="E854" s="5" t="s">
        <v>19</v>
      </c>
      <c r="F854" s="5" t="s">
        <v>20</v>
      </c>
      <c r="G854" s="5">
        <v>4</v>
      </c>
      <c r="H854" s="9" t="s">
        <v>21</v>
      </c>
      <c r="I854" s="4"/>
      <c r="J854" s="4"/>
      <c r="K854" s="5" t="s">
        <v>150</v>
      </c>
      <c r="L854">
        <f>IF(J854="", 0, J854 - B854)</f>
        <v>0</v>
      </c>
      <c r="M854">
        <v>2025</v>
      </c>
      <c r="N854" t="str">
        <f t="shared" si="26"/>
        <v>fevereiro</v>
      </c>
      <c r="O854" t="str">
        <f t="shared" si="27"/>
        <v>domingo</v>
      </c>
    </row>
    <row r="855" spans="1:15">
      <c r="A855" t="s">
        <v>971</v>
      </c>
      <c r="B855" s="4">
        <v>45704</v>
      </c>
      <c r="C855" t="s">
        <v>140</v>
      </c>
      <c r="D855" t="s">
        <v>25</v>
      </c>
      <c r="E855" t="s">
        <v>26</v>
      </c>
      <c r="F855" t="s">
        <v>42</v>
      </c>
      <c r="G855">
        <v>7</v>
      </c>
      <c r="H855" s="10" t="s">
        <v>21</v>
      </c>
      <c r="K855" t="s">
        <v>82</v>
      </c>
      <c r="L855">
        <f>IF(J855="", 0, J855 - B855)</f>
        <v>0</v>
      </c>
      <c r="M855">
        <v>2025</v>
      </c>
      <c r="N855" t="str">
        <f t="shared" si="26"/>
        <v>fevereiro</v>
      </c>
      <c r="O855" t="str">
        <f t="shared" si="27"/>
        <v>domingo</v>
      </c>
    </row>
    <row r="856" spans="1:15">
      <c r="A856" t="s">
        <v>972</v>
      </c>
      <c r="B856" s="4">
        <v>45704</v>
      </c>
      <c r="C856" s="5" t="s">
        <v>283</v>
      </c>
      <c r="D856" s="5" t="s">
        <v>62</v>
      </c>
      <c r="E856" s="5" t="s">
        <v>63</v>
      </c>
      <c r="F856" s="5" t="s">
        <v>64</v>
      </c>
      <c r="G856" s="5">
        <v>38</v>
      </c>
      <c r="H856" s="9" t="s">
        <v>28</v>
      </c>
      <c r="I856" s="4">
        <v>45710</v>
      </c>
      <c r="J856" s="4">
        <v>45710</v>
      </c>
      <c r="K856" s="5"/>
      <c r="L856">
        <f>IF(J856="", 0, J856 - B856)</f>
        <v>6</v>
      </c>
      <c r="M856">
        <v>2025</v>
      </c>
      <c r="N856" t="str">
        <f t="shared" si="26"/>
        <v>fevereiro</v>
      </c>
      <c r="O856" t="str">
        <f t="shared" si="27"/>
        <v>domingo</v>
      </c>
    </row>
    <row r="857" spans="1:15">
      <c r="A857" t="s">
        <v>973</v>
      </c>
      <c r="B857" s="4">
        <v>45704</v>
      </c>
      <c r="C857" t="s">
        <v>119</v>
      </c>
      <c r="D857" t="s">
        <v>85</v>
      </c>
      <c r="E857" t="s">
        <v>86</v>
      </c>
      <c r="F857" t="s">
        <v>133</v>
      </c>
      <c r="G857">
        <v>66</v>
      </c>
      <c r="H857" s="10" t="s">
        <v>28</v>
      </c>
      <c r="I857" s="2">
        <v>45707</v>
      </c>
      <c r="J857" s="2">
        <v>45707</v>
      </c>
      <c r="L857">
        <f>IF(J857="", 0, J857 - B857)</f>
        <v>3</v>
      </c>
      <c r="M857">
        <v>2025</v>
      </c>
      <c r="N857" t="str">
        <f t="shared" si="26"/>
        <v>fevereiro</v>
      </c>
      <c r="O857" t="str">
        <f t="shared" si="27"/>
        <v>domingo</v>
      </c>
    </row>
    <row r="858" spans="1:15">
      <c r="A858" t="s">
        <v>974</v>
      </c>
      <c r="B858" s="4">
        <v>45704</v>
      </c>
      <c r="C858" s="5" t="s">
        <v>220</v>
      </c>
      <c r="D858" s="5" t="s">
        <v>18</v>
      </c>
      <c r="E858" s="5" t="s">
        <v>19</v>
      </c>
      <c r="F858" s="5" t="s">
        <v>34</v>
      </c>
      <c r="G858" s="5">
        <v>30</v>
      </c>
      <c r="H858" s="9" t="s">
        <v>28</v>
      </c>
      <c r="I858" s="4">
        <v>45710</v>
      </c>
      <c r="J858" s="4">
        <v>45710</v>
      </c>
      <c r="K858" s="5"/>
      <c r="L858">
        <f>IF(J858="", 0, J858 - B858)</f>
        <v>6</v>
      </c>
      <c r="M858">
        <v>2025</v>
      </c>
      <c r="N858" t="str">
        <f t="shared" si="26"/>
        <v>fevereiro</v>
      </c>
      <c r="O858" t="str">
        <f t="shared" si="27"/>
        <v>domingo</v>
      </c>
    </row>
    <row r="859" spans="1:15">
      <c r="A859" t="s">
        <v>975</v>
      </c>
      <c r="B859" s="4">
        <v>45704</v>
      </c>
      <c r="C859" t="s">
        <v>143</v>
      </c>
      <c r="D859" t="s">
        <v>80</v>
      </c>
      <c r="E859" t="s">
        <v>81</v>
      </c>
      <c r="F859" t="s">
        <v>101</v>
      </c>
      <c r="G859">
        <v>67</v>
      </c>
      <c r="H859" s="10" t="s">
        <v>21</v>
      </c>
      <c r="K859" t="s">
        <v>150</v>
      </c>
      <c r="L859">
        <f>IF(J859="", 0, J859 - B859)</f>
        <v>0</v>
      </c>
      <c r="M859">
        <v>2025</v>
      </c>
      <c r="N859" t="str">
        <f t="shared" si="26"/>
        <v>fevereiro</v>
      </c>
      <c r="O859" t="str">
        <f t="shared" si="27"/>
        <v>domingo</v>
      </c>
    </row>
    <row r="860" spans="1:15">
      <c r="A860" t="s">
        <v>976</v>
      </c>
      <c r="B860" s="4">
        <v>45704</v>
      </c>
      <c r="C860" s="5" t="s">
        <v>129</v>
      </c>
      <c r="D860" s="5" t="s">
        <v>18</v>
      </c>
      <c r="E860" s="5" t="s">
        <v>19</v>
      </c>
      <c r="F860" s="5" t="s">
        <v>127</v>
      </c>
      <c r="G860" s="5">
        <v>52</v>
      </c>
      <c r="H860" s="9" t="s">
        <v>28</v>
      </c>
      <c r="I860" s="4">
        <v>45707</v>
      </c>
      <c r="J860" s="4">
        <v>45707</v>
      </c>
      <c r="K860" s="5"/>
      <c r="L860">
        <f>IF(J860="", 0, J860 - B860)</f>
        <v>3</v>
      </c>
      <c r="M860">
        <v>2025</v>
      </c>
      <c r="N860" t="str">
        <f t="shared" si="26"/>
        <v>fevereiro</v>
      </c>
      <c r="O860" t="str">
        <f t="shared" si="27"/>
        <v>domingo</v>
      </c>
    </row>
    <row r="861" spans="1:15">
      <c r="A861" t="s">
        <v>977</v>
      </c>
      <c r="B861" s="4">
        <v>45704</v>
      </c>
      <c r="C861" t="s">
        <v>17</v>
      </c>
      <c r="D861" t="s">
        <v>25</v>
      </c>
      <c r="E861" t="s">
        <v>26</v>
      </c>
      <c r="F861" t="s">
        <v>101</v>
      </c>
      <c r="G861">
        <v>19</v>
      </c>
      <c r="H861" s="10" t="s">
        <v>28</v>
      </c>
      <c r="I861" s="2">
        <v>45710</v>
      </c>
      <c r="J861" s="2">
        <v>45710</v>
      </c>
      <c r="L861">
        <f>IF(J861="", 0, J861 - B861)</f>
        <v>6</v>
      </c>
      <c r="M861">
        <v>2025</v>
      </c>
      <c r="N861" t="str">
        <f t="shared" si="26"/>
        <v>fevereiro</v>
      </c>
      <c r="O861" t="str">
        <f t="shared" si="27"/>
        <v>domingo</v>
      </c>
    </row>
    <row r="862" spans="1:15">
      <c r="A862" t="s">
        <v>978</v>
      </c>
      <c r="B862" s="4">
        <v>45704</v>
      </c>
      <c r="C862" s="5" t="s">
        <v>217</v>
      </c>
      <c r="D862" s="5" t="s">
        <v>91</v>
      </c>
      <c r="E862" s="5" t="s">
        <v>92</v>
      </c>
      <c r="F862" s="5" t="s">
        <v>105</v>
      </c>
      <c r="G862" s="5">
        <v>27</v>
      </c>
      <c r="H862" s="9" t="s">
        <v>21</v>
      </c>
      <c r="I862" s="4"/>
      <c r="J862" s="4"/>
      <c r="K862" s="5" t="s">
        <v>150</v>
      </c>
      <c r="L862">
        <f>IF(J862="", 0, J862 - B862)</f>
        <v>0</v>
      </c>
      <c r="M862">
        <v>2025</v>
      </c>
      <c r="N862" t="str">
        <f t="shared" si="26"/>
        <v>fevereiro</v>
      </c>
      <c r="O862" t="str">
        <f t="shared" si="27"/>
        <v>domingo</v>
      </c>
    </row>
    <row r="863" spans="1:15">
      <c r="A863" t="s">
        <v>979</v>
      </c>
      <c r="B863" s="4">
        <v>45704</v>
      </c>
      <c r="C863" t="s">
        <v>158</v>
      </c>
      <c r="D863" t="s">
        <v>25</v>
      </c>
      <c r="E863" t="s">
        <v>26</v>
      </c>
      <c r="F863" t="s">
        <v>77</v>
      </c>
      <c r="G863">
        <v>52</v>
      </c>
      <c r="H863" s="10" t="s">
        <v>28</v>
      </c>
      <c r="I863" s="2">
        <v>45707</v>
      </c>
      <c r="J863" s="2">
        <v>45707</v>
      </c>
      <c r="L863">
        <f>IF(J863="", 0, J863 - B863)</f>
        <v>3</v>
      </c>
      <c r="M863">
        <v>2025</v>
      </c>
      <c r="N863" t="str">
        <f t="shared" si="26"/>
        <v>fevereiro</v>
      </c>
      <c r="O863" t="str">
        <f t="shared" si="27"/>
        <v>domingo</v>
      </c>
    </row>
    <row r="864" spans="1:15">
      <c r="A864" t="s">
        <v>980</v>
      </c>
      <c r="B864" s="4">
        <v>45704</v>
      </c>
      <c r="C864" s="5" t="s">
        <v>31</v>
      </c>
      <c r="D864" s="5" t="s">
        <v>25</v>
      </c>
      <c r="E864" s="5" t="s">
        <v>26</v>
      </c>
      <c r="F864" s="5" t="s">
        <v>116</v>
      </c>
      <c r="G864" s="5">
        <v>61</v>
      </c>
      <c r="H864" s="9" t="s">
        <v>28</v>
      </c>
      <c r="I864" s="4">
        <v>45707</v>
      </c>
      <c r="J864" s="4">
        <v>45707</v>
      </c>
      <c r="K864" s="5"/>
      <c r="L864">
        <f>IF(J864="", 0, J864 - B864)</f>
        <v>3</v>
      </c>
      <c r="M864">
        <v>2025</v>
      </c>
      <c r="N864" t="str">
        <f t="shared" si="26"/>
        <v>fevereiro</v>
      </c>
      <c r="O864" t="str">
        <f t="shared" si="27"/>
        <v>domingo</v>
      </c>
    </row>
    <row r="865" spans="1:15">
      <c r="A865" t="s">
        <v>981</v>
      </c>
      <c r="B865" s="2">
        <v>45704</v>
      </c>
      <c r="C865" t="s">
        <v>131</v>
      </c>
      <c r="D865" t="s">
        <v>167</v>
      </c>
      <c r="E865" t="s">
        <v>168</v>
      </c>
      <c r="F865" t="s">
        <v>64</v>
      </c>
      <c r="G865">
        <v>95</v>
      </c>
      <c r="H865" s="10" t="s">
        <v>28</v>
      </c>
      <c r="I865" s="2">
        <v>45710</v>
      </c>
      <c r="J865" s="2">
        <v>45710</v>
      </c>
      <c r="L865">
        <f>IF(J865="", 0, J865 - B865)</f>
        <v>6</v>
      </c>
      <c r="M865">
        <v>2025</v>
      </c>
      <c r="N865" t="str">
        <f t="shared" si="26"/>
        <v>fevereiro</v>
      </c>
      <c r="O865" t="str">
        <f t="shared" si="27"/>
        <v>domingo</v>
      </c>
    </row>
    <row r="866" spans="1:15">
      <c r="A866" t="s">
        <v>982</v>
      </c>
      <c r="B866" s="4">
        <v>45704</v>
      </c>
      <c r="C866" s="5" t="s">
        <v>248</v>
      </c>
      <c r="D866" s="5" t="s">
        <v>25</v>
      </c>
      <c r="E866" s="5" t="s">
        <v>26</v>
      </c>
      <c r="F866" s="5" t="s">
        <v>133</v>
      </c>
      <c r="G866" s="5">
        <v>85</v>
      </c>
      <c r="H866" s="9" t="s">
        <v>28</v>
      </c>
      <c r="I866" s="4">
        <v>45707</v>
      </c>
      <c r="J866" s="4">
        <v>45707</v>
      </c>
      <c r="K866" s="5"/>
      <c r="L866">
        <f>IF(J866="", 0, J866 - B866)</f>
        <v>3</v>
      </c>
      <c r="M866">
        <v>2025</v>
      </c>
      <c r="N866" t="str">
        <f t="shared" si="26"/>
        <v>fevereiro</v>
      </c>
      <c r="O866" t="str">
        <f t="shared" si="27"/>
        <v>domingo</v>
      </c>
    </row>
    <row r="867" spans="1:15">
      <c r="A867" t="s">
        <v>983</v>
      </c>
      <c r="B867" s="4">
        <v>45704</v>
      </c>
      <c r="C867" t="s">
        <v>153</v>
      </c>
      <c r="D867" t="s">
        <v>91</v>
      </c>
      <c r="E867" t="s">
        <v>92</v>
      </c>
      <c r="F867" t="s">
        <v>111</v>
      </c>
      <c r="G867">
        <v>97</v>
      </c>
      <c r="H867" s="10" t="s">
        <v>28</v>
      </c>
      <c r="I867" s="2">
        <v>45707</v>
      </c>
      <c r="J867" s="2">
        <v>45707</v>
      </c>
      <c r="L867">
        <f>IF(J867="", 0, J867 - B867)</f>
        <v>3</v>
      </c>
      <c r="M867">
        <v>2025</v>
      </c>
      <c r="N867" t="str">
        <f t="shared" si="26"/>
        <v>fevereiro</v>
      </c>
      <c r="O867" t="str">
        <f t="shared" si="27"/>
        <v>domingo</v>
      </c>
    </row>
    <row r="868" spans="1:15">
      <c r="A868" t="s">
        <v>984</v>
      </c>
      <c r="B868" s="4">
        <v>45704</v>
      </c>
      <c r="C868" s="5" t="s">
        <v>31</v>
      </c>
      <c r="D868" s="5" t="s">
        <v>25</v>
      </c>
      <c r="E868" s="5" t="s">
        <v>26</v>
      </c>
      <c r="F868" s="5" t="s">
        <v>127</v>
      </c>
      <c r="G868" s="5">
        <v>16</v>
      </c>
      <c r="H868" s="9" t="s">
        <v>28</v>
      </c>
      <c r="I868" s="4">
        <v>45707</v>
      </c>
      <c r="J868" s="4">
        <v>45707</v>
      </c>
      <c r="K868" s="5"/>
      <c r="L868">
        <f>IF(J868="", 0, J868 - B868)</f>
        <v>3</v>
      </c>
      <c r="M868">
        <v>2025</v>
      </c>
      <c r="N868" t="str">
        <f t="shared" si="26"/>
        <v>fevereiro</v>
      </c>
      <c r="O868" t="str">
        <f t="shared" si="27"/>
        <v>domingo</v>
      </c>
    </row>
    <row r="869" spans="1:15">
      <c r="A869" t="s">
        <v>985</v>
      </c>
      <c r="B869" s="2">
        <v>45704</v>
      </c>
      <c r="C869" t="s">
        <v>212</v>
      </c>
      <c r="D869" t="s">
        <v>25</v>
      </c>
      <c r="E869" t="s">
        <v>26</v>
      </c>
      <c r="F869" t="s">
        <v>89</v>
      </c>
      <c r="G869">
        <v>75</v>
      </c>
      <c r="H869" s="10" t="s">
        <v>21</v>
      </c>
      <c r="K869" t="s">
        <v>72</v>
      </c>
      <c r="L869">
        <f>IF(J869="", 0, J869 - B869)</f>
        <v>0</v>
      </c>
      <c r="M869">
        <v>2025</v>
      </c>
      <c r="N869" t="str">
        <f t="shared" si="26"/>
        <v>fevereiro</v>
      </c>
      <c r="O869" t="str">
        <f t="shared" si="27"/>
        <v>domingo</v>
      </c>
    </row>
    <row r="870" spans="1:15">
      <c r="A870" t="s">
        <v>986</v>
      </c>
      <c r="B870" s="4">
        <v>45704</v>
      </c>
      <c r="C870" s="5" t="s">
        <v>76</v>
      </c>
      <c r="D870" s="5" t="s">
        <v>120</v>
      </c>
      <c r="E870" s="5" t="s">
        <v>121</v>
      </c>
      <c r="F870" s="5" t="s">
        <v>42</v>
      </c>
      <c r="G870" s="5">
        <v>20</v>
      </c>
      <c r="H870" s="9" t="s">
        <v>21</v>
      </c>
      <c r="I870" s="4"/>
      <c r="J870" s="4"/>
      <c r="K870" s="5" t="s">
        <v>150</v>
      </c>
      <c r="L870">
        <f>IF(J870="", 0, J870 - B870)</f>
        <v>0</v>
      </c>
      <c r="M870">
        <v>2025</v>
      </c>
      <c r="N870" t="str">
        <f t="shared" si="26"/>
        <v>fevereiro</v>
      </c>
      <c r="O870" t="str">
        <f t="shared" si="27"/>
        <v>domingo</v>
      </c>
    </row>
    <row r="871" spans="1:15">
      <c r="A871" t="s">
        <v>987</v>
      </c>
      <c r="B871" s="4">
        <v>45704</v>
      </c>
      <c r="C871" t="s">
        <v>174</v>
      </c>
      <c r="D871" t="s">
        <v>18</v>
      </c>
      <c r="E871" t="s">
        <v>19</v>
      </c>
      <c r="F871" t="s">
        <v>20</v>
      </c>
      <c r="G871">
        <v>44</v>
      </c>
      <c r="H871" s="10" t="s">
        <v>28</v>
      </c>
      <c r="I871" s="2">
        <v>45710</v>
      </c>
      <c r="J871" s="2">
        <v>45710</v>
      </c>
      <c r="L871">
        <f>IF(J871="", 0, J871 - B871)</f>
        <v>6</v>
      </c>
      <c r="M871">
        <v>2025</v>
      </c>
      <c r="N871" t="str">
        <f t="shared" si="26"/>
        <v>fevereiro</v>
      </c>
      <c r="O871" t="str">
        <f t="shared" si="27"/>
        <v>domingo</v>
      </c>
    </row>
    <row r="872" spans="1:15">
      <c r="A872" t="s">
        <v>988</v>
      </c>
      <c r="B872" s="4">
        <v>45704</v>
      </c>
      <c r="C872" s="5" t="s">
        <v>100</v>
      </c>
      <c r="D872" s="5" t="s">
        <v>91</v>
      </c>
      <c r="E872" s="5" t="s">
        <v>92</v>
      </c>
      <c r="F872" s="5" t="s">
        <v>133</v>
      </c>
      <c r="G872" s="5">
        <v>40</v>
      </c>
      <c r="H872" s="9" t="s">
        <v>21</v>
      </c>
      <c r="I872" s="4"/>
      <c r="J872" s="4"/>
      <c r="K872" s="5" t="s">
        <v>102</v>
      </c>
      <c r="L872">
        <f>IF(J872="", 0, J872 - B872)</f>
        <v>0</v>
      </c>
      <c r="M872">
        <v>2025</v>
      </c>
      <c r="N872" t="str">
        <f t="shared" si="26"/>
        <v>fevereiro</v>
      </c>
      <c r="O872" t="str">
        <f t="shared" si="27"/>
        <v>domingo</v>
      </c>
    </row>
    <row r="873" spans="1:15">
      <c r="A873" t="s">
        <v>989</v>
      </c>
      <c r="B873" s="4">
        <v>45704</v>
      </c>
      <c r="C873" t="s">
        <v>347</v>
      </c>
      <c r="D873" t="s">
        <v>69</v>
      </c>
      <c r="E873" t="s">
        <v>70</v>
      </c>
      <c r="F873" t="s">
        <v>111</v>
      </c>
      <c r="G873">
        <v>97</v>
      </c>
      <c r="H873" s="10" t="s">
        <v>28</v>
      </c>
      <c r="I873" s="2">
        <v>45707</v>
      </c>
      <c r="J873" s="2">
        <v>45707</v>
      </c>
      <c r="L873">
        <f>IF(J873="", 0, J873 - B873)</f>
        <v>3</v>
      </c>
      <c r="M873">
        <v>2025</v>
      </c>
      <c r="N873" t="str">
        <f t="shared" si="26"/>
        <v>fevereiro</v>
      </c>
      <c r="O873" t="str">
        <f t="shared" si="27"/>
        <v>domingo</v>
      </c>
    </row>
    <row r="874" spans="1:15">
      <c r="A874" t="s">
        <v>990</v>
      </c>
      <c r="B874" s="4">
        <v>45705</v>
      </c>
      <c r="C874" s="5" t="s">
        <v>217</v>
      </c>
      <c r="D874" s="5" t="s">
        <v>167</v>
      </c>
      <c r="E874" s="5" t="s">
        <v>168</v>
      </c>
      <c r="F874" s="5" t="s">
        <v>20</v>
      </c>
      <c r="G874" s="5">
        <v>80</v>
      </c>
      <c r="H874" s="9" t="s">
        <v>21</v>
      </c>
      <c r="I874" s="4"/>
      <c r="J874" s="4"/>
      <c r="K874" s="5" t="s">
        <v>72</v>
      </c>
      <c r="L874">
        <f>IF(J874="", 0, J874 - B874)</f>
        <v>0</v>
      </c>
      <c r="M874">
        <v>2025</v>
      </c>
      <c r="N874" t="str">
        <f t="shared" si="26"/>
        <v>fevereiro</v>
      </c>
      <c r="O874" t="str">
        <f t="shared" si="27"/>
        <v>segunda-feira</v>
      </c>
    </row>
    <row r="875" spans="1:15">
      <c r="A875" t="s">
        <v>991</v>
      </c>
      <c r="B875" s="4">
        <v>45705</v>
      </c>
      <c r="C875" t="s">
        <v>126</v>
      </c>
      <c r="D875" t="s">
        <v>69</v>
      </c>
      <c r="E875" t="s">
        <v>70</v>
      </c>
      <c r="F875" t="s">
        <v>116</v>
      </c>
      <c r="G875">
        <v>40</v>
      </c>
      <c r="H875" s="10" t="s">
        <v>28</v>
      </c>
      <c r="I875" s="2">
        <v>45710</v>
      </c>
      <c r="J875" s="2">
        <v>45710</v>
      </c>
      <c r="L875">
        <f>IF(J875="", 0, J875 - B875)</f>
        <v>5</v>
      </c>
      <c r="M875">
        <v>2025</v>
      </c>
      <c r="N875" t="str">
        <f t="shared" si="26"/>
        <v>fevereiro</v>
      </c>
      <c r="O875" t="str">
        <f t="shared" si="27"/>
        <v>segunda-feira</v>
      </c>
    </row>
    <row r="876" spans="1:15">
      <c r="A876" t="s">
        <v>992</v>
      </c>
      <c r="B876" s="4">
        <v>45705</v>
      </c>
      <c r="C876" s="5" t="s">
        <v>255</v>
      </c>
      <c r="D876" s="5" t="s">
        <v>80</v>
      </c>
      <c r="E876" s="5" t="s">
        <v>81</v>
      </c>
      <c r="F876" s="5" t="s">
        <v>71</v>
      </c>
      <c r="G876" s="5">
        <v>20</v>
      </c>
      <c r="H876" s="9" t="s">
        <v>28</v>
      </c>
      <c r="I876" s="4">
        <v>45710</v>
      </c>
      <c r="J876" s="4">
        <v>45710</v>
      </c>
      <c r="K876" s="5"/>
      <c r="L876">
        <f>IF(J876="", 0, J876 - B876)</f>
        <v>5</v>
      </c>
      <c r="M876">
        <v>2025</v>
      </c>
      <c r="N876" t="str">
        <f t="shared" si="26"/>
        <v>fevereiro</v>
      </c>
      <c r="O876" t="str">
        <f t="shared" si="27"/>
        <v>segunda-feira</v>
      </c>
    </row>
    <row r="877" spans="1:15">
      <c r="A877" t="s">
        <v>993</v>
      </c>
      <c r="B877" s="2">
        <v>45705</v>
      </c>
      <c r="C877" t="s">
        <v>76</v>
      </c>
      <c r="D877" t="s">
        <v>80</v>
      </c>
      <c r="E877" t="s">
        <v>81</v>
      </c>
      <c r="F877" t="s">
        <v>108</v>
      </c>
      <c r="G877">
        <v>3</v>
      </c>
      <c r="H877" s="10" t="s">
        <v>28</v>
      </c>
      <c r="I877" s="2">
        <v>45710</v>
      </c>
      <c r="J877" s="2">
        <v>45710</v>
      </c>
      <c r="L877">
        <f>IF(J877="", 0, J877 - B877)</f>
        <v>5</v>
      </c>
      <c r="M877">
        <v>2025</v>
      </c>
      <c r="N877" t="str">
        <f t="shared" si="26"/>
        <v>fevereiro</v>
      </c>
      <c r="O877" t="str">
        <f t="shared" si="27"/>
        <v>segunda-feira</v>
      </c>
    </row>
    <row r="878" spans="1:15">
      <c r="A878" t="s">
        <v>994</v>
      </c>
      <c r="B878" s="4">
        <v>45705</v>
      </c>
      <c r="C878" s="5" t="s">
        <v>137</v>
      </c>
      <c r="D878" s="5" t="s">
        <v>91</v>
      </c>
      <c r="E878" s="5" t="s">
        <v>92</v>
      </c>
      <c r="F878" s="5" t="s">
        <v>27</v>
      </c>
      <c r="G878" s="5">
        <v>31</v>
      </c>
      <c r="H878" s="9" t="s">
        <v>28</v>
      </c>
      <c r="I878" s="4">
        <v>45710</v>
      </c>
      <c r="J878" s="4">
        <v>45710</v>
      </c>
      <c r="K878" s="5"/>
      <c r="L878">
        <f>IF(J878="", 0, J878 - B878)</f>
        <v>5</v>
      </c>
      <c r="M878">
        <v>2025</v>
      </c>
      <c r="N878" t="str">
        <f t="shared" si="26"/>
        <v>fevereiro</v>
      </c>
      <c r="O878" t="str">
        <f t="shared" si="27"/>
        <v>segunda-feira</v>
      </c>
    </row>
    <row r="879" spans="1:15">
      <c r="A879" t="s">
        <v>995</v>
      </c>
      <c r="B879" s="4">
        <v>45705</v>
      </c>
      <c r="C879" t="s">
        <v>248</v>
      </c>
      <c r="D879" t="s">
        <v>69</v>
      </c>
      <c r="E879" t="s">
        <v>70</v>
      </c>
      <c r="F879" t="s">
        <v>89</v>
      </c>
      <c r="G879">
        <v>31</v>
      </c>
      <c r="H879" s="10" t="s">
        <v>28</v>
      </c>
      <c r="I879" s="2">
        <v>45710</v>
      </c>
      <c r="J879" s="2">
        <v>45710</v>
      </c>
      <c r="L879">
        <f>IF(J879="", 0, J879 - B879)</f>
        <v>5</v>
      </c>
      <c r="M879">
        <v>2025</v>
      </c>
      <c r="N879" t="str">
        <f t="shared" si="26"/>
        <v>fevereiro</v>
      </c>
      <c r="O879" t="str">
        <f t="shared" si="27"/>
        <v>segunda-feira</v>
      </c>
    </row>
    <row r="880" spans="1:15">
      <c r="A880" t="s">
        <v>996</v>
      </c>
      <c r="B880" s="4">
        <v>45705</v>
      </c>
      <c r="C880" s="5" t="s">
        <v>147</v>
      </c>
      <c r="D880" s="5" t="s">
        <v>167</v>
      </c>
      <c r="E880" s="5" t="s">
        <v>168</v>
      </c>
      <c r="F880" s="5" t="s">
        <v>101</v>
      </c>
      <c r="G880" s="5">
        <v>73</v>
      </c>
      <c r="H880" s="9" t="s">
        <v>28</v>
      </c>
      <c r="I880" s="4">
        <v>45707</v>
      </c>
      <c r="J880" s="4">
        <v>45707</v>
      </c>
      <c r="K880" s="5"/>
      <c r="L880">
        <f>IF(J880="", 0, J880 - B880)</f>
        <v>2</v>
      </c>
      <c r="M880">
        <v>2025</v>
      </c>
      <c r="N880" t="str">
        <f t="shared" si="26"/>
        <v>fevereiro</v>
      </c>
      <c r="O880" t="str">
        <f t="shared" si="27"/>
        <v>segunda-feira</v>
      </c>
    </row>
    <row r="881" spans="1:15">
      <c r="A881" t="s">
        <v>997</v>
      </c>
      <c r="B881" s="2">
        <v>45705</v>
      </c>
      <c r="C881" t="s">
        <v>147</v>
      </c>
      <c r="D881" t="s">
        <v>85</v>
      </c>
      <c r="E881" t="s">
        <v>86</v>
      </c>
      <c r="F881" t="s">
        <v>77</v>
      </c>
      <c r="G881">
        <v>66</v>
      </c>
      <c r="H881" s="10" t="s">
        <v>21</v>
      </c>
      <c r="K881" t="s">
        <v>122</v>
      </c>
      <c r="L881">
        <f>IF(J881="", 0, J881 - B881)</f>
        <v>0</v>
      </c>
      <c r="M881">
        <v>2025</v>
      </c>
      <c r="N881" t="str">
        <f t="shared" si="26"/>
        <v>fevereiro</v>
      </c>
      <c r="O881" t="str">
        <f t="shared" si="27"/>
        <v>segunda-feira</v>
      </c>
    </row>
    <row r="882" spans="1:15">
      <c r="A882" t="s">
        <v>998</v>
      </c>
      <c r="B882" s="4">
        <v>45705</v>
      </c>
      <c r="C882" s="5" t="s">
        <v>74</v>
      </c>
      <c r="D882" s="5" t="s">
        <v>91</v>
      </c>
      <c r="E882" s="5" t="s">
        <v>92</v>
      </c>
      <c r="F882" s="5" t="s">
        <v>42</v>
      </c>
      <c r="G882" s="5">
        <v>1</v>
      </c>
      <c r="H882" s="9" t="s">
        <v>21</v>
      </c>
      <c r="I882" s="4"/>
      <c r="J882" s="4"/>
      <c r="K882" s="5" t="s">
        <v>122</v>
      </c>
      <c r="L882">
        <f>IF(J882="", 0, J882 - B882)</f>
        <v>0</v>
      </c>
      <c r="M882">
        <v>2025</v>
      </c>
      <c r="N882" t="str">
        <f t="shared" si="26"/>
        <v>fevereiro</v>
      </c>
      <c r="O882" t="str">
        <f t="shared" si="27"/>
        <v>segunda-feira</v>
      </c>
    </row>
    <row r="883" spans="1:15">
      <c r="A883" t="s">
        <v>999</v>
      </c>
      <c r="B883" s="2">
        <v>45705</v>
      </c>
      <c r="C883" t="s">
        <v>158</v>
      </c>
      <c r="D883" t="s">
        <v>25</v>
      </c>
      <c r="E883" t="s">
        <v>26</v>
      </c>
      <c r="F883" t="s">
        <v>124</v>
      </c>
      <c r="G883">
        <v>30</v>
      </c>
      <c r="H883" s="10" t="s">
        <v>28</v>
      </c>
      <c r="I883" s="2">
        <v>45716</v>
      </c>
      <c r="J883" s="2">
        <v>45716</v>
      </c>
      <c r="L883">
        <f>IF(J883="", 0, J883 - B883)</f>
        <v>11</v>
      </c>
      <c r="M883">
        <v>2025</v>
      </c>
      <c r="N883" t="str">
        <f t="shared" si="26"/>
        <v>fevereiro</v>
      </c>
      <c r="O883" t="str">
        <f t="shared" si="27"/>
        <v>segunda-feira</v>
      </c>
    </row>
    <row r="884" spans="1:15">
      <c r="A884" t="s">
        <v>1000</v>
      </c>
      <c r="B884" s="4">
        <v>45705</v>
      </c>
      <c r="C884" s="5" t="s">
        <v>217</v>
      </c>
      <c r="D884" s="5" t="s">
        <v>167</v>
      </c>
      <c r="E884" s="5" t="s">
        <v>168</v>
      </c>
      <c r="F884" s="5" t="s">
        <v>95</v>
      </c>
      <c r="G884" s="5">
        <v>20</v>
      </c>
      <c r="H884" s="9" t="s">
        <v>21</v>
      </c>
      <c r="I884" s="4"/>
      <c r="J884" s="4"/>
      <c r="K884" s="5" t="s">
        <v>72</v>
      </c>
      <c r="L884">
        <f>IF(J884="", 0, J884 - B884)</f>
        <v>0</v>
      </c>
      <c r="M884">
        <v>2025</v>
      </c>
      <c r="N884" t="str">
        <f t="shared" si="26"/>
        <v>fevereiro</v>
      </c>
      <c r="O884" t="str">
        <f t="shared" si="27"/>
        <v>segunda-feira</v>
      </c>
    </row>
    <row r="885" spans="1:15">
      <c r="A885" t="s">
        <v>1001</v>
      </c>
      <c r="B885" s="4">
        <v>45705</v>
      </c>
      <c r="C885" t="s">
        <v>327</v>
      </c>
      <c r="D885" t="s">
        <v>69</v>
      </c>
      <c r="E885" t="s">
        <v>70</v>
      </c>
      <c r="F885" t="s">
        <v>42</v>
      </c>
      <c r="G885">
        <v>71</v>
      </c>
      <c r="H885" s="10" t="s">
        <v>21</v>
      </c>
      <c r="K885" t="s">
        <v>72</v>
      </c>
      <c r="L885">
        <f>IF(J885="", 0, J885 - B885)</f>
        <v>0</v>
      </c>
      <c r="M885">
        <v>2025</v>
      </c>
      <c r="N885" t="str">
        <f t="shared" si="26"/>
        <v>fevereiro</v>
      </c>
      <c r="O885" t="str">
        <f t="shared" si="27"/>
        <v>segunda-feira</v>
      </c>
    </row>
    <row r="886" spans="1:15">
      <c r="A886" t="s">
        <v>1002</v>
      </c>
      <c r="B886" s="4">
        <v>45705</v>
      </c>
      <c r="C886" s="5" t="s">
        <v>217</v>
      </c>
      <c r="D886" s="5" t="s">
        <v>69</v>
      </c>
      <c r="E886" s="5" t="s">
        <v>70</v>
      </c>
      <c r="F886" s="5" t="s">
        <v>27</v>
      </c>
      <c r="G886" s="5">
        <v>64</v>
      </c>
      <c r="H886" s="9" t="s">
        <v>21</v>
      </c>
      <c r="I886" s="4"/>
      <c r="J886" s="4"/>
      <c r="K886" s="5" t="s">
        <v>150</v>
      </c>
      <c r="L886">
        <f>IF(J886="", 0, J886 - B886)</f>
        <v>0</v>
      </c>
      <c r="M886">
        <v>2025</v>
      </c>
      <c r="N886" t="str">
        <f t="shared" si="26"/>
        <v>fevereiro</v>
      </c>
      <c r="O886" t="str">
        <f t="shared" si="27"/>
        <v>segunda-feira</v>
      </c>
    </row>
    <row r="887" spans="1:15">
      <c r="A887" t="s">
        <v>1003</v>
      </c>
      <c r="B887" s="2">
        <v>45705</v>
      </c>
      <c r="C887" t="s">
        <v>220</v>
      </c>
      <c r="D887" t="s">
        <v>25</v>
      </c>
      <c r="E887" t="s">
        <v>26</v>
      </c>
      <c r="F887" t="s">
        <v>127</v>
      </c>
      <c r="G887">
        <v>45</v>
      </c>
      <c r="H887" s="10" t="s">
        <v>28</v>
      </c>
      <c r="I887" s="2">
        <v>45710</v>
      </c>
      <c r="J887" s="2">
        <v>45710</v>
      </c>
      <c r="L887">
        <f>IF(J887="", 0, J887 - B887)</f>
        <v>5</v>
      </c>
      <c r="M887">
        <v>2025</v>
      </c>
      <c r="N887" t="str">
        <f t="shared" si="26"/>
        <v>fevereiro</v>
      </c>
      <c r="O887" t="str">
        <f t="shared" si="27"/>
        <v>segunda-feira</v>
      </c>
    </row>
    <row r="888" spans="1:15">
      <c r="A888" t="s">
        <v>1004</v>
      </c>
      <c r="B888" s="4">
        <v>45705</v>
      </c>
      <c r="C888" s="5" t="s">
        <v>24</v>
      </c>
      <c r="D888" s="5" t="s">
        <v>32</v>
      </c>
      <c r="E888" s="5" t="s">
        <v>33</v>
      </c>
      <c r="F888" s="5" t="s">
        <v>124</v>
      </c>
      <c r="G888" s="5">
        <v>5</v>
      </c>
      <c r="H888" s="9" t="s">
        <v>21</v>
      </c>
      <c r="I888" s="4"/>
      <c r="J888" s="4"/>
      <c r="K888" s="5" t="s">
        <v>122</v>
      </c>
      <c r="L888">
        <f>IF(J888="", 0, J888 - B888)</f>
        <v>0</v>
      </c>
      <c r="M888">
        <v>2025</v>
      </c>
      <c r="N888" t="str">
        <f t="shared" si="26"/>
        <v>fevereiro</v>
      </c>
      <c r="O888" t="str">
        <f t="shared" si="27"/>
        <v>segunda-feira</v>
      </c>
    </row>
    <row r="889" spans="1:15">
      <c r="A889" t="s">
        <v>1005</v>
      </c>
      <c r="B889" s="4">
        <v>45705</v>
      </c>
      <c r="C889" t="s">
        <v>220</v>
      </c>
      <c r="D889" t="s">
        <v>120</v>
      </c>
      <c r="E889" t="s">
        <v>121</v>
      </c>
      <c r="F889" t="s">
        <v>111</v>
      </c>
      <c r="G889">
        <v>1</v>
      </c>
      <c r="H889" s="10" t="s">
        <v>28</v>
      </c>
      <c r="I889" s="2">
        <v>45710</v>
      </c>
      <c r="J889" s="2">
        <v>45710</v>
      </c>
      <c r="L889">
        <f>IF(J889="", 0, J889 - B889)</f>
        <v>5</v>
      </c>
      <c r="M889">
        <v>2025</v>
      </c>
      <c r="N889" t="str">
        <f t="shared" si="26"/>
        <v>fevereiro</v>
      </c>
      <c r="O889" t="str">
        <f t="shared" si="27"/>
        <v>segunda-feira</v>
      </c>
    </row>
    <row r="890" spans="1:15">
      <c r="A890" t="s">
        <v>1006</v>
      </c>
      <c r="B890" s="4">
        <v>45705</v>
      </c>
      <c r="C890" s="5" t="s">
        <v>321</v>
      </c>
      <c r="D890" s="5" t="s">
        <v>62</v>
      </c>
      <c r="E890" s="5" t="s">
        <v>63</v>
      </c>
      <c r="F890" s="5" t="s">
        <v>116</v>
      </c>
      <c r="G890" s="5">
        <v>2</v>
      </c>
      <c r="H890" s="9" t="s">
        <v>28</v>
      </c>
      <c r="I890" s="4">
        <v>45707</v>
      </c>
      <c r="J890" s="4">
        <v>45707</v>
      </c>
      <c r="K890" s="5"/>
      <c r="L890">
        <f>IF(J890="", 0, J890 - B890)</f>
        <v>2</v>
      </c>
      <c r="M890">
        <v>2025</v>
      </c>
      <c r="N890" t="str">
        <f t="shared" si="26"/>
        <v>fevereiro</v>
      </c>
      <c r="O890" t="str">
        <f t="shared" si="27"/>
        <v>segunda-feira</v>
      </c>
    </row>
    <row r="891" spans="1:15">
      <c r="A891" t="s">
        <v>1007</v>
      </c>
      <c r="B891" s="2">
        <v>45705</v>
      </c>
      <c r="C891" t="s">
        <v>185</v>
      </c>
      <c r="D891" t="s">
        <v>91</v>
      </c>
      <c r="E891" t="s">
        <v>92</v>
      </c>
      <c r="F891" t="s">
        <v>105</v>
      </c>
      <c r="G891">
        <v>51</v>
      </c>
      <c r="H891" s="10" t="s">
        <v>28</v>
      </c>
      <c r="I891" s="2">
        <v>45709</v>
      </c>
      <c r="J891" s="2">
        <v>45709</v>
      </c>
      <c r="L891">
        <f>IF(J891="", 0, J891 - B891)</f>
        <v>4</v>
      </c>
      <c r="M891">
        <v>2025</v>
      </c>
      <c r="N891" t="str">
        <f t="shared" si="26"/>
        <v>fevereiro</v>
      </c>
      <c r="O891" t="str">
        <f t="shared" si="27"/>
        <v>segunda-feira</v>
      </c>
    </row>
    <row r="892" spans="1:15">
      <c r="A892" t="s">
        <v>1008</v>
      </c>
      <c r="B892" s="4">
        <v>45706</v>
      </c>
      <c r="C892" s="5" t="s">
        <v>76</v>
      </c>
      <c r="D892" s="5" t="s">
        <v>25</v>
      </c>
      <c r="E892" s="5" t="s">
        <v>26</v>
      </c>
      <c r="F892" s="5" t="s">
        <v>71</v>
      </c>
      <c r="G892" s="5">
        <v>47</v>
      </c>
      <c r="H892" s="9" t="s">
        <v>28</v>
      </c>
      <c r="I892" s="4">
        <v>45716</v>
      </c>
      <c r="J892" s="4">
        <v>45716</v>
      </c>
      <c r="K892" s="5"/>
      <c r="L892">
        <f>IF(J892="", 0, J892 - B892)</f>
        <v>10</v>
      </c>
      <c r="M892">
        <v>2025</v>
      </c>
      <c r="N892" t="str">
        <f t="shared" si="26"/>
        <v>fevereiro</v>
      </c>
      <c r="O892" t="str">
        <f t="shared" si="27"/>
        <v>terça-feira</v>
      </c>
    </row>
    <row r="893" spans="1:15">
      <c r="A893" t="s">
        <v>1009</v>
      </c>
      <c r="B893" s="2">
        <v>45706</v>
      </c>
      <c r="C893" t="s">
        <v>283</v>
      </c>
      <c r="D893" t="s">
        <v>120</v>
      </c>
      <c r="E893" t="s">
        <v>121</v>
      </c>
      <c r="F893" t="s">
        <v>64</v>
      </c>
      <c r="G893">
        <v>57</v>
      </c>
      <c r="H893" s="10" t="s">
        <v>21</v>
      </c>
      <c r="K893" t="s">
        <v>122</v>
      </c>
      <c r="L893">
        <f>IF(J893="", 0, J893 - B893)</f>
        <v>0</v>
      </c>
      <c r="M893">
        <v>2025</v>
      </c>
      <c r="N893" t="str">
        <f t="shared" si="26"/>
        <v>fevereiro</v>
      </c>
      <c r="O893" t="str">
        <f t="shared" si="27"/>
        <v>terça-feira</v>
      </c>
    </row>
    <row r="894" spans="1:15">
      <c r="A894" t="s">
        <v>1010</v>
      </c>
      <c r="B894" s="4">
        <v>45706</v>
      </c>
      <c r="C894" s="5" t="s">
        <v>68</v>
      </c>
      <c r="D894" s="5" t="s">
        <v>18</v>
      </c>
      <c r="E894" s="5" t="s">
        <v>19</v>
      </c>
      <c r="F894" s="5" t="s">
        <v>105</v>
      </c>
      <c r="G894" s="5">
        <v>13</v>
      </c>
      <c r="H894" s="9" t="s">
        <v>28</v>
      </c>
      <c r="I894" s="4">
        <v>45710</v>
      </c>
      <c r="J894" s="4">
        <v>45710</v>
      </c>
      <c r="K894" s="5"/>
      <c r="L894">
        <f>IF(J894="", 0, J894 - B894)</f>
        <v>4</v>
      </c>
      <c r="M894">
        <v>2025</v>
      </c>
      <c r="N894" t="str">
        <f t="shared" si="26"/>
        <v>fevereiro</v>
      </c>
      <c r="O894" t="str">
        <f t="shared" si="27"/>
        <v>terça-feira</v>
      </c>
    </row>
    <row r="895" spans="1:15">
      <c r="A895" t="s">
        <v>1011</v>
      </c>
      <c r="B895" s="4">
        <v>45706</v>
      </c>
      <c r="C895" t="s">
        <v>248</v>
      </c>
      <c r="D895" t="s">
        <v>25</v>
      </c>
      <c r="E895" t="s">
        <v>26</v>
      </c>
      <c r="F895" t="s">
        <v>34</v>
      </c>
      <c r="G895">
        <v>13</v>
      </c>
      <c r="H895" s="10" t="s">
        <v>21</v>
      </c>
      <c r="K895" t="s">
        <v>72</v>
      </c>
      <c r="L895">
        <f>IF(J895="", 0, J895 - B895)</f>
        <v>0</v>
      </c>
      <c r="M895">
        <v>2025</v>
      </c>
      <c r="N895" t="str">
        <f t="shared" si="26"/>
        <v>fevereiro</v>
      </c>
      <c r="O895" t="str">
        <f t="shared" si="27"/>
        <v>terça-feira</v>
      </c>
    </row>
    <row r="896" spans="1:15">
      <c r="A896" t="s">
        <v>1012</v>
      </c>
      <c r="B896" s="4">
        <v>45706</v>
      </c>
      <c r="C896" s="5" t="s">
        <v>217</v>
      </c>
      <c r="D896" s="5" t="s">
        <v>167</v>
      </c>
      <c r="E896" s="5" t="s">
        <v>168</v>
      </c>
      <c r="F896" s="5" t="s">
        <v>89</v>
      </c>
      <c r="G896" s="5">
        <v>39</v>
      </c>
      <c r="H896" s="9" t="s">
        <v>28</v>
      </c>
      <c r="I896" s="4">
        <v>45709</v>
      </c>
      <c r="J896" s="4">
        <v>45709</v>
      </c>
      <c r="K896" s="5"/>
      <c r="L896">
        <f>IF(J896="", 0, J896 - B896)</f>
        <v>3</v>
      </c>
      <c r="M896">
        <v>2025</v>
      </c>
      <c r="N896" t="str">
        <f t="shared" si="26"/>
        <v>fevereiro</v>
      </c>
      <c r="O896" t="str">
        <f t="shared" si="27"/>
        <v>terça-feira</v>
      </c>
    </row>
    <row r="897" spans="1:15">
      <c r="A897" t="s">
        <v>1013</v>
      </c>
      <c r="B897" s="4">
        <v>45706</v>
      </c>
      <c r="C897" t="s">
        <v>321</v>
      </c>
      <c r="D897" t="s">
        <v>62</v>
      </c>
      <c r="E897" t="s">
        <v>63</v>
      </c>
      <c r="F897" t="s">
        <v>27</v>
      </c>
      <c r="G897">
        <v>7</v>
      </c>
      <c r="H897" s="10" t="s">
        <v>28</v>
      </c>
      <c r="I897" s="2">
        <v>45709</v>
      </c>
      <c r="J897" s="2">
        <v>45709</v>
      </c>
      <c r="L897">
        <f>IF(J897="", 0, J897 - B897)</f>
        <v>3</v>
      </c>
      <c r="M897">
        <v>2025</v>
      </c>
      <c r="N897" t="str">
        <f t="shared" si="26"/>
        <v>fevereiro</v>
      </c>
      <c r="O897" t="str">
        <f t="shared" si="27"/>
        <v>terça-feira</v>
      </c>
    </row>
    <row r="898" spans="1:15">
      <c r="A898" t="s">
        <v>1014</v>
      </c>
      <c r="B898" s="4">
        <v>45706</v>
      </c>
      <c r="C898" s="5" t="s">
        <v>135</v>
      </c>
      <c r="D898" s="5" t="s">
        <v>85</v>
      </c>
      <c r="E898" s="5" t="s">
        <v>86</v>
      </c>
      <c r="F898" s="5" t="s">
        <v>95</v>
      </c>
      <c r="G898" s="5">
        <v>49</v>
      </c>
      <c r="H898" s="9" t="s">
        <v>28</v>
      </c>
      <c r="I898" s="4">
        <v>45710</v>
      </c>
      <c r="J898" s="4">
        <v>45710</v>
      </c>
      <c r="K898" s="5"/>
      <c r="L898">
        <f>IF(J898="", 0, J898 - B898)</f>
        <v>4</v>
      </c>
      <c r="M898">
        <v>2025</v>
      </c>
      <c r="N898" t="str">
        <f t="shared" si="26"/>
        <v>fevereiro</v>
      </c>
      <c r="O898" t="str">
        <f t="shared" si="27"/>
        <v>terça-feira</v>
      </c>
    </row>
    <row r="899" spans="1:15">
      <c r="A899" t="s">
        <v>1015</v>
      </c>
      <c r="B899" s="2">
        <v>45706</v>
      </c>
      <c r="C899" t="s">
        <v>264</v>
      </c>
      <c r="D899" t="s">
        <v>69</v>
      </c>
      <c r="E899" t="s">
        <v>70</v>
      </c>
      <c r="F899" t="s">
        <v>34</v>
      </c>
      <c r="G899">
        <v>48</v>
      </c>
      <c r="H899" s="10" t="s">
        <v>21</v>
      </c>
      <c r="K899" t="s">
        <v>72</v>
      </c>
      <c r="L899">
        <f>IF(J899="", 0, J899 - B899)</f>
        <v>0</v>
      </c>
      <c r="M899">
        <v>2025</v>
      </c>
      <c r="N899" t="str">
        <f t="shared" ref="N899:N962" si="28">TEXT(B899,"mmmm")</f>
        <v>fevereiro</v>
      </c>
      <c r="O899" t="str">
        <f t="shared" ref="O899:O962" si="29">TEXT(B899,"dddd")</f>
        <v>terça-feira</v>
      </c>
    </row>
    <row r="900" spans="1:15">
      <c r="A900" t="s">
        <v>1016</v>
      </c>
      <c r="B900" s="4">
        <v>45706</v>
      </c>
      <c r="C900" s="5" t="s">
        <v>307</v>
      </c>
      <c r="D900" s="5" t="s">
        <v>32</v>
      </c>
      <c r="E900" s="5" t="s">
        <v>33</v>
      </c>
      <c r="F900" s="5" t="s">
        <v>64</v>
      </c>
      <c r="G900" s="5">
        <v>89</v>
      </c>
      <c r="H900" s="9" t="s">
        <v>28</v>
      </c>
      <c r="I900" s="4">
        <v>45709</v>
      </c>
      <c r="J900" s="4">
        <v>45709</v>
      </c>
      <c r="K900" s="5"/>
      <c r="L900">
        <f>IF(J900="", 0, J900 - B900)</f>
        <v>3</v>
      </c>
      <c r="M900">
        <v>2025</v>
      </c>
      <c r="N900" t="str">
        <f t="shared" si="28"/>
        <v>fevereiro</v>
      </c>
      <c r="O900" t="str">
        <f t="shared" si="29"/>
        <v>terça-feira</v>
      </c>
    </row>
    <row r="901" spans="1:15">
      <c r="A901" t="s">
        <v>1017</v>
      </c>
      <c r="B901" s="4">
        <v>45706</v>
      </c>
      <c r="C901" t="s">
        <v>153</v>
      </c>
      <c r="D901" t="s">
        <v>62</v>
      </c>
      <c r="E901" t="s">
        <v>63</v>
      </c>
      <c r="F901" t="s">
        <v>95</v>
      </c>
      <c r="G901">
        <v>27</v>
      </c>
      <c r="H901" s="10" t="s">
        <v>21</v>
      </c>
      <c r="K901" t="s">
        <v>150</v>
      </c>
      <c r="L901">
        <f>IF(J901="", 0, J901 - B901)</f>
        <v>0</v>
      </c>
      <c r="M901">
        <v>2025</v>
      </c>
      <c r="N901" t="str">
        <f t="shared" si="28"/>
        <v>fevereiro</v>
      </c>
      <c r="O901" t="str">
        <f t="shared" si="29"/>
        <v>terça-feira</v>
      </c>
    </row>
    <row r="902" spans="1:15">
      <c r="A902" t="s">
        <v>1018</v>
      </c>
      <c r="B902" s="4">
        <v>45706</v>
      </c>
      <c r="C902" s="5" t="s">
        <v>327</v>
      </c>
      <c r="D902" s="5" t="s">
        <v>85</v>
      </c>
      <c r="E902" s="5" t="s">
        <v>86</v>
      </c>
      <c r="F902" s="5" t="s">
        <v>42</v>
      </c>
      <c r="G902" s="5">
        <v>52</v>
      </c>
      <c r="H902" s="9" t="s">
        <v>21</v>
      </c>
      <c r="I902" s="4"/>
      <c r="J902" s="4"/>
      <c r="K902" s="5" t="s">
        <v>72</v>
      </c>
      <c r="L902">
        <f>IF(J902="", 0, J902 - B902)</f>
        <v>0</v>
      </c>
      <c r="M902">
        <v>2025</v>
      </c>
      <c r="N902" t="str">
        <f t="shared" si="28"/>
        <v>fevereiro</v>
      </c>
      <c r="O902" t="str">
        <f t="shared" si="29"/>
        <v>terça-feira</v>
      </c>
    </row>
    <row r="903" spans="1:15">
      <c r="A903" t="s">
        <v>1019</v>
      </c>
      <c r="B903" s="4">
        <v>45706</v>
      </c>
      <c r="C903" t="s">
        <v>283</v>
      </c>
      <c r="D903" t="s">
        <v>62</v>
      </c>
      <c r="E903" t="s">
        <v>63</v>
      </c>
      <c r="F903" t="s">
        <v>71</v>
      </c>
      <c r="G903">
        <v>37</v>
      </c>
      <c r="H903" s="10" t="s">
        <v>21</v>
      </c>
      <c r="K903" t="s">
        <v>72</v>
      </c>
      <c r="L903">
        <f>IF(J903="", 0, J903 - B903)</f>
        <v>0</v>
      </c>
      <c r="M903">
        <v>2025</v>
      </c>
      <c r="N903" t="str">
        <f t="shared" si="28"/>
        <v>fevereiro</v>
      </c>
      <c r="O903" t="str">
        <f t="shared" si="29"/>
        <v>terça-feira</v>
      </c>
    </row>
    <row r="904" spans="1:15">
      <c r="A904" t="s">
        <v>1020</v>
      </c>
      <c r="B904" s="4">
        <v>45706</v>
      </c>
      <c r="C904" s="5" t="s">
        <v>165</v>
      </c>
      <c r="D904" s="5" t="s">
        <v>85</v>
      </c>
      <c r="E904" s="5" t="s">
        <v>86</v>
      </c>
      <c r="F904" s="5" t="s">
        <v>42</v>
      </c>
      <c r="G904" s="5">
        <v>86</v>
      </c>
      <c r="H904" s="9" t="s">
        <v>28</v>
      </c>
      <c r="I904" s="4">
        <v>45716</v>
      </c>
      <c r="J904" s="4">
        <v>45716</v>
      </c>
      <c r="K904" s="5"/>
      <c r="L904">
        <f>IF(J904="", 0, J904 - B904)</f>
        <v>10</v>
      </c>
      <c r="M904">
        <v>2025</v>
      </c>
      <c r="N904" t="str">
        <f t="shared" si="28"/>
        <v>fevereiro</v>
      </c>
      <c r="O904" t="str">
        <f t="shared" si="29"/>
        <v>terça-feira</v>
      </c>
    </row>
    <row r="905" spans="1:15">
      <c r="A905" t="s">
        <v>1021</v>
      </c>
      <c r="B905" s="2">
        <v>45706</v>
      </c>
      <c r="C905" t="s">
        <v>104</v>
      </c>
      <c r="D905" t="s">
        <v>62</v>
      </c>
      <c r="E905" t="s">
        <v>63</v>
      </c>
      <c r="F905" t="s">
        <v>64</v>
      </c>
      <c r="G905">
        <v>8</v>
      </c>
      <c r="H905" s="10" t="s">
        <v>21</v>
      </c>
      <c r="K905" t="s">
        <v>102</v>
      </c>
      <c r="L905">
        <f>IF(J905="", 0, J905 - B905)</f>
        <v>0</v>
      </c>
      <c r="M905">
        <v>2025</v>
      </c>
      <c r="N905" t="str">
        <f t="shared" si="28"/>
        <v>fevereiro</v>
      </c>
      <c r="O905" t="str">
        <f t="shared" si="29"/>
        <v>terça-feira</v>
      </c>
    </row>
    <row r="906" spans="1:15">
      <c r="A906" t="s">
        <v>1022</v>
      </c>
      <c r="B906" s="4">
        <v>45706</v>
      </c>
      <c r="C906" s="5" t="s">
        <v>185</v>
      </c>
      <c r="D906" s="5" t="s">
        <v>25</v>
      </c>
      <c r="E906" s="5" t="s">
        <v>26</v>
      </c>
      <c r="F906" s="5" t="s">
        <v>215</v>
      </c>
      <c r="G906" s="5">
        <v>13</v>
      </c>
      <c r="H906" s="9" t="s">
        <v>21</v>
      </c>
      <c r="I906" s="4"/>
      <c r="J906" s="4"/>
      <c r="K906" s="5" t="s">
        <v>102</v>
      </c>
      <c r="L906">
        <f>IF(J906="", 0, J906 - B906)</f>
        <v>0</v>
      </c>
      <c r="M906">
        <v>2025</v>
      </c>
      <c r="N906" t="str">
        <f t="shared" si="28"/>
        <v>fevereiro</v>
      </c>
      <c r="O906" t="str">
        <f t="shared" si="29"/>
        <v>terça-feira</v>
      </c>
    </row>
    <row r="907" spans="1:15">
      <c r="A907" t="s">
        <v>1023</v>
      </c>
      <c r="B907" s="4">
        <v>45706</v>
      </c>
      <c r="C907" t="s">
        <v>126</v>
      </c>
      <c r="D907" t="s">
        <v>69</v>
      </c>
      <c r="E907" t="s">
        <v>70</v>
      </c>
      <c r="F907" t="s">
        <v>105</v>
      </c>
      <c r="G907">
        <v>86</v>
      </c>
      <c r="H907" s="10" t="s">
        <v>21</v>
      </c>
      <c r="K907" t="s">
        <v>82</v>
      </c>
      <c r="L907">
        <f>IF(J907="", 0, J907 - B907)</f>
        <v>0</v>
      </c>
      <c r="M907">
        <v>2025</v>
      </c>
      <c r="N907" t="str">
        <f t="shared" si="28"/>
        <v>fevereiro</v>
      </c>
      <c r="O907" t="str">
        <f t="shared" si="29"/>
        <v>terça-feira</v>
      </c>
    </row>
    <row r="908" spans="1:15">
      <c r="A908" t="s">
        <v>1024</v>
      </c>
      <c r="B908" s="4">
        <v>45706</v>
      </c>
      <c r="C908" s="5" t="s">
        <v>261</v>
      </c>
      <c r="D908" s="5" t="s">
        <v>120</v>
      </c>
      <c r="E908" s="5" t="s">
        <v>121</v>
      </c>
      <c r="F908" s="5" t="s">
        <v>64</v>
      </c>
      <c r="G908" s="5">
        <v>37</v>
      </c>
      <c r="H908" s="9" t="s">
        <v>28</v>
      </c>
      <c r="I908" s="4">
        <v>45709</v>
      </c>
      <c r="J908" s="4">
        <v>45709</v>
      </c>
      <c r="K908" s="5"/>
      <c r="L908">
        <f>IF(J908="", 0, J908 - B908)</f>
        <v>3</v>
      </c>
      <c r="M908">
        <v>2025</v>
      </c>
      <c r="N908" t="str">
        <f t="shared" si="28"/>
        <v>fevereiro</v>
      </c>
      <c r="O908" t="str">
        <f t="shared" si="29"/>
        <v>terça-feira</v>
      </c>
    </row>
    <row r="909" spans="1:15">
      <c r="A909" t="s">
        <v>1025</v>
      </c>
      <c r="B909" s="4">
        <v>45706</v>
      </c>
      <c r="C909" t="s">
        <v>104</v>
      </c>
      <c r="D909" t="s">
        <v>69</v>
      </c>
      <c r="E909" t="s">
        <v>70</v>
      </c>
      <c r="F909" t="s">
        <v>71</v>
      </c>
      <c r="G909">
        <v>52</v>
      </c>
      <c r="H909" s="10" t="s">
        <v>28</v>
      </c>
      <c r="I909" s="2">
        <v>45716</v>
      </c>
      <c r="J909" s="2">
        <v>45716</v>
      </c>
      <c r="L909">
        <f>IF(J909="", 0, J909 - B909)</f>
        <v>10</v>
      </c>
      <c r="M909">
        <v>2025</v>
      </c>
      <c r="N909" t="str">
        <f t="shared" si="28"/>
        <v>fevereiro</v>
      </c>
      <c r="O909" t="str">
        <f t="shared" si="29"/>
        <v>terça-feira</v>
      </c>
    </row>
    <row r="910" spans="1:15">
      <c r="A910" t="s">
        <v>1026</v>
      </c>
      <c r="B910" s="4">
        <v>45706</v>
      </c>
      <c r="C910" s="5" t="s">
        <v>172</v>
      </c>
      <c r="D910" s="5" t="s">
        <v>25</v>
      </c>
      <c r="E910" s="5" t="s">
        <v>26</v>
      </c>
      <c r="F910" s="5" t="s">
        <v>127</v>
      </c>
      <c r="G910" s="5">
        <v>84</v>
      </c>
      <c r="H910" s="9" t="s">
        <v>28</v>
      </c>
      <c r="I910" s="4">
        <v>45710</v>
      </c>
      <c r="J910" s="4">
        <v>45710</v>
      </c>
      <c r="K910" s="5"/>
      <c r="L910">
        <f>IF(J910="", 0, J910 - B910)</f>
        <v>4</v>
      </c>
      <c r="M910">
        <v>2025</v>
      </c>
      <c r="N910" t="str">
        <f t="shared" si="28"/>
        <v>fevereiro</v>
      </c>
      <c r="O910" t="str">
        <f t="shared" si="29"/>
        <v>terça-feira</v>
      </c>
    </row>
    <row r="911" spans="1:15">
      <c r="A911" t="s">
        <v>1027</v>
      </c>
      <c r="B911" s="2">
        <v>45707</v>
      </c>
      <c r="C911" t="s">
        <v>79</v>
      </c>
      <c r="D911" t="s">
        <v>62</v>
      </c>
      <c r="E911" t="s">
        <v>63</v>
      </c>
      <c r="F911" t="s">
        <v>89</v>
      </c>
      <c r="G911">
        <v>11</v>
      </c>
      <c r="H911" s="10" t="s">
        <v>28</v>
      </c>
      <c r="I911" s="2">
        <v>45716</v>
      </c>
      <c r="J911" s="2">
        <v>45716</v>
      </c>
      <c r="L911">
        <f>IF(J911="", 0, J911 - B911)</f>
        <v>9</v>
      </c>
      <c r="M911">
        <v>2025</v>
      </c>
      <c r="N911" t="str">
        <f t="shared" si="28"/>
        <v>fevereiro</v>
      </c>
      <c r="O911" t="str">
        <f t="shared" si="29"/>
        <v>quarta-feira</v>
      </c>
    </row>
    <row r="912" spans="1:15">
      <c r="A912" t="s">
        <v>1028</v>
      </c>
      <c r="B912" s="4">
        <v>45707</v>
      </c>
      <c r="C912" s="5" t="s">
        <v>145</v>
      </c>
      <c r="D912" s="5" t="s">
        <v>167</v>
      </c>
      <c r="E912" s="5" t="s">
        <v>168</v>
      </c>
      <c r="F912" s="5" t="s">
        <v>108</v>
      </c>
      <c r="G912" s="5">
        <v>99</v>
      </c>
      <c r="H912" s="9" t="s">
        <v>28</v>
      </c>
      <c r="I912" s="4">
        <v>45710</v>
      </c>
      <c r="J912" s="4">
        <v>45710</v>
      </c>
      <c r="K912" s="5"/>
      <c r="L912">
        <f>IF(J912="", 0, J912 - B912)</f>
        <v>3</v>
      </c>
      <c r="M912">
        <v>2025</v>
      </c>
      <c r="N912" t="str">
        <f t="shared" si="28"/>
        <v>fevereiro</v>
      </c>
      <c r="O912" t="str">
        <f t="shared" si="29"/>
        <v>quarta-feira</v>
      </c>
    </row>
    <row r="913" spans="1:15">
      <c r="A913" t="s">
        <v>1029</v>
      </c>
      <c r="B913" s="2">
        <v>45707</v>
      </c>
      <c r="C913" t="s">
        <v>129</v>
      </c>
      <c r="D913" t="s">
        <v>32</v>
      </c>
      <c r="E913" t="s">
        <v>33</v>
      </c>
      <c r="F913" t="s">
        <v>101</v>
      </c>
      <c r="G913">
        <v>75</v>
      </c>
      <c r="H913" s="10" t="s">
        <v>28</v>
      </c>
      <c r="I913" s="2">
        <v>45709</v>
      </c>
      <c r="J913" s="2">
        <v>45709</v>
      </c>
      <c r="L913">
        <f>IF(J913="", 0, J913 - B913)</f>
        <v>2</v>
      </c>
      <c r="M913">
        <v>2025</v>
      </c>
      <c r="N913" t="str">
        <f t="shared" si="28"/>
        <v>fevereiro</v>
      </c>
      <c r="O913" t="str">
        <f t="shared" si="29"/>
        <v>quarta-feira</v>
      </c>
    </row>
    <row r="914" spans="1:15">
      <c r="A914" t="s">
        <v>1030</v>
      </c>
      <c r="B914" s="4">
        <v>45707</v>
      </c>
      <c r="C914" s="5" t="s">
        <v>137</v>
      </c>
      <c r="D914" s="5" t="s">
        <v>18</v>
      </c>
      <c r="E914" s="5" t="s">
        <v>19</v>
      </c>
      <c r="F914" s="5" t="s">
        <v>116</v>
      </c>
      <c r="G914" s="5">
        <v>76</v>
      </c>
      <c r="H914" s="9" t="s">
        <v>28</v>
      </c>
      <c r="I914" s="4">
        <v>45716</v>
      </c>
      <c r="J914" s="4">
        <v>45716</v>
      </c>
      <c r="K914" s="5"/>
      <c r="L914">
        <f>IF(J914="", 0, J914 - B914)</f>
        <v>9</v>
      </c>
      <c r="M914">
        <v>2025</v>
      </c>
      <c r="N914" t="str">
        <f t="shared" si="28"/>
        <v>fevereiro</v>
      </c>
      <c r="O914" t="str">
        <f t="shared" si="29"/>
        <v>quarta-feira</v>
      </c>
    </row>
    <row r="915" spans="1:15">
      <c r="A915" t="s">
        <v>1031</v>
      </c>
      <c r="B915" s="2">
        <v>45707</v>
      </c>
      <c r="C915" t="s">
        <v>261</v>
      </c>
      <c r="D915" t="s">
        <v>167</v>
      </c>
      <c r="E915" t="s">
        <v>168</v>
      </c>
      <c r="F915" t="s">
        <v>93</v>
      </c>
      <c r="G915">
        <v>79</v>
      </c>
      <c r="H915" s="10" t="s">
        <v>28</v>
      </c>
      <c r="I915" s="2">
        <v>45710</v>
      </c>
      <c r="J915" s="2">
        <v>45710</v>
      </c>
      <c r="L915">
        <f>IF(J915="", 0, J915 - B915)</f>
        <v>3</v>
      </c>
      <c r="M915">
        <v>2025</v>
      </c>
      <c r="N915" t="str">
        <f t="shared" si="28"/>
        <v>fevereiro</v>
      </c>
      <c r="O915" t="str">
        <f t="shared" si="29"/>
        <v>quarta-feira</v>
      </c>
    </row>
    <row r="916" spans="1:15">
      <c r="A916" t="s">
        <v>1032</v>
      </c>
      <c r="B916" s="4">
        <v>45707</v>
      </c>
      <c r="C916" s="5" t="s">
        <v>147</v>
      </c>
      <c r="D916" s="5" t="s">
        <v>25</v>
      </c>
      <c r="E916" s="5" t="s">
        <v>26</v>
      </c>
      <c r="F916" s="5" t="s">
        <v>133</v>
      </c>
      <c r="G916" s="5">
        <v>43</v>
      </c>
      <c r="H916" s="9" t="s">
        <v>28</v>
      </c>
      <c r="I916" s="4">
        <v>45709</v>
      </c>
      <c r="J916" s="4">
        <v>45709</v>
      </c>
      <c r="K916" s="5"/>
      <c r="L916">
        <f>IF(J916="", 0, J916 - B916)</f>
        <v>2</v>
      </c>
      <c r="M916">
        <v>2025</v>
      </c>
      <c r="N916" t="str">
        <f t="shared" si="28"/>
        <v>fevereiro</v>
      </c>
      <c r="O916" t="str">
        <f t="shared" si="29"/>
        <v>quarta-feira</v>
      </c>
    </row>
    <row r="917" spans="1:15">
      <c r="A917" t="s">
        <v>1033</v>
      </c>
      <c r="B917" s="2">
        <v>45707</v>
      </c>
      <c r="C917" t="s">
        <v>113</v>
      </c>
      <c r="D917" t="s">
        <v>32</v>
      </c>
      <c r="E917" t="s">
        <v>33</v>
      </c>
      <c r="F917" t="s">
        <v>71</v>
      </c>
      <c r="G917">
        <v>91</v>
      </c>
      <c r="H917" s="10" t="s">
        <v>28</v>
      </c>
      <c r="I917" s="2">
        <v>45709</v>
      </c>
      <c r="J917" s="2">
        <v>45709</v>
      </c>
      <c r="L917">
        <f>IF(J917="", 0, J917 - B917)</f>
        <v>2</v>
      </c>
      <c r="M917">
        <v>2025</v>
      </c>
      <c r="N917" t="str">
        <f t="shared" si="28"/>
        <v>fevereiro</v>
      </c>
      <c r="O917" t="str">
        <f t="shared" si="29"/>
        <v>quarta-feira</v>
      </c>
    </row>
    <row r="918" spans="1:15">
      <c r="A918" t="s">
        <v>1034</v>
      </c>
      <c r="B918" s="4">
        <v>45707</v>
      </c>
      <c r="C918" s="5" t="s">
        <v>137</v>
      </c>
      <c r="D918" s="5" t="s">
        <v>69</v>
      </c>
      <c r="E918" s="5" t="s">
        <v>70</v>
      </c>
      <c r="F918" s="5" t="s">
        <v>42</v>
      </c>
      <c r="G918" s="5">
        <v>5</v>
      </c>
      <c r="H918" s="9" t="s">
        <v>28</v>
      </c>
      <c r="I918" s="4">
        <v>45710</v>
      </c>
      <c r="J918" s="4">
        <v>45710</v>
      </c>
      <c r="K918" s="5"/>
      <c r="L918">
        <f>IF(J918="", 0, J918 - B918)</f>
        <v>3</v>
      </c>
      <c r="M918">
        <v>2025</v>
      </c>
      <c r="N918" t="str">
        <f t="shared" si="28"/>
        <v>fevereiro</v>
      </c>
      <c r="O918" t="str">
        <f t="shared" si="29"/>
        <v>quarta-feira</v>
      </c>
    </row>
    <row r="919" spans="1:15">
      <c r="A919" t="s">
        <v>1035</v>
      </c>
      <c r="B919" s="2">
        <v>45707</v>
      </c>
      <c r="C919" t="s">
        <v>37</v>
      </c>
      <c r="D919" t="s">
        <v>91</v>
      </c>
      <c r="E919" t="s">
        <v>92</v>
      </c>
      <c r="F919" t="s">
        <v>127</v>
      </c>
      <c r="G919">
        <v>21</v>
      </c>
      <c r="H919" s="10" t="s">
        <v>28</v>
      </c>
      <c r="I919" s="2">
        <v>45710</v>
      </c>
      <c r="J919" s="2">
        <v>45710</v>
      </c>
      <c r="L919">
        <f>IF(J919="", 0, J919 - B919)</f>
        <v>3</v>
      </c>
      <c r="M919">
        <v>2025</v>
      </c>
      <c r="N919" t="str">
        <f t="shared" si="28"/>
        <v>fevereiro</v>
      </c>
      <c r="O919" t="str">
        <f t="shared" si="29"/>
        <v>quarta-feira</v>
      </c>
    </row>
    <row r="920" spans="1:15">
      <c r="A920" t="s">
        <v>1036</v>
      </c>
      <c r="B920" s="4">
        <v>45707</v>
      </c>
      <c r="C920" s="5" t="s">
        <v>131</v>
      </c>
      <c r="D920" s="5" t="s">
        <v>167</v>
      </c>
      <c r="E920" s="5" t="s">
        <v>168</v>
      </c>
      <c r="F920" s="5" t="s">
        <v>108</v>
      </c>
      <c r="G920" s="5">
        <v>75</v>
      </c>
      <c r="H920" s="9" t="s">
        <v>28</v>
      </c>
      <c r="I920" s="4">
        <v>45716</v>
      </c>
      <c r="J920" s="4">
        <v>45716</v>
      </c>
      <c r="K920" s="5"/>
      <c r="L920">
        <f>IF(J920="", 0, J920 - B920)</f>
        <v>9</v>
      </c>
      <c r="M920">
        <v>2025</v>
      </c>
      <c r="N920" t="str">
        <f t="shared" si="28"/>
        <v>fevereiro</v>
      </c>
      <c r="O920" t="str">
        <f t="shared" si="29"/>
        <v>quarta-feira</v>
      </c>
    </row>
    <row r="921" spans="1:15">
      <c r="A921" t="s">
        <v>1037</v>
      </c>
      <c r="B921" s="2">
        <v>45707</v>
      </c>
      <c r="C921" t="s">
        <v>131</v>
      </c>
      <c r="D921" t="s">
        <v>25</v>
      </c>
      <c r="E921" t="s">
        <v>26</v>
      </c>
      <c r="F921" t="s">
        <v>77</v>
      </c>
      <c r="G921">
        <v>46</v>
      </c>
      <c r="H921" s="10" t="s">
        <v>28</v>
      </c>
      <c r="I921" s="2">
        <v>45716</v>
      </c>
      <c r="J921" s="2">
        <v>45716</v>
      </c>
      <c r="L921">
        <f>IF(J921="", 0, J921 - B921)</f>
        <v>9</v>
      </c>
      <c r="M921">
        <v>2025</v>
      </c>
      <c r="N921" t="str">
        <f t="shared" si="28"/>
        <v>fevereiro</v>
      </c>
      <c r="O921" t="str">
        <f t="shared" si="29"/>
        <v>quarta-feira</v>
      </c>
    </row>
    <row r="922" spans="1:15">
      <c r="A922" t="s">
        <v>1038</v>
      </c>
      <c r="B922" s="4">
        <v>45707</v>
      </c>
      <c r="C922" s="5" t="s">
        <v>165</v>
      </c>
      <c r="D922" s="5" t="s">
        <v>167</v>
      </c>
      <c r="E922" s="5" t="s">
        <v>168</v>
      </c>
      <c r="F922" s="5" t="s">
        <v>101</v>
      </c>
      <c r="G922" s="5">
        <v>87</v>
      </c>
      <c r="H922" s="9" t="s">
        <v>28</v>
      </c>
      <c r="I922" s="4">
        <v>45710</v>
      </c>
      <c r="J922" s="4">
        <v>45710</v>
      </c>
      <c r="K922" s="5"/>
      <c r="L922">
        <f>IF(J922="", 0, J922 - B922)</f>
        <v>3</v>
      </c>
      <c r="M922">
        <v>2025</v>
      </c>
      <c r="N922" t="str">
        <f t="shared" si="28"/>
        <v>fevereiro</v>
      </c>
      <c r="O922" t="str">
        <f t="shared" si="29"/>
        <v>quarta-feira</v>
      </c>
    </row>
    <row r="923" spans="1:15">
      <c r="A923" t="s">
        <v>1039</v>
      </c>
      <c r="B923" s="2">
        <v>45707</v>
      </c>
      <c r="C923" t="s">
        <v>185</v>
      </c>
      <c r="D923" t="s">
        <v>69</v>
      </c>
      <c r="E923" t="s">
        <v>70</v>
      </c>
      <c r="F923" t="s">
        <v>95</v>
      </c>
      <c r="G923">
        <v>3</v>
      </c>
      <c r="H923" s="10" t="s">
        <v>21</v>
      </c>
      <c r="K923" t="s">
        <v>102</v>
      </c>
      <c r="L923">
        <f>IF(J923="", 0, J923 - B923)</f>
        <v>0</v>
      </c>
      <c r="M923">
        <v>2025</v>
      </c>
      <c r="N923" t="str">
        <f t="shared" si="28"/>
        <v>fevereiro</v>
      </c>
      <c r="O923" t="str">
        <f t="shared" si="29"/>
        <v>quarta-feira</v>
      </c>
    </row>
    <row r="924" spans="1:15">
      <c r="A924" t="s">
        <v>1040</v>
      </c>
      <c r="B924" s="4">
        <v>45707</v>
      </c>
      <c r="C924" s="5" t="s">
        <v>165</v>
      </c>
      <c r="D924" s="5" t="s">
        <v>25</v>
      </c>
      <c r="E924" s="5" t="s">
        <v>26</v>
      </c>
      <c r="F924" s="5" t="s">
        <v>108</v>
      </c>
      <c r="G924" s="5">
        <v>90</v>
      </c>
      <c r="H924" s="9" t="s">
        <v>28</v>
      </c>
      <c r="I924" s="4">
        <v>45715</v>
      </c>
      <c r="J924" s="4">
        <v>45715</v>
      </c>
      <c r="K924" s="5"/>
      <c r="L924">
        <f>IF(J924="", 0, J924 - B924)</f>
        <v>8</v>
      </c>
      <c r="M924">
        <v>2025</v>
      </c>
      <c r="N924" t="str">
        <f t="shared" si="28"/>
        <v>fevereiro</v>
      </c>
      <c r="O924" t="str">
        <f t="shared" si="29"/>
        <v>quarta-feira</v>
      </c>
    </row>
    <row r="925" spans="1:15">
      <c r="A925" t="s">
        <v>1041</v>
      </c>
      <c r="B925" s="4">
        <v>45707</v>
      </c>
      <c r="C925" t="s">
        <v>307</v>
      </c>
      <c r="D925" t="s">
        <v>32</v>
      </c>
      <c r="E925" t="s">
        <v>33</v>
      </c>
      <c r="F925" t="s">
        <v>27</v>
      </c>
      <c r="G925">
        <v>93</v>
      </c>
      <c r="H925" s="10" t="s">
        <v>21</v>
      </c>
      <c r="K925" t="s">
        <v>150</v>
      </c>
      <c r="L925">
        <f>IF(J925="", 0, J925 - B925)</f>
        <v>0</v>
      </c>
      <c r="M925">
        <v>2025</v>
      </c>
      <c r="N925" t="str">
        <f t="shared" si="28"/>
        <v>fevereiro</v>
      </c>
      <c r="O925" t="str">
        <f t="shared" si="29"/>
        <v>quarta-feira</v>
      </c>
    </row>
    <row r="926" spans="1:15">
      <c r="A926" t="s">
        <v>1042</v>
      </c>
      <c r="B926" s="4">
        <v>45707</v>
      </c>
      <c r="C926" s="5" t="s">
        <v>74</v>
      </c>
      <c r="D926" s="5" t="s">
        <v>69</v>
      </c>
      <c r="E926" s="5" t="s">
        <v>70</v>
      </c>
      <c r="F926" s="5" t="s">
        <v>95</v>
      </c>
      <c r="G926" s="5">
        <v>61</v>
      </c>
      <c r="H926" s="9" t="s">
        <v>21</v>
      </c>
      <c r="I926" s="4"/>
      <c r="J926" s="4"/>
      <c r="K926" s="5" t="s">
        <v>122</v>
      </c>
      <c r="L926">
        <f>IF(J926="", 0, J926 - B926)</f>
        <v>0</v>
      </c>
      <c r="M926">
        <v>2025</v>
      </c>
      <c r="N926" t="str">
        <f t="shared" si="28"/>
        <v>fevereiro</v>
      </c>
      <c r="O926" t="str">
        <f t="shared" si="29"/>
        <v>quarta-feira</v>
      </c>
    </row>
    <row r="927" spans="1:15">
      <c r="A927" t="s">
        <v>1043</v>
      </c>
      <c r="B927" s="2">
        <v>45707</v>
      </c>
      <c r="C927" t="s">
        <v>307</v>
      </c>
      <c r="D927" t="s">
        <v>25</v>
      </c>
      <c r="E927" t="s">
        <v>26</v>
      </c>
      <c r="F927" t="s">
        <v>20</v>
      </c>
      <c r="G927">
        <v>94</v>
      </c>
      <c r="H927" s="10" t="s">
        <v>28</v>
      </c>
      <c r="I927" s="2">
        <v>45710</v>
      </c>
      <c r="J927" s="2">
        <v>45710</v>
      </c>
      <c r="L927">
        <f>IF(J927="", 0, J927 - B927)</f>
        <v>3</v>
      </c>
      <c r="M927">
        <v>2025</v>
      </c>
      <c r="N927" t="str">
        <f t="shared" si="28"/>
        <v>fevereiro</v>
      </c>
      <c r="O927" t="str">
        <f t="shared" si="29"/>
        <v>quarta-feira</v>
      </c>
    </row>
    <row r="928" spans="1:15">
      <c r="A928" t="s">
        <v>1044</v>
      </c>
      <c r="B928" s="4">
        <v>45707</v>
      </c>
      <c r="C928" s="5" t="s">
        <v>107</v>
      </c>
      <c r="D928" s="5" t="s">
        <v>120</v>
      </c>
      <c r="E928" s="5" t="s">
        <v>121</v>
      </c>
      <c r="F928" s="5" t="s">
        <v>27</v>
      </c>
      <c r="G928" s="5">
        <v>45</v>
      </c>
      <c r="H928" s="9" t="s">
        <v>28</v>
      </c>
      <c r="I928" s="4">
        <v>45710</v>
      </c>
      <c r="J928" s="4">
        <v>45710</v>
      </c>
      <c r="K928" s="5"/>
      <c r="L928">
        <f>IF(J928="", 0, J928 - B928)</f>
        <v>3</v>
      </c>
      <c r="M928">
        <v>2025</v>
      </c>
      <c r="N928" t="str">
        <f t="shared" si="28"/>
        <v>fevereiro</v>
      </c>
      <c r="O928" t="str">
        <f t="shared" si="29"/>
        <v>quarta-feira</v>
      </c>
    </row>
    <row r="929" spans="1:15">
      <c r="A929" t="s">
        <v>1045</v>
      </c>
      <c r="B929" s="4">
        <v>45707</v>
      </c>
      <c r="C929" t="s">
        <v>126</v>
      </c>
      <c r="D929" t="s">
        <v>85</v>
      </c>
      <c r="E929" t="s">
        <v>86</v>
      </c>
      <c r="F929" t="s">
        <v>20</v>
      </c>
      <c r="G929">
        <v>9</v>
      </c>
      <c r="H929" s="10" t="s">
        <v>21</v>
      </c>
      <c r="K929" t="s">
        <v>102</v>
      </c>
      <c r="L929">
        <f>IF(J929="", 0, J929 - B929)</f>
        <v>0</v>
      </c>
      <c r="M929">
        <v>2025</v>
      </c>
      <c r="N929" t="str">
        <f t="shared" si="28"/>
        <v>fevereiro</v>
      </c>
      <c r="O929" t="str">
        <f t="shared" si="29"/>
        <v>quarta-feira</v>
      </c>
    </row>
    <row r="930" spans="1:15">
      <c r="A930" t="s">
        <v>1046</v>
      </c>
      <c r="B930" s="4">
        <v>45707</v>
      </c>
      <c r="C930" s="5" t="s">
        <v>170</v>
      </c>
      <c r="D930" s="5" t="s">
        <v>167</v>
      </c>
      <c r="E930" s="5" t="s">
        <v>168</v>
      </c>
      <c r="F930" s="5" t="s">
        <v>108</v>
      </c>
      <c r="G930" s="5">
        <v>47</v>
      </c>
      <c r="H930" s="9" t="s">
        <v>21</v>
      </c>
      <c r="I930" s="4"/>
      <c r="J930" s="4"/>
      <c r="K930" s="5" t="s">
        <v>150</v>
      </c>
      <c r="L930">
        <f>IF(J930="", 0, J930 - B930)</f>
        <v>0</v>
      </c>
      <c r="M930">
        <v>2025</v>
      </c>
      <c r="N930" t="str">
        <f t="shared" si="28"/>
        <v>fevereiro</v>
      </c>
      <c r="O930" t="str">
        <f t="shared" si="29"/>
        <v>quarta-feira</v>
      </c>
    </row>
    <row r="931" spans="1:15">
      <c r="A931" t="s">
        <v>1047</v>
      </c>
      <c r="B931" s="2">
        <v>45707</v>
      </c>
      <c r="C931" t="s">
        <v>98</v>
      </c>
      <c r="D931" t="s">
        <v>80</v>
      </c>
      <c r="E931" t="s">
        <v>81</v>
      </c>
      <c r="F931" t="s">
        <v>64</v>
      </c>
      <c r="G931">
        <v>68</v>
      </c>
      <c r="H931" s="10" t="s">
        <v>28</v>
      </c>
      <c r="I931" s="2">
        <v>45716</v>
      </c>
      <c r="J931" s="2">
        <v>45716</v>
      </c>
      <c r="L931">
        <f>IF(J931="", 0, J931 - B931)</f>
        <v>9</v>
      </c>
      <c r="M931">
        <v>2025</v>
      </c>
      <c r="N931" t="str">
        <f t="shared" si="28"/>
        <v>fevereiro</v>
      </c>
      <c r="O931" t="str">
        <f t="shared" si="29"/>
        <v>quarta-feira</v>
      </c>
    </row>
    <row r="932" spans="1:15">
      <c r="A932" t="s">
        <v>1048</v>
      </c>
      <c r="B932" s="4">
        <v>45707</v>
      </c>
      <c r="C932" s="5" t="s">
        <v>261</v>
      </c>
      <c r="D932" s="5" t="s">
        <v>91</v>
      </c>
      <c r="E932" s="5" t="s">
        <v>92</v>
      </c>
      <c r="F932" s="5" t="s">
        <v>93</v>
      </c>
      <c r="G932" s="5">
        <v>100</v>
      </c>
      <c r="H932" s="9" t="s">
        <v>28</v>
      </c>
      <c r="I932" s="4">
        <v>45715</v>
      </c>
      <c r="J932" s="4">
        <v>45715</v>
      </c>
      <c r="K932" s="5"/>
      <c r="L932">
        <f>IF(J932="", 0, J932 - B932)</f>
        <v>8</v>
      </c>
      <c r="M932">
        <v>2025</v>
      </c>
      <c r="N932" t="str">
        <f t="shared" si="28"/>
        <v>fevereiro</v>
      </c>
      <c r="O932" t="str">
        <f t="shared" si="29"/>
        <v>quarta-feira</v>
      </c>
    </row>
    <row r="933" spans="1:15">
      <c r="A933" t="s">
        <v>1049</v>
      </c>
      <c r="B933" s="4">
        <v>45707</v>
      </c>
      <c r="C933" t="s">
        <v>41</v>
      </c>
      <c r="D933" t="s">
        <v>32</v>
      </c>
      <c r="E933" t="s">
        <v>33</v>
      </c>
      <c r="F933" t="s">
        <v>71</v>
      </c>
      <c r="G933">
        <v>70</v>
      </c>
      <c r="H933" s="10" t="s">
        <v>28</v>
      </c>
      <c r="I933" s="2">
        <v>45715</v>
      </c>
      <c r="J933" s="2">
        <v>45715</v>
      </c>
      <c r="L933">
        <f>IF(J933="", 0, J933 - B933)</f>
        <v>8</v>
      </c>
      <c r="M933">
        <v>2025</v>
      </c>
      <c r="N933" t="str">
        <f t="shared" si="28"/>
        <v>fevereiro</v>
      </c>
      <c r="O933" t="str">
        <f t="shared" si="29"/>
        <v>quarta-feira</v>
      </c>
    </row>
    <row r="934" spans="1:15">
      <c r="A934" t="s">
        <v>1050</v>
      </c>
      <c r="B934" s="4">
        <v>45708</v>
      </c>
      <c r="C934" s="5" t="s">
        <v>307</v>
      </c>
      <c r="D934" s="5" t="s">
        <v>69</v>
      </c>
      <c r="E934" s="5" t="s">
        <v>70</v>
      </c>
      <c r="F934" s="5" t="s">
        <v>77</v>
      </c>
      <c r="G934" s="5">
        <v>28</v>
      </c>
      <c r="H934" s="9" t="s">
        <v>28</v>
      </c>
      <c r="I934" s="4">
        <v>45715</v>
      </c>
      <c r="J934" s="4">
        <v>45715</v>
      </c>
      <c r="K934" s="5"/>
      <c r="L934">
        <f>IF(J934="", 0, J934 - B934)</f>
        <v>7</v>
      </c>
      <c r="M934">
        <v>2025</v>
      </c>
      <c r="N934" t="str">
        <f t="shared" si="28"/>
        <v>fevereiro</v>
      </c>
      <c r="O934" t="str">
        <f t="shared" si="29"/>
        <v>quinta-feira</v>
      </c>
    </row>
    <row r="935" spans="1:15">
      <c r="A935" t="s">
        <v>1051</v>
      </c>
      <c r="B935" s="4">
        <v>45708</v>
      </c>
      <c r="C935" t="s">
        <v>143</v>
      </c>
      <c r="D935" t="s">
        <v>69</v>
      </c>
      <c r="E935" t="s">
        <v>70</v>
      </c>
      <c r="F935" t="s">
        <v>42</v>
      </c>
      <c r="G935">
        <v>66</v>
      </c>
      <c r="H935" s="10" t="s">
        <v>28</v>
      </c>
      <c r="I935" s="2">
        <v>45715</v>
      </c>
      <c r="J935" s="2">
        <v>45715</v>
      </c>
      <c r="L935">
        <f>IF(J935="", 0, J935 - B935)</f>
        <v>7</v>
      </c>
      <c r="M935">
        <v>2025</v>
      </c>
      <c r="N935" t="str">
        <f t="shared" si="28"/>
        <v>fevereiro</v>
      </c>
      <c r="O935" t="str">
        <f t="shared" si="29"/>
        <v>quinta-feira</v>
      </c>
    </row>
    <row r="936" spans="1:15">
      <c r="A936" t="s">
        <v>1052</v>
      </c>
      <c r="B936" s="4">
        <v>45708</v>
      </c>
      <c r="C936" s="5" t="s">
        <v>176</v>
      </c>
      <c r="D936" s="5" t="s">
        <v>80</v>
      </c>
      <c r="E936" s="5" t="s">
        <v>81</v>
      </c>
      <c r="F936" s="5" t="s">
        <v>108</v>
      </c>
      <c r="G936" s="5">
        <v>18</v>
      </c>
      <c r="H936" s="9" t="s">
        <v>28</v>
      </c>
      <c r="I936" s="4">
        <v>45715</v>
      </c>
      <c r="J936" s="4">
        <v>45715</v>
      </c>
      <c r="K936" s="5"/>
      <c r="L936">
        <f>IF(J936="", 0, J936 - B936)</f>
        <v>7</v>
      </c>
      <c r="M936">
        <v>2025</v>
      </c>
      <c r="N936" t="str">
        <f t="shared" si="28"/>
        <v>fevereiro</v>
      </c>
      <c r="O936" t="str">
        <f t="shared" si="29"/>
        <v>quinta-feira</v>
      </c>
    </row>
    <row r="937" spans="1:15">
      <c r="A937" t="s">
        <v>1053</v>
      </c>
      <c r="B937" s="2">
        <v>45708</v>
      </c>
      <c r="C937" t="s">
        <v>153</v>
      </c>
      <c r="D937" t="s">
        <v>85</v>
      </c>
      <c r="E937" t="s">
        <v>86</v>
      </c>
      <c r="F937" t="s">
        <v>34</v>
      </c>
      <c r="G937">
        <v>90</v>
      </c>
      <c r="H937" s="10" t="s">
        <v>21</v>
      </c>
      <c r="K937" t="s">
        <v>72</v>
      </c>
      <c r="L937">
        <f>IF(J937="", 0, J937 - B937)</f>
        <v>0</v>
      </c>
      <c r="M937">
        <v>2025</v>
      </c>
      <c r="N937" t="str">
        <f t="shared" si="28"/>
        <v>fevereiro</v>
      </c>
      <c r="O937" t="str">
        <f t="shared" si="29"/>
        <v>quinta-feira</v>
      </c>
    </row>
    <row r="938" spans="1:15">
      <c r="A938" t="s">
        <v>1054</v>
      </c>
      <c r="B938" s="4">
        <v>45708</v>
      </c>
      <c r="C938" s="5" t="s">
        <v>172</v>
      </c>
      <c r="D938" s="5" t="s">
        <v>18</v>
      </c>
      <c r="E938" s="5" t="s">
        <v>19</v>
      </c>
      <c r="F938" s="5" t="s">
        <v>215</v>
      </c>
      <c r="G938" s="5">
        <v>100</v>
      </c>
      <c r="H938" s="9" t="s">
        <v>28</v>
      </c>
      <c r="I938" s="4">
        <v>45715</v>
      </c>
      <c r="J938" s="4">
        <v>45715</v>
      </c>
      <c r="K938" s="5"/>
      <c r="L938">
        <f>IF(J938="", 0, J938 - B938)</f>
        <v>7</v>
      </c>
      <c r="M938">
        <v>2025</v>
      </c>
      <c r="N938" t="str">
        <f t="shared" si="28"/>
        <v>fevereiro</v>
      </c>
      <c r="O938" t="str">
        <f t="shared" si="29"/>
        <v>quinta-feira</v>
      </c>
    </row>
    <row r="939" spans="1:15">
      <c r="A939" t="s">
        <v>1055</v>
      </c>
      <c r="B939" s="4">
        <v>45708</v>
      </c>
      <c r="C939" t="s">
        <v>321</v>
      </c>
      <c r="D939" t="s">
        <v>25</v>
      </c>
      <c r="E939" t="s">
        <v>26</v>
      </c>
      <c r="F939" t="s">
        <v>64</v>
      </c>
      <c r="G939">
        <v>68</v>
      </c>
      <c r="H939" s="10" t="s">
        <v>21</v>
      </c>
      <c r="K939" t="s">
        <v>122</v>
      </c>
      <c r="L939">
        <f>IF(J939="", 0, J939 - B939)</f>
        <v>0</v>
      </c>
      <c r="M939">
        <v>2025</v>
      </c>
      <c r="N939" t="str">
        <f t="shared" si="28"/>
        <v>fevereiro</v>
      </c>
      <c r="O939" t="str">
        <f t="shared" si="29"/>
        <v>quinta-feira</v>
      </c>
    </row>
    <row r="940" spans="1:15">
      <c r="A940" t="s">
        <v>1056</v>
      </c>
      <c r="B940" s="4">
        <v>45708</v>
      </c>
      <c r="C940" s="5" t="s">
        <v>140</v>
      </c>
      <c r="D940" s="5" t="s">
        <v>120</v>
      </c>
      <c r="E940" s="5" t="s">
        <v>121</v>
      </c>
      <c r="F940" s="5" t="s">
        <v>133</v>
      </c>
      <c r="G940" s="5">
        <v>27</v>
      </c>
      <c r="H940" s="9" t="s">
        <v>28</v>
      </c>
      <c r="I940" s="4">
        <v>45715</v>
      </c>
      <c r="J940" s="4">
        <v>45715</v>
      </c>
      <c r="K940" s="5"/>
      <c r="L940">
        <f>IF(J940="", 0, J940 - B940)</f>
        <v>7</v>
      </c>
      <c r="M940">
        <v>2025</v>
      </c>
      <c r="N940" t="str">
        <f t="shared" si="28"/>
        <v>fevereiro</v>
      </c>
      <c r="O940" t="str">
        <f t="shared" si="29"/>
        <v>quinta-feira</v>
      </c>
    </row>
    <row r="941" spans="1:15">
      <c r="A941" t="s">
        <v>1057</v>
      </c>
      <c r="B941" s="2">
        <v>45708</v>
      </c>
      <c r="C941" t="s">
        <v>17</v>
      </c>
      <c r="D941" t="s">
        <v>85</v>
      </c>
      <c r="E941" t="s">
        <v>86</v>
      </c>
      <c r="F941" t="s">
        <v>77</v>
      </c>
      <c r="G941">
        <v>31</v>
      </c>
      <c r="H941" s="10" t="s">
        <v>28</v>
      </c>
      <c r="I941" s="2">
        <v>45715</v>
      </c>
      <c r="J941" s="2">
        <v>45715</v>
      </c>
      <c r="L941">
        <f>IF(J941="", 0, J941 - B941)</f>
        <v>7</v>
      </c>
      <c r="M941">
        <v>2025</v>
      </c>
      <c r="N941" t="str">
        <f t="shared" si="28"/>
        <v>fevereiro</v>
      </c>
      <c r="O941" t="str">
        <f t="shared" si="29"/>
        <v>quinta-feira</v>
      </c>
    </row>
    <row r="942" spans="1:15">
      <c r="A942" t="s">
        <v>1058</v>
      </c>
      <c r="B942" s="4">
        <v>45708</v>
      </c>
      <c r="C942" s="5" t="s">
        <v>140</v>
      </c>
      <c r="D942" s="5" t="s">
        <v>167</v>
      </c>
      <c r="E942" s="5" t="s">
        <v>168</v>
      </c>
      <c r="F942" s="5" t="s">
        <v>71</v>
      </c>
      <c r="G942" s="5">
        <v>34</v>
      </c>
      <c r="H942" s="9" t="s">
        <v>28</v>
      </c>
      <c r="I942" s="4">
        <v>45715</v>
      </c>
      <c r="J942" s="4">
        <v>45715</v>
      </c>
      <c r="K942" s="5"/>
      <c r="L942">
        <f>IF(J942="", 0, J942 - B942)</f>
        <v>7</v>
      </c>
      <c r="M942">
        <v>2025</v>
      </c>
      <c r="N942" t="str">
        <f t="shared" si="28"/>
        <v>fevereiro</v>
      </c>
      <c r="O942" t="str">
        <f t="shared" si="29"/>
        <v>quinta-feira</v>
      </c>
    </row>
    <row r="943" spans="1:15">
      <c r="A943" t="s">
        <v>1059</v>
      </c>
      <c r="B943" s="2">
        <v>45708</v>
      </c>
      <c r="C943" t="s">
        <v>307</v>
      </c>
      <c r="D943" t="s">
        <v>120</v>
      </c>
      <c r="E943" t="s">
        <v>121</v>
      </c>
      <c r="F943" t="s">
        <v>27</v>
      </c>
      <c r="G943">
        <v>79</v>
      </c>
      <c r="H943" s="10" t="s">
        <v>28</v>
      </c>
      <c r="I943" s="2">
        <v>45716</v>
      </c>
      <c r="J943" s="2">
        <v>45716</v>
      </c>
      <c r="L943">
        <f>IF(J943="", 0, J943 - B943)</f>
        <v>8</v>
      </c>
      <c r="M943">
        <v>2025</v>
      </c>
      <c r="N943" t="str">
        <f t="shared" si="28"/>
        <v>fevereiro</v>
      </c>
      <c r="O943" t="str">
        <f t="shared" si="29"/>
        <v>quinta-feira</v>
      </c>
    </row>
    <row r="944" spans="1:15">
      <c r="A944" t="s">
        <v>1060</v>
      </c>
      <c r="B944" s="4">
        <v>45708</v>
      </c>
      <c r="C944" s="5" t="s">
        <v>165</v>
      </c>
      <c r="D944" s="5" t="s">
        <v>80</v>
      </c>
      <c r="E944" s="5" t="s">
        <v>81</v>
      </c>
      <c r="F944" s="5" t="s">
        <v>124</v>
      </c>
      <c r="G944" s="5">
        <v>79</v>
      </c>
      <c r="H944" s="9" t="s">
        <v>28</v>
      </c>
      <c r="I944" s="4">
        <v>45716</v>
      </c>
      <c r="J944" s="4">
        <v>45716</v>
      </c>
      <c r="K944" s="5"/>
      <c r="L944">
        <f>IF(J944="", 0, J944 - B944)</f>
        <v>8</v>
      </c>
      <c r="M944">
        <v>2025</v>
      </c>
      <c r="N944" t="str">
        <f t="shared" si="28"/>
        <v>fevereiro</v>
      </c>
      <c r="O944" t="str">
        <f t="shared" si="29"/>
        <v>quinta-feira</v>
      </c>
    </row>
    <row r="945" spans="1:15">
      <c r="A945" t="s">
        <v>1061</v>
      </c>
      <c r="B945" s="2">
        <v>45708</v>
      </c>
      <c r="C945" t="s">
        <v>74</v>
      </c>
      <c r="D945" t="s">
        <v>80</v>
      </c>
      <c r="E945" t="s">
        <v>81</v>
      </c>
      <c r="F945" t="s">
        <v>111</v>
      </c>
      <c r="G945">
        <v>69</v>
      </c>
      <c r="H945" s="10" t="s">
        <v>28</v>
      </c>
      <c r="I945" s="2">
        <v>45715</v>
      </c>
      <c r="J945" s="2">
        <v>45715</v>
      </c>
      <c r="L945">
        <f>IF(J945="", 0, J945 - B945)</f>
        <v>7</v>
      </c>
      <c r="M945">
        <v>2025</v>
      </c>
      <c r="N945" t="str">
        <f t="shared" si="28"/>
        <v>fevereiro</v>
      </c>
      <c r="O945" t="str">
        <f t="shared" si="29"/>
        <v>quinta-feira</v>
      </c>
    </row>
    <row r="946" spans="1:15">
      <c r="A946" t="s">
        <v>1062</v>
      </c>
      <c r="B946" s="4">
        <v>45708</v>
      </c>
      <c r="C946" s="5" t="s">
        <v>220</v>
      </c>
      <c r="D946" s="5" t="s">
        <v>62</v>
      </c>
      <c r="E946" s="5" t="s">
        <v>63</v>
      </c>
      <c r="F946" s="5" t="s">
        <v>116</v>
      </c>
      <c r="G946" s="5">
        <v>28</v>
      </c>
      <c r="H946" s="9" t="s">
        <v>21</v>
      </c>
      <c r="I946" s="4"/>
      <c r="J946" s="4"/>
      <c r="K946" s="5" t="s">
        <v>150</v>
      </c>
      <c r="L946">
        <f>IF(J946="", 0, J946 - B946)</f>
        <v>0</v>
      </c>
      <c r="M946">
        <v>2025</v>
      </c>
      <c r="N946" t="str">
        <f t="shared" si="28"/>
        <v>fevereiro</v>
      </c>
      <c r="O946" t="str">
        <f t="shared" si="29"/>
        <v>quinta-feira</v>
      </c>
    </row>
    <row r="947" spans="1:15">
      <c r="A947" t="s">
        <v>1063</v>
      </c>
      <c r="B947" s="4">
        <v>45708</v>
      </c>
      <c r="C947" t="s">
        <v>158</v>
      </c>
      <c r="D947" t="s">
        <v>18</v>
      </c>
      <c r="E947" t="s">
        <v>19</v>
      </c>
      <c r="F947" t="s">
        <v>105</v>
      </c>
      <c r="G947">
        <v>82</v>
      </c>
      <c r="H947" s="10" t="s">
        <v>21</v>
      </c>
      <c r="K947" t="s">
        <v>72</v>
      </c>
      <c r="L947">
        <f>IF(J947="", 0, J947 - B947)</f>
        <v>0</v>
      </c>
      <c r="M947">
        <v>2025</v>
      </c>
      <c r="N947" t="str">
        <f t="shared" si="28"/>
        <v>fevereiro</v>
      </c>
      <c r="O947" t="str">
        <f t="shared" si="29"/>
        <v>quinta-feira</v>
      </c>
    </row>
    <row r="948" spans="1:15">
      <c r="A948" t="s">
        <v>1064</v>
      </c>
      <c r="B948" s="4">
        <v>45708</v>
      </c>
      <c r="C948" s="5" t="s">
        <v>307</v>
      </c>
      <c r="D948" s="5" t="s">
        <v>62</v>
      </c>
      <c r="E948" s="5" t="s">
        <v>63</v>
      </c>
      <c r="F948" s="5" t="s">
        <v>64</v>
      </c>
      <c r="G948" s="5">
        <v>99</v>
      </c>
      <c r="H948" s="9" t="s">
        <v>21</v>
      </c>
      <c r="I948" s="4"/>
      <c r="J948" s="4"/>
      <c r="K948" s="5" t="s">
        <v>150</v>
      </c>
      <c r="L948">
        <f>IF(J948="", 0, J948 - B948)</f>
        <v>0</v>
      </c>
      <c r="M948">
        <v>2025</v>
      </c>
      <c r="N948" t="str">
        <f t="shared" si="28"/>
        <v>fevereiro</v>
      </c>
      <c r="O948" t="str">
        <f t="shared" si="29"/>
        <v>quinta-feira</v>
      </c>
    </row>
    <row r="949" spans="1:15">
      <c r="A949" t="s">
        <v>1065</v>
      </c>
      <c r="B949" s="2">
        <v>45708</v>
      </c>
      <c r="C949" t="s">
        <v>137</v>
      </c>
      <c r="D949" t="s">
        <v>120</v>
      </c>
      <c r="E949" t="s">
        <v>121</v>
      </c>
      <c r="F949" t="s">
        <v>64</v>
      </c>
      <c r="G949">
        <v>79</v>
      </c>
      <c r="H949" s="10" t="s">
        <v>28</v>
      </c>
      <c r="I949" s="2">
        <v>45715</v>
      </c>
      <c r="J949" s="2">
        <v>45715</v>
      </c>
      <c r="L949">
        <f>IF(J949="", 0, J949 - B949)</f>
        <v>7</v>
      </c>
      <c r="M949">
        <v>2025</v>
      </c>
      <c r="N949" t="str">
        <f t="shared" si="28"/>
        <v>fevereiro</v>
      </c>
      <c r="O949" t="str">
        <f t="shared" si="29"/>
        <v>quinta-feira</v>
      </c>
    </row>
    <row r="950" spans="1:15">
      <c r="A950" t="s">
        <v>1066</v>
      </c>
      <c r="B950" s="4">
        <v>45708</v>
      </c>
      <c r="C950" s="5" t="s">
        <v>185</v>
      </c>
      <c r="D950" s="5" t="s">
        <v>18</v>
      </c>
      <c r="E950" s="5" t="s">
        <v>19</v>
      </c>
      <c r="F950" s="5" t="s">
        <v>27</v>
      </c>
      <c r="G950" s="5">
        <v>1</v>
      </c>
      <c r="H950" s="9" t="s">
        <v>28</v>
      </c>
      <c r="I950" s="4">
        <v>45715</v>
      </c>
      <c r="J950" s="4">
        <v>45715</v>
      </c>
      <c r="K950" s="5"/>
      <c r="L950">
        <f>IF(J950="", 0, J950 - B950)</f>
        <v>7</v>
      </c>
      <c r="M950">
        <v>2025</v>
      </c>
      <c r="N950" t="str">
        <f t="shared" si="28"/>
        <v>fevereiro</v>
      </c>
      <c r="O950" t="str">
        <f t="shared" si="29"/>
        <v>quinta-feira</v>
      </c>
    </row>
    <row r="951" spans="1:15">
      <c r="A951" t="s">
        <v>1067</v>
      </c>
      <c r="B951" s="4">
        <v>45708</v>
      </c>
      <c r="C951" t="s">
        <v>98</v>
      </c>
      <c r="D951" t="s">
        <v>80</v>
      </c>
      <c r="E951" t="s">
        <v>81</v>
      </c>
      <c r="F951" t="s">
        <v>215</v>
      </c>
      <c r="G951">
        <v>5</v>
      </c>
      <c r="H951" s="10" t="s">
        <v>21</v>
      </c>
      <c r="K951" t="s">
        <v>150</v>
      </c>
      <c r="L951">
        <f>IF(J951="", 0, J951 - B951)</f>
        <v>0</v>
      </c>
      <c r="M951">
        <v>2025</v>
      </c>
      <c r="N951" t="str">
        <f t="shared" si="28"/>
        <v>fevereiro</v>
      </c>
      <c r="O951" t="str">
        <f t="shared" si="29"/>
        <v>quinta-feira</v>
      </c>
    </row>
    <row r="952" spans="1:15">
      <c r="A952" t="s">
        <v>1068</v>
      </c>
      <c r="B952" s="4">
        <v>45709</v>
      </c>
      <c r="C952" s="5" t="s">
        <v>261</v>
      </c>
      <c r="D952" s="5" t="s">
        <v>91</v>
      </c>
      <c r="E952" s="5" t="s">
        <v>92</v>
      </c>
      <c r="F952" s="5" t="s">
        <v>101</v>
      </c>
      <c r="G952" s="5">
        <v>35</v>
      </c>
      <c r="H952" s="9" t="s">
        <v>28</v>
      </c>
      <c r="I952" s="4">
        <v>45715</v>
      </c>
      <c r="J952" s="4">
        <v>45715</v>
      </c>
      <c r="K952" s="5"/>
      <c r="L952">
        <f>IF(J952="", 0, J952 - B952)</f>
        <v>6</v>
      </c>
      <c r="M952">
        <v>2025</v>
      </c>
      <c r="N952" t="str">
        <f t="shared" si="28"/>
        <v>fevereiro</v>
      </c>
      <c r="O952" t="str">
        <f t="shared" si="29"/>
        <v>sexta-feira</v>
      </c>
    </row>
    <row r="953" spans="1:15">
      <c r="A953" t="s">
        <v>1069</v>
      </c>
      <c r="B953" s="2">
        <v>45709</v>
      </c>
      <c r="C953" t="s">
        <v>307</v>
      </c>
      <c r="D953" t="s">
        <v>69</v>
      </c>
      <c r="E953" t="s">
        <v>70</v>
      </c>
      <c r="F953" t="s">
        <v>116</v>
      </c>
      <c r="G953">
        <v>31</v>
      </c>
      <c r="H953" s="10" t="s">
        <v>28</v>
      </c>
      <c r="I953" s="2">
        <v>45715</v>
      </c>
      <c r="J953" s="2">
        <v>45715</v>
      </c>
      <c r="L953">
        <f>IF(J953="", 0, J953 - B953)</f>
        <v>6</v>
      </c>
      <c r="M953">
        <v>2025</v>
      </c>
      <c r="N953" t="str">
        <f t="shared" si="28"/>
        <v>fevereiro</v>
      </c>
      <c r="O953" t="str">
        <f t="shared" si="29"/>
        <v>sexta-feira</v>
      </c>
    </row>
    <row r="954" spans="1:15">
      <c r="A954" t="s">
        <v>1070</v>
      </c>
      <c r="B954" s="4">
        <v>45709</v>
      </c>
      <c r="C954" s="5" t="s">
        <v>41</v>
      </c>
      <c r="D954" s="5" t="s">
        <v>62</v>
      </c>
      <c r="E954" s="5" t="s">
        <v>63</v>
      </c>
      <c r="F954" s="5" t="s">
        <v>38</v>
      </c>
      <c r="G954" s="5">
        <v>31</v>
      </c>
      <c r="H954" s="9" t="s">
        <v>21</v>
      </c>
      <c r="I954" s="4"/>
      <c r="J954" s="4"/>
      <c r="K954" s="5" t="s">
        <v>102</v>
      </c>
      <c r="L954">
        <f>IF(J954="", 0, J954 - B954)</f>
        <v>0</v>
      </c>
      <c r="M954">
        <v>2025</v>
      </c>
      <c r="N954" t="str">
        <f t="shared" si="28"/>
        <v>fevereiro</v>
      </c>
      <c r="O954" t="str">
        <f t="shared" si="29"/>
        <v>sexta-feira</v>
      </c>
    </row>
    <row r="955" spans="1:15">
      <c r="A955" t="s">
        <v>1071</v>
      </c>
      <c r="B955" s="4">
        <v>45709</v>
      </c>
      <c r="C955" t="s">
        <v>129</v>
      </c>
      <c r="D955" t="s">
        <v>32</v>
      </c>
      <c r="E955" t="s">
        <v>33</v>
      </c>
      <c r="F955" t="s">
        <v>105</v>
      </c>
      <c r="G955">
        <v>41</v>
      </c>
      <c r="H955" s="10" t="s">
        <v>28</v>
      </c>
      <c r="I955" s="2">
        <v>45715</v>
      </c>
      <c r="J955" s="2">
        <v>45715</v>
      </c>
      <c r="L955">
        <f>IF(J955="", 0, J955 - B955)</f>
        <v>6</v>
      </c>
      <c r="M955">
        <v>2025</v>
      </c>
      <c r="N955" t="str">
        <f t="shared" si="28"/>
        <v>fevereiro</v>
      </c>
      <c r="O955" t="str">
        <f t="shared" si="29"/>
        <v>sexta-feira</v>
      </c>
    </row>
    <row r="956" spans="1:15">
      <c r="A956" t="s">
        <v>1072</v>
      </c>
      <c r="B956" s="4">
        <v>45709</v>
      </c>
      <c r="C956" s="5" t="s">
        <v>161</v>
      </c>
      <c r="D956" s="5" t="s">
        <v>85</v>
      </c>
      <c r="E956" s="5" t="s">
        <v>86</v>
      </c>
      <c r="F956" s="5" t="s">
        <v>93</v>
      </c>
      <c r="G956" s="5">
        <v>45</v>
      </c>
      <c r="H956" s="9" t="s">
        <v>28</v>
      </c>
      <c r="I956" s="4">
        <v>45715</v>
      </c>
      <c r="J956" s="4">
        <v>45715</v>
      </c>
      <c r="K956" s="5"/>
      <c r="L956">
        <f>IF(J956="", 0, J956 - B956)</f>
        <v>6</v>
      </c>
      <c r="M956">
        <v>2025</v>
      </c>
      <c r="N956" t="str">
        <f t="shared" si="28"/>
        <v>fevereiro</v>
      </c>
      <c r="O956" t="str">
        <f t="shared" si="29"/>
        <v>sexta-feira</v>
      </c>
    </row>
    <row r="957" spans="1:15">
      <c r="A957" t="s">
        <v>1073</v>
      </c>
      <c r="B957" s="4">
        <v>45709</v>
      </c>
      <c r="C957" t="s">
        <v>161</v>
      </c>
      <c r="D957" t="s">
        <v>32</v>
      </c>
      <c r="E957" t="s">
        <v>33</v>
      </c>
      <c r="F957" t="s">
        <v>215</v>
      </c>
      <c r="G957">
        <v>83</v>
      </c>
      <c r="H957" s="10" t="s">
        <v>28</v>
      </c>
      <c r="I957" s="2">
        <v>45716</v>
      </c>
      <c r="J957" s="2">
        <v>45716</v>
      </c>
      <c r="L957">
        <f>IF(J957="", 0, J957 - B957)</f>
        <v>7</v>
      </c>
      <c r="M957">
        <v>2025</v>
      </c>
      <c r="N957" t="str">
        <f t="shared" si="28"/>
        <v>fevereiro</v>
      </c>
      <c r="O957" t="str">
        <f t="shared" si="29"/>
        <v>sexta-feira</v>
      </c>
    </row>
    <row r="958" spans="1:15">
      <c r="A958" t="s">
        <v>1074</v>
      </c>
      <c r="B958" s="4">
        <v>45709</v>
      </c>
      <c r="C958" s="5" t="s">
        <v>143</v>
      </c>
      <c r="D958" s="5" t="s">
        <v>69</v>
      </c>
      <c r="E958" s="5" t="s">
        <v>70</v>
      </c>
      <c r="F958" s="5" t="s">
        <v>133</v>
      </c>
      <c r="G958" s="5">
        <v>88</v>
      </c>
      <c r="H958" s="9" t="s">
        <v>21</v>
      </c>
      <c r="I958" s="4"/>
      <c r="J958" s="4"/>
      <c r="K958" s="5" t="s">
        <v>72</v>
      </c>
      <c r="L958">
        <f>IF(J958="", 0, J958 - B958)</f>
        <v>0</v>
      </c>
      <c r="M958">
        <v>2025</v>
      </c>
      <c r="N958" t="str">
        <f t="shared" si="28"/>
        <v>fevereiro</v>
      </c>
      <c r="O958" t="str">
        <f t="shared" si="29"/>
        <v>sexta-feira</v>
      </c>
    </row>
    <row r="959" spans="1:15">
      <c r="A959" t="s">
        <v>1075</v>
      </c>
      <c r="B959" s="2">
        <v>45709</v>
      </c>
      <c r="C959" t="s">
        <v>113</v>
      </c>
      <c r="D959" t="s">
        <v>80</v>
      </c>
      <c r="E959" t="s">
        <v>81</v>
      </c>
      <c r="F959" t="s">
        <v>95</v>
      </c>
      <c r="G959">
        <v>25</v>
      </c>
      <c r="H959" s="10" t="s">
        <v>28</v>
      </c>
      <c r="I959" s="2">
        <v>45715</v>
      </c>
      <c r="J959" s="2">
        <v>45715</v>
      </c>
      <c r="L959">
        <f>IF(J959="", 0, J959 - B959)</f>
        <v>6</v>
      </c>
      <c r="M959">
        <v>2025</v>
      </c>
      <c r="N959" t="str">
        <f t="shared" si="28"/>
        <v>fevereiro</v>
      </c>
      <c r="O959" t="str">
        <f t="shared" si="29"/>
        <v>sexta-feira</v>
      </c>
    </row>
    <row r="960" spans="1:15">
      <c r="A960" t="s">
        <v>1076</v>
      </c>
      <c r="B960" s="4">
        <v>45709</v>
      </c>
      <c r="C960" s="5" t="s">
        <v>261</v>
      </c>
      <c r="D960" s="5" t="s">
        <v>32</v>
      </c>
      <c r="E960" s="5" t="s">
        <v>33</v>
      </c>
      <c r="F960" s="5" t="s">
        <v>127</v>
      </c>
      <c r="G960" s="5">
        <v>11</v>
      </c>
      <c r="H960" s="9" t="s">
        <v>28</v>
      </c>
      <c r="I960" s="4">
        <v>45715</v>
      </c>
      <c r="J960" s="4">
        <v>45715</v>
      </c>
      <c r="K960" s="5"/>
      <c r="L960">
        <f>IF(J960="", 0, J960 - B960)</f>
        <v>6</v>
      </c>
      <c r="M960">
        <v>2025</v>
      </c>
      <c r="N960" t="str">
        <f t="shared" si="28"/>
        <v>fevereiro</v>
      </c>
      <c r="O960" t="str">
        <f t="shared" si="29"/>
        <v>sexta-feira</v>
      </c>
    </row>
    <row r="961" spans="1:15">
      <c r="A961" t="s">
        <v>1077</v>
      </c>
      <c r="B961" s="4">
        <v>45709</v>
      </c>
      <c r="C961" t="s">
        <v>264</v>
      </c>
      <c r="D961" t="s">
        <v>120</v>
      </c>
      <c r="E961" t="s">
        <v>121</v>
      </c>
      <c r="F961" t="s">
        <v>42</v>
      </c>
      <c r="G961">
        <v>89</v>
      </c>
      <c r="H961" s="10" t="s">
        <v>28</v>
      </c>
      <c r="I961" s="2">
        <v>45715</v>
      </c>
      <c r="J961" s="2">
        <v>45715</v>
      </c>
      <c r="L961">
        <f>IF(J961="", 0, J961 - B961)</f>
        <v>6</v>
      </c>
      <c r="M961">
        <v>2025</v>
      </c>
      <c r="N961" t="str">
        <f t="shared" si="28"/>
        <v>fevereiro</v>
      </c>
      <c r="O961" t="str">
        <f t="shared" si="29"/>
        <v>sexta-feira</v>
      </c>
    </row>
    <row r="962" spans="1:15">
      <c r="A962" t="s">
        <v>1078</v>
      </c>
      <c r="B962" s="4">
        <v>45709</v>
      </c>
      <c r="C962" s="5" t="s">
        <v>176</v>
      </c>
      <c r="D962" s="5" t="s">
        <v>91</v>
      </c>
      <c r="E962" s="5" t="s">
        <v>92</v>
      </c>
      <c r="F962" s="5" t="s">
        <v>20</v>
      </c>
      <c r="G962" s="5">
        <v>66</v>
      </c>
      <c r="H962" s="9" t="s">
        <v>21</v>
      </c>
      <c r="I962" s="4"/>
      <c r="J962" s="4"/>
      <c r="K962" s="5" t="s">
        <v>150</v>
      </c>
      <c r="L962">
        <f>IF(J962="", 0, J962 - B962)</f>
        <v>0</v>
      </c>
      <c r="M962">
        <v>2025</v>
      </c>
      <c r="N962" t="str">
        <f t="shared" si="28"/>
        <v>fevereiro</v>
      </c>
      <c r="O962" t="str">
        <f t="shared" si="29"/>
        <v>sexta-feira</v>
      </c>
    </row>
    <row r="963" spans="1:15">
      <c r="A963" t="s">
        <v>1079</v>
      </c>
      <c r="B963" s="4">
        <v>45709</v>
      </c>
      <c r="C963" t="s">
        <v>126</v>
      </c>
      <c r="D963" t="s">
        <v>85</v>
      </c>
      <c r="E963" t="s">
        <v>86</v>
      </c>
      <c r="F963" t="s">
        <v>77</v>
      </c>
      <c r="G963">
        <v>88</v>
      </c>
      <c r="H963" s="10" t="s">
        <v>28</v>
      </c>
      <c r="I963" s="2">
        <v>45716</v>
      </c>
      <c r="J963" s="2">
        <v>45716</v>
      </c>
      <c r="L963">
        <f>IF(J963="", 0, J963 - B963)</f>
        <v>7</v>
      </c>
      <c r="M963">
        <v>2025</v>
      </c>
      <c r="N963" t="str">
        <f t="shared" ref="N963:N1026" si="30">TEXT(B963,"mmmm")</f>
        <v>fevereiro</v>
      </c>
      <c r="O963" t="str">
        <f t="shared" ref="O963:O1026" si="31">TEXT(B963,"dddd")</f>
        <v>sexta-feira</v>
      </c>
    </row>
    <row r="964" spans="1:15">
      <c r="A964" t="s">
        <v>1080</v>
      </c>
      <c r="B964" s="4">
        <v>45709</v>
      </c>
      <c r="C964" s="5" t="s">
        <v>41</v>
      </c>
      <c r="D964" s="5" t="s">
        <v>69</v>
      </c>
      <c r="E964" s="5" t="s">
        <v>70</v>
      </c>
      <c r="F964" s="5" t="s">
        <v>42</v>
      </c>
      <c r="G964" s="5">
        <v>83</v>
      </c>
      <c r="H964" s="9" t="s">
        <v>21</v>
      </c>
      <c r="I964" s="4"/>
      <c r="J964" s="4"/>
      <c r="K964" s="5" t="s">
        <v>150</v>
      </c>
      <c r="L964">
        <f>IF(J964="", 0, J964 - B964)</f>
        <v>0</v>
      </c>
      <c r="M964">
        <v>2025</v>
      </c>
      <c r="N964" t="str">
        <f t="shared" si="30"/>
        <v>fevereiro</v>
      </c>
      <c r="O964" t="str">
        <f t="shared" si="31"/>
        <v>sexta-feira</v>
      </c>
    </row>
    <row r="965" spans="1:15">
      <c r="A965" t="s">
        <v>1081</v>
      </c>
      <c r="B965" s="2">
        <v>45709</v>
      </c>
      <c r="C965" t="s">
        <v>84</v>
      </c>
      <c r="D965" t="s">
        <v>25</v>
      </c>
      <c r="E965" t="s">
        <v>26</v>
      </c>
      <c r="F965" t="s">
        <v>89</v>
      </c>
      <c r="G965">
        <v>23</v>
      </c>
      <c r="H965" s="10" t="s">
        <v>28</v>
      </c>
      <c r="I965" s="2">
        <v>45716</v>
      </c>
      <c r="J965" s="2">
        <v>45716</v>
      </c>
      <c r="L965">
        <f>IF(J965="", 0, J965 - B965)</f>
        <v>7</v>
      </c>
      <c r="M965">
        <v>2025</v>
      </c>
      <c r="N965" t="str">
        <f t="shared" si="30"/>
        <v>fevereiro</v>
      </c>
      <c r="O965" t="str">
        <f t="shared" si="31"/>
        <v>sexta-feira</v>
      </c>
    </row>
    <row r="966" spans="1:15">
      <c r="A966" t="s">
        <v>1082</v>
      </c>
      <c r="B966" s="4">
        <v>45709</v>
      </c>
      <c r="C966" s="5" t="s">
        <v>17</v>
      </c>
      <c r="D966" s="5" t="s">
        <v>85</v>
      </c>
      <c r="E966" s="5" t="s">
        <v>86</v>
      </c>
      <c r="F966" s="5" t="s">
        <v>93</v>
      </c>
      <c r="G966" s="5">
        <v>65</v>
      </c>
      <c r="H966" s="9" t="s">
        <v>21</v>
      </c>
      <c r="I966" s="4"/>
      <c r="J966" s="4"/>
      <c r="K966" s="5" t="s">
        <v>150</v>
      </c>
      <c r="L966">
        <f>IF(J966="", 0, J966 - B966)</f>
        <v>0</v>
      </c>
      <c r="M966">
        <v>2025</v>
      </c>
      <c r="N966" t="str">
        <f t="shared" si="30"/>
        <v>fevereiro</v>
      </c>
      <c r="O966" t="str">
        <f t="shared" si="31"/>
        <v>sexta-feira</v>
      </c>
    </row>
    <row r="967" spans="1:15">
      <c r="A967" t="s">
        <v>1083</v>
      </c>
      <c r="B967" s="4">
        <v>45709</v>
      </c>
      <c r="C967" t="s">
        <v>145</v>
      </c>
      <c r="D967" t="s">
        <v>85</v>
      </c>
      <c r="E967" t="s">
        <v>86</v>
      </c>
      <c r="F967" t="s">
        <v>124</v>
      </c>
      <c r="G967">
        <v>41</v>
      </c>
      <c r="H967" s="10" t="s">
        <v>28</v>
      </c>
      <c r="I967" s="2">
        <v>45715</v>
      </c>
      <c r="J967" s="2">
        <v>45715</v>
      </c>
      <c r="L967">
        <f>IF(J967="", 0, J967 - B967)</f>
        <v>6</v>
      </c>
      <c r="M967">
        <v>2025</v>
      </c>
      <c r="N967" t="str">
        <f t="shared" si="30"/>
        <v>fevereiro</v>
      </c>
      <c r="O967" t="str">
        <f t="shared" si="31"/>
        <v>sexta-feira</v>
      </c>
    </row>
    <row r="968" spans="1:15">
      <c r="A968" t="s">
        <v>1084</v>
      </c>
      <c r="B968" s="4">
        <v>45709</v>
      </c>
      <c r="C968" s="5" t="s">
        <v>347</v>
      </c>
      <c r="D968" s="5" t="s">
        <v>32</v>
      </c>
      <c r="E968" s="5" t="s">
        <v>33</v>
      </c>
      <c r="F968" s="5" t="s">
        <v>89</v>
      </c>
      <c r="G968" s="5">
        <v>77</v>
      </c>
      <c r="H968" s="9" t="s">
        <v>28</v>
      </c>
      <c r="I968" s="4">
        <v>45715</v>
      </c>
      <c r="J968" s="4">
        <v>45715</v>
      </c>
      <c r="K968" s="5"/>
      <c r="L968">
        <f>IF(J968="", 0, J968 - B968)</f>
        <v>6</v>
      </c>
      <c r="M968">
        <v>2025</v>
      </c>
      <c r="N968" t="str">
        <f t="shared" si="30"/>
        <v>fevereiro</v>
      </c>
      <c r="O968" t="str">
        <f t="shared" si="31"/>
        <v>sexta-feira</v>
      </c>
    </row>
    <row r="969" spans="1:15">
      <c r="A969" t="s">
        <v>1085</v>
      </c>
      <c r="B969" s="4">
        <v>45709</v>
      </c>
      <c r="C969" t="s">
        <v>140</v>
      </c>
      <c r="D969" t="s">
        <v>32</v>
      </c>
      <c r="E969" t="s">
        <v>33</v>
      </c>
      <c r="F969" t="s">
        <v>105</v>
      </c>
      <c r="G969">
        <v>39</v>
      </c>
      <c r="H969" s="10" t="s">
        <v>28</v>
      </c>
      <c r="I969" s="2">
        <v>45715</v>
      </c>
      <c r="J969" s="2">
        <v>45715</v>
      </c>
      <c r="L969">
        <f>IF(J969="", 0, J969 - B969)</f>
        <v>6</v>
      </c>
      <c r="M969">
        <v>2025</v>
      </c>
      <c r="N969" t="str">
        <f t="shared" si="30"/>
        <v>fevereiro</v>
      </c>
      <c r="O969" t="str">
        <f t="shared" si="31"/>
        <v>sexta-feira</v>
      </c>
    </row>
    <row r="970" spans="1:15">
      <c r="A970" t="s">
        <v>1086</v>
      </c>
      <c r="B970" s="4">
        <v>45709</v>
      </c>
      <c r="C970" s="5" t="s">
        <v>79</v>
      </c>
      <c r="D970" s="5" t="s">
        <v>91</v>
      </c>
      <c r="E970" s="5" t="s">
        <v>92</v>
      </c>
      <c r="F970" s="5" t="s">
        <v>111</v>
      </c>
      <c r="G970" s="5">
        <v>7</v>
      </c>
      <c r="H970" s="9" t="s">
        <v>28</v>
      </c>
      <c r="I970" s="4">
        <v>45716</v>
      </c>
      <c r="J970" s="4">
        <v>45716</v>
      </c>
      <c r="K970" s="5"/>
      <c r="L970">
        <f>IF(J970="", 0, J970 - B970)</f>
        <v>7</v>
      </c>
      <c r="M970">
        <v>2025</v>
      </c>
      <c r="N970" t="str">
        <f t="shared" si="30"/>
        <v>fevereiro</v>
      </c>
      <c r="O970" t="str">
        <f t="shared" si="31"/>
        <v>sexta-feira</v>
      </c>
    </row>
    <row r="971" spans="1:15">
      <c r="A971" t="s">
        <v>1087</v>
      </c>
      <c r="B971" s="2">
        <v>45710</v>
      </c>
      <c r="C971" t="s">
        <v>307</v>
      </c>
      <c r="D971" t="s">
        <v>91</v>
      </c>
      <c r="E971" t="s">
        <v>92</v>
      </c>
      <c r="F971" t="s">
        <v>27</v>
      </c>
      <c r="G971">
        <v>3</v>
      </c>
      <c r="H971" s="10" t="s">
        <v>21</v>
      </c>
      <c r="K971" t="s">
        <v>82</v>
      </c>
      <c r="L971">
        <f>IF(J971="", 0, J971 - B971)</f>
        <v>0</v>
      </c>
      <c r="M971">
        <v>2025</v>
      </c>
      <c r="N971" t="str">
        <f t="shared" si="30"/>
        <v>fevereiro</v>
      </c>
      <c r="O971" t="str">
        <f t="shared" si="31"/>
        <v>sábado</v>
      </c>
    </row>
    <row r="972" spans="1:15">
      <c r="A972" t="s">
        <v>1088</v>
      </c>
      <c r="B972" s="4">
        <v>45710</v>
      </c>
      <c r="C972" s="5" t="s">
        <v>104</v>
      </c>
      <c r="D972" s="5" t="s">
        <v>18</v>
      </c>
      <c r="E972" s="5" t="s">
        <v>19</v>
      </c>
      <c r="F972" s="5" t="s">
        <v>20</v>
      </c>
      <c r="G972" s="5">
        <v>90</v>
      </c>
      <c r="H972" s="9" t="s">
        <v>21</v>
      </c>
      <c r="I972" s="4"/>
      <c r="J972" s="4"/>
      <c r="K972" s="5" t="s">
        <v>72</v>
      </c>
      <c r="L972">
        <f>IF(J972="", 0, J972 - B972)</f>
        <v>0</v>
      </c>
      <c r="M972">
        <v>2025</v>
      </c>
      <c r="N972" t="str">
        <f t="shared" si="30"/>
        <v>fevereiro</v>
      </c>
      <c r="O972" t="str">
        <f t="shared" si="31"/>
        <v>sábado</v>
      </c>
    </row>
    <row r="973" spans="1:15">
      <c r="A973" t="s">
        <v>1089</v>
      </c>
      <c r="B973" s="2">
        <v>45710</v>
      </c>
      <c r="C973" t="s">
        <v>88</v>
      </c>
      <c r="D973" t="s">
        <v>32</v>
      </c>
      <c r="E973" t="s">
        <v>33</v>
      </c>
      <c r="F973" t="s">
        <v>77</v>
      </c>
      <c r="G973">
        <v>1</v>
      </c>
      <c r="H973" s="10" t="s">
        <v>28</v>
      </c>
      <c r="I973" s="2">
        <v>45715</v>
      </c>
      <c r="J973" s="2">
        <v>45715</v>
      </c>
      <c r="L973">
        <f>IF(J973="", 0, J973 - B973)</f>
        <v>5</v>
      </c>
      <c r="M973">
        <v>2025</v>
      </c>
      <c r="N973" t="str">
        <f t="shared" si="30"/>
        <v>fevereiro</v>
      </c>
      <c r="O973" t="str">
        <f t="shared" si="31"/>
        <v>sábado</v>
      </c>
    </row>
    <row r="974" spans="1:15">
      <c r="A974" t="s">
        <v>1090</v>
      </c>
      <c r="B974" s="4">
        <v>45710</v>
      </c>
      <c r="C974" s="5" t="s">
        <v>217</v>
      </c>
      <c r="D974" s="5" t="s">
        <v>120</v>
      </c>
      <c r="E974" s="5" t="s">
        <v>121</v>
      </c>
      <c r="F974" s="5" t="s">
        <v>124</v>
      </c>
      <c r="G974" s="5">
        <v>16</v>
      </c>
      <c r="H974" s="9" t="s">
        <v>21</v>
      </c>
      <c r="I974" s="4"/>
      <c r="J974" s="4"/>
      <c r="K974" s="5" t="s">
        <v>72</v>
      </c>
      <c r="L974">
        <f>IF(J974="", 0, J974 - B974)</f>
        <v>0</v>
      </c>
      <c r="M974">
        <v>2025</v>
      </c>
      <c r="N974" t="str">
        <f t="shared" si="30"/>
        <v>fevereiro</v>
      </c>
      <c r="O974" t="str">
        <f t="shared" si="31"/>
        <v>sábado</v>
      </c>
    </row>
    <row r="975" spans="1:15">
      <c r="A975" t="s">
        <v>1091</v>
      </c>
      <c r="B975" s="2">
        <v>45710</v>
      </c>
      <c r="C975" t="s">
        <v>31</v>
      </c>
      <c r="D975" t="s">
        <v>167</v>
      </c>
      <c r="E975" t="s">
        <v>168</v>
      </c>
      <c r="F975" t="s">
        <v>77</v>
      </c>
      <c r="G975">
        <v>21</v>
      </c>
      <c r="H975" s="10" t="s">
        <v>28</v>
      </c>
      <c r="I975" s="2">
        <v>45716</v>
      </c>
      <c r="J975" s="2">
        <v>45716</v>
      </c>
      <c r="L975">
        <f>IF(J975="", 0, J975 - B975)</f>
        <v>6</v>
      </c>
      <c r="M975">
        <v>2025</v>
      </c>
      <c r="N975" t="str">
        <f t="shared" si="30"/>
        <v>fevereiro</v>
      </c>
      <c r="O975" t="str">
        <f t="shared" si="31"/>
        <v>sábado</v>
      </c>
    </row>
    <row r="976" spans="1:15">
      <c r="A976" t="s">
        <v>1092</v>
      </c>
      <c r="B976" s="4">
        <v>45710</v>
      </c>
      <c r="C976" s="5" t="s">
        <v>140</v>
      </c>
      <c r="D976" s="5" t="s">
        <v>167</v>
      </c>
      <c r="E976" s="5" t="s">
        <v>168</v>
      </c>
      <c r="F976" s="5" t="s">
        <v>105</v>
      </c>
      <c r="G976" s="5">
        <v>55</v>
      </c>
      <c r="H976" s="9" t="s">
        <v>21</v>
      </c>
      <c r="I976" s="4"/>
      <c r="J976" s="4"/>
      <c r="K976" s="5" t="s">
        <v>122</v>
      </c>
      <c r="L976">
        <f>IF(J976="", 0, J976 - B976)</f>
        <v>0</v>
      </c>
      <c r="M976">
        <v>2025</v>
      </c>
      <c r="N976" t="str">
        <f t="shared" si="30"/>
        <v>fevereiro</v>
      </c>
      <c r="O976" t="str">
        <f t="shared" si="31"/>
        <v>sábado</v>
      </c>
    </row>
    <row r="977" spans="1:15">
      <c r="A977" t="s">
        <v>1093</v>
      </c>
      <c r="B977" s="4">
        <v>45710</v>
      </c>
      <c r="C977" t="s">
        <v>156</v>
      </c>
      <c r="D977" t="s">
        <v>18</v>
      </c>
      <c r="E977" t="s">
        <v>19</v>
      </c>
      <c r="F977" t="s">
        <v>27</v>
      </c>
      <c r="G977">
        <v>65</v>
      </c>
      <c r="H977" s="10" t="s">
        <v>28</v>
      </c>
      <c r="I977" s="2">
        <v>45716</v>
      </c>
      <c r="J977" s="2">
        <v>45716</v>
      </c>
      <c r="L977">
        <f>IF(J977="", 0, J977 - B977)</f>
        <v>6</v>
      </c>
      <c r="M977">
        <v>2025</v>
      </c>
      <c r="N977" t="str">
        <f t="shared" si="30"/>
        <v>fevereiro</v>
      </c>
      <c r="O977" t="str">
        <f t="shared" si="31"/>
        <v>sábado</v>
      </c>
    </row>
    <row r="978" spans="1:15">
      <c r="A978" t="s">
        <v>1094</v>
      </c>
      <c r="B978" s="4">
        <v>45710</v>
      </c>
      <c r="C978" s="5" t="s">
        <v>143</v>
      </c>
      <c r="D978" s="5" t="s">
        <v>120</v>
      </c>
      <c r="E978" s="5" t="s">
        <v>121</v>
      </c>
      <c r="F978" s="5" t="s">
        <v>64</v>
      </c>
      <c r="G978" s="5">
        <v>87</v>
      </c>
      <c r="H978" s="9" t="s">
        <v>28</v>
      </c>
      <c r="I978" s="4">
        <v>45715</v>
      </c>
      <c r="J978" s="4">
        <v>45715</v>
      </c>
      <c r="K978" s="5"/>
      <c r="L978">
        <f>IF(J978="", 0, J978 - B978)</f>
        <v>5</v>
      </c>
      <c r="M978">
        <v>2025</v>
      </c>
      <c r="N978" t="str">
        <f t="shared" si="30"/>
        <v>fevereiro</v>
      </c>
      <c r="O978" t="str">
        <f t="shared" si="31"/>
        <v>sábado</v>
      </c>
    </row>
    <row r="979" spans="1:15">
      <c r="A979" t="s">
        <v>1095</v>
      </c>
      <c r="B979" s="4">
        <v>45710</v>
      </c>
      <c r="C979" t="s">
        <v>119</v>
      </c>
      <c r="D979" t="s">
        <v>18</v>
      </c>
      <c r="E979" t="s">
        <v>19</v>
      </c>
      <c r="F979" t="s">
        <v>95</v>
      </c>
      <c r="G979">
        <v>100</v>
      </c>
      <c r="H979" s="10" t="s">
        <v>21</v>
      </c>
      <c r="K979" t="s">
        <v>102</v>
      </c>
      <c r="L979">
        <f>IF(J979="", 0, J979 - B979)</f>
        <v>0</v>
      </c>
      <c r="M979">
        <v>2025</v>
      </c>
      <c r="N979" t="str">
        <f t="shared" si="30"/>
        <v>fevereiro</v>
      </c>
      <c r="O979" t="str">
        <f t="shared" si="31"/>
        <v>sábado</v>
      </c>
    </row>
    <row r="980" spans="1:15">
      <c r="A980" t="s">
        <v>1096</v>
      </c>
      <c r="B980" s="4">
        <v>45710</v>
      </c>
      <c r="C980" s="5" t="s">
        <v>261</v>
      </c>
      <c r="D980" s="5" t="s">
        <v>25</v>
      </c>
      <c r="E980" s="5" t="s">
        <v>26</v>
      </c>
      <c r="F980" s="5" t="s">
        <v>20</v>
      </c>
      <c r="G980" s="5">
        <v>97</v>
      </c>
      <c r="H980" s="9" t="s">
        <v>28</v>
      </c>
      <c r="I980" s="4">
        <v>45716</v>
      </c>
      <c r="J980" s="4">
        <v>45716</v>
      </c>
      <c r="K980" s="5"/>
      <c r="L980">
        <f>IF(J980="", 0, J980 - B980)</f>
        <v>6</v>
      </c>
      <c r="M980">
        <v>2025</v>
      </c>
      <c r="N980" t="str">
        <f t="shared" si="30"/>
        <v>fevereiro</v>
      </c>
      <c r="O980" t="str">
        <f t="shared" si="31"/>
        <v>sábado</v>
      </c>
    </row>
    <row r="981" spans="1:15">
      <c r="A981" t="s">
        <v>1097</v>
      </c>
      <c r="B981" s="2">
        <v>45710</v>
      </c>
      <c r="C981" t="s">
        <v>37</v>
      </c>
      <c r="D981" t="s">
        <v>91</v>
      </c>
      <c r="E981" t="s">
        <v>92</v>
      </c>
      <c r="F981" t="s">
        <v>27</v>
      </c>
      <c r="G981">
        <v>5</v>
      </c>
      <c r="H981" s="10" t="s">
        <v>28</v>
      </c>
      <c r="I981" s="2">
        <v>45716</v>
      </c>
      <c r="J981" s="2">
        <v>45716</v>
      </c>
      <c r="L981">
        <f>IF(J981="", 0, J981 - B981)</f>
        <v>6</v>
      </c>
      <c r="M981">
        <v>2025</v>
      </c>
      <c r="N981" t="str">
        <f t="shared" si="30"/>
        <v>fevereiro</v>
      </c>
      <c r="O981" t="str">
        <f t="shared" si="31"/>
        <v>sábado</v>
      </c>
    </row>
    <row r="982" spans="1:15">
      <c r="A982" t="s">
        <v>1098</v>
      </c>
      <c r="B982" s="4">
        <v>45710</v>
      </c>
      <c r="C982" s="5" t="s">
        <v>165</v>
      </c>
      <c r="D982" s="5" t="s">
        <v>62</v>
      </c>
      <c r="E982" s="5" t="s">
        <v>63</v>
      </c>
      <c r="F982" s="5" t="s">
        <v>108</v>
      </c>
      <c r="G982" s="5">
        <v>72</v>
      </c>
      <c r="H982" s="9" t="s">
        <v>21</v>
      </c>
      <c r="I982" s="4"/>
      <c r="J982" s="4"/>
      <c r="K982" s="5" t="s">
        <v>122</v>
      </c>
      <c r="L982">
        <f>IF(J982="", 0, J982 - B982)</f>
        <v>0</v>
      </c>
      <c r="M982">
        <v>2025</v>
      </c>
      <c r="N982" t="str">
        <f t="shared" si="30"/>
        <v>fevereiro</v>
      </c>
      <c r="O982" t="str">
        <f t="shared" si="31"/>
        <v>sábado</v>
      </c>
    </row>
    <row r="983" spans="1:15">
      <c r="A983" t="s">
        <v>1099</v>
      </c>
      <c r="B983" s="2">
        <v>45710</v>
      </c>
      <c r="C983" t="s">
        <v>143</v>
      </c>
      <c r="D983" t="s">
        <v>62</v>
      </c>
      <c r="E983" t="s">
        <v>63</v>
      </c>
      <c r="F983" t="s">
        <v>71</v>
      </c>
      <c r="G983">
        <v>86</v>
      </c>
      <c r="H983" s="10" t="s">
        <v>28</v>
      </c>
      <c r="I983" s="2">
        <v>45715</v>
      </c>
      <c r="J983" s="2">
        <v>45715</v>
      </c>
      <c r="L983">
        <f>IF(J983="", 0, J983 - B983)</f>
        <v>5</v>
      </c>
      <c r="M983">
        <v>2025</v>
      </c>
      <c r="N983" t="str">
        <f t="shared" si="30"/>
        <v>fevereiro</v>
      </c>
      <c r="O983" t="str">
        <f t="shared" si="31"/>
        <v>sábado</v>
      </c>
    </row>
    <row r="984" spans="1:15">
      <c r="A984" t="s">
        <v>1100</v>
      </c>
      <c r="B984" s="4">
        <v>45710</v>
      </c>
      <c r="C984" s="5" t="s">
        <v>172</v>
      </c>
      <c r="D984" s="5" t="s">
        <v>32</v>
      </c>
      <c r="E984" s="5" t="s">
        <v>33</v>
      </c>
      <c r="F984" s="5" t="s">
        <v>93</v>
      </c>
      <c r="G984" s="5">
        <v>84</v>
      </c>
      <c r="H984" s="9" t="s">
        <v>28</v>
      </c>
      <c r="I984" s="4">
        <v>45716</v>
      </c>
      <c r="J984" s="4">
        <v>45716</v>
      </c>
      <c r="K984" s="5"/>
      <c r="L984">
        <f>IF(J984="", 0, J984 - B984)</f>
        <v>6</v>
      </c>
      <c r="M984">
        <v>2025</v>
      </c>
      <c r="N984" t="str">
        <f t="shared" si="30"/>
        <v>fevereiro</v>
      </c>
      <c r="O984" t="str">
        <f t="shared" si="31"/>
        <v>sábado</v>
      </c>
    </row>
    <row r="985" spans="1:15">
      <c r="A985" t="s">
        <v>1101</v>
      </c>
      <c r="B985" s="2">
        <v>45710</v>
      </c>
      <c r="C985" t="s">
        <v>156</v>
      </c>
      <c r="D985" t="s">
        <v>25</v>
      </c>
      <c r="E985" t="s">
        <v>26</v>
      </c>
      <c r="F985" t="s">
        <v>95</v>
      </c>
      <c r="G985">
        <v>31</v>
      </c>
      <c r="H985" s="10" t="s">
        <v>28</v>
      </c>
      <c r="I985" s="2">
        <v>45716</v>
      </c>
      <c r="J985" s="2">
        <v>45716</v>
      </c>
      <c r="L985">
        <f>IF(J985="", 0, J985 - B985)</f>
        <v>6</v>
      </c>
      <c r="M985">
        <v>2025</v>
      </c>
      <c r="N985" t="str">
        <f t="shared" si="30"/>
        <v>fevereiro</v>
      </c>
      <c r="O985" t="str">
        <f t="shared" si="31"/>
        <v>sábado</v>
      </c>
    </row>
    <row r="986" spans="1:15">
      <c r="A986" t="s">
        <v>1102</v>
      </c>
      <c r="B986" s="4">
        <v>45710</v>
      </c>
      <c r="C986" s="5" t="s">
        <v>74</v>
      </c>
      <c r="D986" s="5" t="s">
        <v>80</v>
      </c>
      <c r="E986" s="5" t="s">
        <v>81</v>
      </c>
      <c r="F986" s="5" t="s">
        <v>71</v>
      </c>
      <c r="G986" s="5">
        <v>68</v>
      </c>
      <c r="H986" s="9" t="s">
        <v>21</v>
      </c>
      <c r="I986" s="4"/>
      <c r="J986" s="4"/>
      <c r="K986" s="5" t="s">
        <v>122</v>
      </c>
      <c r="L986">
        <f>IF(J986="", 0, J986 - B986)</f>
        <v>0</v>
      </c>
      <c r="M986">
        <v>2025</v>
      </c>
      <c r="N986" t="str">
        <f t="shared" si="30"/>
        <v>fevereiro</v>
      </c>
      <c r="O986" t="str">
        <f t="shared" si="31"/>
        <v>sábado</v>
      </c>
    </row>
    <row r="987" spans="1:15">
      <c r="A987" t="s">
        <v>1103</v>
      </c>
      <c r="B987" s="4">
        <v>45710</v>
      </c>
      <c r="C987" t="s">
        <v>217</v>
      </c>
      <c r="D987" t="s">
        <v>62</v>
      </c>
      <c r="E987" t="s">
        <v>63</v>
      </c>
      <c r="F987" t="s">
        <v>124</v>
      </c>
      <c r="G987">
        <v>1</v>
      </c>
      <c r="H987" s="10" t="s">
        <v>21</v>
      </c>
      <c r="K987" t="s">
        <v>102</v>
      </c>
      <c r="L987">
        <f>IF(J987="", 0, J987 - B987)</f>
        <v>0</v>
      </c>
      <c r="M987">
        <v>2025</v>
      </c>
      <c r="N987" t="str">
        <f t="shared" si="30"/>
        <v>fevereiro</v>
      </c>
      <c r="O987" t="str">
        <f t="shared" si="31"/>
        <v>sábado</v>
      </c>
    </row>
    <row r="988" spans="1:15">
      <c r="A988" t="s">
        <v>1104</v>
      </c>
      <c r="B988" s="4">
        <v>45710</v>
      </c>
      <c r="C988" s="5" t="s">
        <v>165</v>
      </c>
      <c r="D988" s="5" t="s">
        <v>167</v>
      </c>
      <c r="E988" s="5" t="s">
        <v>168</v>
      </c>
      <c r="F988" s="5" t="s">
        <v>116</v>
      </c>
      <c r="G988" s="5">
        <v>85</v>
      </c>
      <c r="H988" s="9" t="s">
        <v>28</v>
      </c>
      <c r="I988" s="4">
        <v>45716</v>
      </c>
      <c r="J988" s="4">
        <v>45716</v>
      </c>
      <c r="K988" s="5"/>
      <c r="L988">
        <f>IF(J988="", 0, J988 - B988)</f>
        <v>6</v>
      </c>
      <c r="M988">
        <v>2025</v>
      </c>
      <c r="N988" t="str">
        <f t="shared" si="30"/>
        <v>fevereiro</v>
      </c>
      <c r="O988" t="str">
        <f t="shared" si="31"/>
        <v>sábado</v>
      </c>
    </row>
    <row r="989" spans="1:15">
      <c r="A989" t="s">
        <v>1105</v>
      </c>
      <c r="B989" s="4">
        <v>45710</v>
      </c>
      <c r="C989" t="s">
        <v>100</v>
      </c>
      <c r="D989" t="s">
        <v>91</v>
      </c>
      <c r="E989" t="s">
        <v>92</v>
      </c>
      <c r="F989" t="s">
        <v>42</v>
      </c>
      <c r="G989">
        <v>69</v>
      </c>
      <c r="H989" s="10" t="s">
        <v>28</v>
      </c>
      <c r="I989" s="2">
        <v>45715</v>
      </c>
      <c r="J989" s="2">
        <v>45715</v>
      </c>
      <c r="L989">
        <f>IF(J989="", 0, J989 - B989)</f>
        <v>5</v>
      </c>
      <c r="M989">
        <v>2025</v>
      </c>
      <c r="N989" t="str">
        <f t="shared" si="30"/>
        <v>fevereiro</v>
      </c>
      <c r="O989" t="str">
        <f t="shared" si="31"/>
        <v>sábado</v>
      </c>
    </row>
    <row r="990" spans="1:15">
      <c r="A990" t="s">
        <v>1106</v>
      </c>
      <c r="B990" s="4">
        <v>45710</v>
      </c>
      <c r="C990" s="5" t="s">
        <v>321</v>
      </c>
      <c r="D990" s="5" t="s">
        <v>25</v>
      </c>
      <c r="E990" s="5" t="s">
        <v>26</v>
      </c>
      <c r="F990" s="5" t="s">
        <v>111</v>
      </c>
      <c r="G990" s="5">
        <v>52</v>
      </c>
      <c r="H990" s="9" t="s">
        <v>21</v>
      </c>
      <c r="I990" s="4"/>
      <c r="J990" s="4"/>
      <c r="K990" s="5" t="s">
        <v>122</v>
      </c>
      <c r="L990">
        <f>IF(J990="", 0, J990 - B990)</f>
        <v>0</v>
      </c>
      <c r="M990">
        <v>2025</v>
      </c>
      <c r="N990" t="str">
        <f t="shared" si="30"/>
        <v>fevereiro</v>
      </c>
      <c r="O990" t="str">
        <f t="shared" si="31"/>
        <v>sábado</v>
      </c>
    </row>
    <row r="991" spans="1:15">
      <c r="A991" t="s">
        <v>1107</v>
      </c>
      <c r="B991" s="2">
        <v>45710</v>
      </c>
      <c r="C991" t="s">
        <v>119</v>
      </c>
      <c r="D991" t="s">
        <v>18</v>
      </c>
      <c r="E991" t="s">
        <v>19</v>
      </c>
      <c r="F991" t="s">
        <v>101</v>
      </c>
      <c r="G991">
        <v>5</v>
      </c>
      <c r="H991" s="10" t="s">
        <v>28</v>
      </c>
      <c r="I991" s="2">
        <v>45716</v>
      </c>
      <c r="J991" s="2">
        <v>45716</v>
      </c>
      <c r="L991">
        <f>IF(J991="", 0, J991 - B991)</f>
        <v>6</v>
      </c>
      <c r="M991">
        <v>2025</v>
      </c>
      <c r="N991" t="str">
        <f t="shared" si="30"/>
        <v>fevereiro</v>
      </c>
      <c r="O991" t="str">
        <f t="shared" si="31"/>
        <v>sábado</v>
      </c>
    </row>
    <row r="992" spans="1:15">
      <c r="A992" t="s">
        <v>1108</v>
      </c>
      <c r="B992" s="4">
        <v>45710</v>
      </c>
      <c r="C992" s="5" t="s">
        <v>104</v>
      </c>
      <c r="D992" s="5" t="s">
        <v>85</v>
      </c>
      <c r="E992" s="5" t="s">
        <v>86</v>
      </c>
      <c r="F992" s="5" t="s">
        <v>95</v>
      </c>
      <c r="G992" s="5">
        <v>87</v>
      </c>
      <c r="H992" s="9" t="s">
        <v>28</v>
      </c>
      <c r="I992" s="4">
        <v>45716</v>
      </c>
      <c r="J992" s="4">
        <v>45716</v>
      </c>
      <c r="K992" s="5"/>
      <c r="L992">
        <f>IF(J992="", 0, J992 - B992)</f>
        <v>6</v>
      </c>
      <c r="M992">
        <v>2025</v>
      </c>
      <c r="N992" t="str">
        <f t="shared" si="30"/>
        <v>fevereiro</v>
      </c>
      <c r="O992" t="str">
        <f t="shared" si="31"/>
        <v>sábado</v>
      </c>
    </row>
    <row r="993" spans="1:15">
      <c r="A993" t="s">
        <v>1109</v>
      </c>
      <c r="B993" s="2">
        <v>45711</v>
      </c>
      <c r="C993" t="s">
        <v>76</v>
      </c>
      <c r="D993" t="s">
        <v>91</v>
      </c>
      <c r="E993" t="s">
        <v>92</v>
      </c>
      <c r="F993" t="s">
        <v>215</v>
      </c>
      <c r="G993">
        <v>95</v>
      </c>
      <c r="H993" s="10" t="s">
        <v>28</v>
      </c>
      <c r="I993" s="2">
        <v>45716</v>
      </c>
      <c r="J993" s="2">
        <v>45716</v>
      </c>
      <c r="L993">
        <f>IF(J993="", 0, J993 - B993)</f>
        <v>5</v>
      </c>
      <c r="M993">
        <v>2025</v>
      </c>
      <c r="N993" t="str">
        <f t="shared" si="30"/>
        <v>fevereiro</v>
      </c>
      <c r="O993" t="str">
        <f t="shared" si="31"/>
        <v>domingo</v>
      </c>
    </row>
    <row r="994" spans="1:15">
      <c r="A994" t="s">
        <v>1110</v>
      </c>
      <c r="B994" s="4">
        <v>45711</v>
      </c>
      <c r="C994" s="5" t="s">
        <v>37</v>
      </c>
      <c r="D994" s="5" t="s">
        <v>80</v>
      </c>
      <c r="E994" s="5" t="s">
        <v>81</v>
      </c>
      <c r="F994" s="5" t="s">
        <v>20</v>
      </c>
      <c r="G994" s="5">
        <v>78</v>
      </c>
      <c r="H994" s="9" t="s">
        <v>28</v>
      </c>
      <c r="I994" s="4">
        <v>45715</v>
      </c>
      <c r="J994" s="4">
        <v>45715</v>
      </c>
      <c r="K994" s="5"/>
      <c r="L994">
        <f>IF(J994="", 0, J994 - B994)</f>
        <v>4</v>
      </c>
      <c r="M994">
        <v>2025</v>
      </c>
      <c r="N994" t="str">
        <f t="shared" si="30"/>
        <v>fevereiro</v>
      </c>
      <c r="O994" t="str">
        <f t="shared" si="31"/>
        <v>domingo</v>
      </c>
    </row>
    <row r="995" spans="1:15">
      <c r="A995" t="s">
        <v>1111</v>
      </c>
      <c r="B995" s="2">
        <v>45711</v>
      </c>
      <c r="C995" t="s">
        <v>176</v>
      </c>
      <c r="D995" t="s">
        <v>62</v>
      </c>
      <c r="E995" t="s">
        <v>63</v>
      </c>
      <c r="F995" t="s">
        <v>108</v>
      </c>
      <c r="G995">
        <v>88</v>
      </c>
      <c r="H995" s="10" t="s">
        <v>28</v>
      </c>
      <c r="I995" s="2">
        <v>45715</v>
      </c>
      <c r="J995" s="2">
        <v>45715</v>
      </c>
      <c r="L995">
        <f>IF(J995="", 0, J995 - B995)</f>
        <v>4</v>
      </c>
      <c r="M995">
        <v>2025</v>
      </c>
      <c r="N995" t="str">
        <f t="shared" si="30"/>
        <v>fevereiro</v>
      </c>
      <c r="O995" t="str">
        <f t="shared" si="31"/>
        <v>domingo</v>
      </c>
    </row>
    <row r="996" spans="1:15">
      <c r="A996" t="s">
        <v>1112</v>
      </c>
      <c r="B996" s="4">
        <v>45711</v>
      </c>
      <c r="C996" s="5" t="s">
        <v>98</v>
      </c>
      <c r="D996" s="5" t="s">
        <v>91</v>
      </c>
      <c r="E996" s="5" t="s">
        <v>92</v>
      </c>
      <c r="F996" s="5" t="s">
        <v>38</v>
      </c>
      <c r="G996" s="5">
        <v>71</v>
      </c>
      <c r="H996" s="9" t="s">
        <v>28</v>
      </c>
      <c r="I996" s="4">
        <v>45716</v>
      </c>
      <c r="J996" s="4">
        <v>45716</v>
      </c>
      <c r="K996" s="5"/>
      <c r="L996">
        <f>IF(J996="", 0, J996 - B996)</f>
        <v>5</v>
      </c>
      <c r="M996">
        <v>2025</v>
      </c>
      <c r="N996" t="str">
        <f t="shared" si="30"/>
        <v>fevereiro</v>
      </c>
      <c r="O996" t="str">
        <f t="shared" si="31"/>
        <v>domingo</v>
      </c>
    </row>
    <row r="997" spans="1:15">
      <c r="A997" t="s">
        <v>1113</v>
      </c>
      <c r="B997" s="2">
        <v>45711</v>
      </c>
      <c r="C997" t="s">
        <v>143</v>
      </c>
      <c r="D997" t="s">
        <v>167</v>
      </c>
      <c r="E997" t="s">
        <v>168</v>
      </c>
      <c r="F997" t="s">
        <v>105</v>
      </c>
      <c r="G997">
        <v>16</v>
      </c>
      <c r="H997" s="10" t="s">
        <v>21</v>
      </c>
      <c r="K997" t="s">
        <v>72</v>
      </c>
      <c r="L997">
        <f>IF(J997="", 0, J997 - B997)</f>
        <v>0</v>
      </c>
      <c r="M997">
        <v>2025</v>
      </c>
      <c r="N997" t="str">
        <f t="shared" si="30"/>
        <v>fevereiro</v>
      </c>
      <c r="O997" t="str">
        <f t="shared" si="31"/>
        <v>domingo</v>
      </c>
    </row>
    <row r="998" spans="1:15">
      <c r="A998" t="s">
        <v>1114</v>
      </c>
      <c r="B998" s="4">
        <v>45711</v>
      </c>
      <c r="C998" s="5" t="s">
        <v>223</v>
      </c>
      <c r="D998" s="5" t="s">
        <v>167</v>
      </c>
      <c r="E998" s="5" t="s">
        <v>168</v>
      </c>
      <c r="F998" s="5" t="s">
        <v>27</v>
      </c>
      <c r="G998" s="5">
        <v>56</v>
      </c>
      <c r="H998" s="9" t="s">
        <v>21</v>
      </c>
      <c r="I998" s="4"/>
      <c r="J998" s="4"/>
      <c r="K998" s="5" t="s">
        <v>72</v>
      </c>
      <c r="L998">
        <f>IF(J998="", 0, J998 - B998)</f>
        <v>0</v>
      </c>
      <c r="M998">
        <v>2025</v>
      </c>
      <c r="N998" t="str">
        <f t="shared" si="30"/>
        <v>fevereiro</v>
      </c>
      <c r="O998" t="str">
        <f t="shared" si="31"/>
        <v>domingo</v>
      </c>
    </row>
    <row r="999" spans="1:15">
      <c r="A999" t="s">
        <v>1115</v>
      </c>
      <c r="B999" s="4">
        <v>45711</v>
      </c>
      <c r="C999" t="s">
        <v>321</v>
      </c>
      <c r="D999" t="s">
        <v>25</v>
      </c>
      <c r="E999" t="s">
        <v>26</v>
      </c>
      <c r="F999" t="s">
        <v>77</v>
      </c>
      <c r="G999">
        <v>13</v>
      </c>
      <c r="H999" s="10" t="s">
        <v>28</v>
      </c>
      <c r="I999" s="2">
        <v>45715</v>
      </c>
      <c r="J999" s="2">
        <v>45715</v>
      </c>
      <c r="L999">
        <f>IF(J999="", 0, J999 - B999)</f>
        <v>4</v>
      </c>
      <c r="M999">
        <v>2025</v>
      </c>
      <c r="N999" t="str">
        <f t="shared" si="30"/>
        <v>fevereiro</v>
      </c>
      <c r="O999" t="str">
        <f t="shared" si="31"/>
        <v>domingo</v>
      </c>
    </row>
    <row r="1000" spans="1:15">
      <c r="A1000" t="s">
        <v>1116</v>
      </c>
      <c r="B1000" s="4">
        <v>45711</v>
      </c>
      <c r="C1000" s="5" t="s">
        <v>129</v>
      </c>
      <c r="D1000" s="5" t="s">
        <v>91</v>
      </c>
      <c r="E1000" s="5" t="s">
        <v>92</v>
      </c>
      <c r="F1000" s="5" t="s">
        <v>108</v>
      </c>
      <c r="G1000" s="5">
        <v>27</v>
      </c>
      <c r="H1000" s="9" t="s">
        <v>21</v>
      </c>
      <c r="I1000" s="4"/>
      <c r="J1000" s="4"/>
      <c r="K1000" s="5" t="s">
        <v>150</v>
      </c>
      <c r="L1000">
        <f>IF(J1000="", 0, J1000 - B1000)</f>
        <v>0</v>
      </c>
      <c r="M1000">
        <v>2025</v>
      </c>
      <c r="N1000" t="str">
        <f t="shared" si="30"/>
        <v>fevereiro</v>
      </c>
      <c r="O1000" t="str">
        <f t="shared" si="31"/>
        <v>domingo</v>
      </c>
    </row>
    <row r="1001" spans="1:15">
      <c r="A1001" t="s">
        <v>1117</v>
      </c>
      <c r="B1001" s="4">
        <v>45711</v>
      </c>
      <c r="C1001" t="s">
        <v>84</v>
      </c>
      <c r="D1001" t="s">
        <v>91</v>
      </c>
      <c r="E1001" t="s">
        <v>92</v>
      </c>
      <c r="F1001" t="s">
        <v>38</v>
      </c>
      <c r="G1001">
        <v>31</v>
      </c>
      <c r="H1001" s="10" t="s">
        <v>21</v>
      </c>
      <c r="K1001" t="s">
        <v>102</v>
      </c>
      <c r="L1001">
        <f>IF(J1001="", 0, J1001 - B1001)</f>
        <v>0</v>
      </c>
      <c r="M1001">
        <v>2025</v>
      </c>
      <c r="N1001" t="str">
        <f t="shared" si="30"/>
        <v>fevereiro</v>
      </c>
      <c r="O1001" t="str">
        <f t="shared" si="31"/>
        <v>domingo</v>
      </c>
    </row>
    <row r="1002" spans="1:15">
      <c r="A1002" t="s">
        <v>1118</v>
      </c>
      <c r="B1002" s="4">
        <v>45711</v>
      </c>
      <c r="C1002" s="5" t="s">
        <v>153</v>
      </c>
      <c r="D1002" s="5" t="s">
        <v>91</v>
      </c>
      <c r="E1002" s="5" t="s">
        <v>92</v>
      </c>
      <c r="F1002" s="5" t="s">
        <v>116</v>
      </c>
      <c r="G1002" s="5">
        <v>76</v>
      </c>
      <c r="H1002" s="9" t="s">
        <v>21</v>
      </c>
      <c r="I1002" s="4"/>
      <c r="J1002" s="4"/>
      <c r="K1002" s="5" t="s">
        <v>82</v>
      </c>
      <c r="L1002">
        <f>IF(J1002="", 0, J1002 - B1002)</f>
        <v>0</v>
      </c>
      <c r="M1002">
        <v>2025</v>
      </c>
      <c r="N1002" t="str">
        <f t="shared" si="30"/>
        <v>fevereiro</v>
      </c>
      <c r="O1002" t="str">
        <f t="shared" si="31"/>
        <v>domingo</v>
      </c>
    </row>
    <row r="1003" spans="1:15">
      <c r="A1003" t="s">
        <v>1119</v>
      </c>
      <c r="B1003" s="4">
        <v>45711</v>
      </c>
      <c r="C1003" t="s">
        <v>37</v>
      </c>
      <c r="D1003" t="s">
        <v>18</v>
      </c>
      <c r="E1003" t="s">
        <v>19</v>
      </c>
      <c r="F1003" t="s">
        <v>108</v>
      </c>
      <c r="G1003">
        <v>37</v>
      </c>
      <c r="H1003" s="10" t="s">
        <v>28</v>
      </c>
      <c r="I1003" s="2">
        <v>45716</v>
      </c>
      <c r="J1003" s="2">
        <v>45716</v>
      </c>
      <c r="L1003">
        <f>IF(J1003="", 0, J1003 - B1003)</f>
        <v>5</v>
      </c>
      <c r="M1003">
        <v>2025</v>
      </c>
      <c r="N1003" t="str">
        <f t="shared" si="30"/>
        <v>fevereiro</v>
      </c>
      <c r="O1003" t="str">
        <f t="shared" si="31"/>
        <v>domingo</v>
      </c>
    </row>
    <row r="1004" spans="1:15">
      <c r="A1004" t="s">
        <v>1120</v>
      </c>
      <c r="B1004" s="4">
        <v>45711</v>
      </c>
      <c r="C1004" s="5" t="s">
        <v>37</v>
      </c>
      <c r="D1004" s="5" t="s">
        <v>85</v>
      </c>
      <c r="E1004" s="5" t="s">
        <v>86</v>
      </c>
      <c r="F1004" s="5" t="s">
        <v>38</v>
      </c>
      <c r="G1004" s="5">
        <v>75</v>
      </c>
      <c r="H1004" s="9" t="s">
        <v>21</v>
      </c>
      <c r="I1004" s="4"/>
      <c r="J1004" s="4"/>
      <c r="K1004" s="5" t="s">
        <v>150</v>
      </c>
      <c r="L1004">
        <f>IF(J1004="", 0, J1004 - B1004)</f>
        <v>0</v>
      </c>
      <c r="M1004">
        <v>2025</v>
      </c>
      <c r="N1004" t="str">
        <f t="shared" si="30"/>
        <v>fevereiro</v>
      </c>
      <c r="O1004" t="str">
        <f t="shared" si="31"/>
        <v>domingo</v>
      </c>
    </row>
    <row r="1005" spans="1:15">
      <c r="A1005" t="s">
        <v>1121</v>
      </c>
      <c r="B1005" s="4">
        <v>45711</v>
      </c>
      <c r="C1005" t="s">
        <v>37</v>
      </c>
      <c r="D1005" t="s">
        <v>25</v>
      </c>
      <c r="E1005" t="s">
        <v>26</v>
      </c>
      <c r="F1005" t="s">
        <v>71</v>
      </c>
      <c r="G1005">
        <v>23</v>
      </c>
      <c r="H1005" s="10" t="s">
        <v>28</v>
      </c>
      <c r="I1005" s="2">
        <v>45715</v>
      </c>
      <c r="J1005" s="2">
        <v>45715</v>
      </c>
      <c r="L1005">
        <f>IF(J1005="", 0, J1005 - B1005)</f>
        <v>4</v>
      </c>
      <c r="M1005">
        <v>2025</v>
      </c>
      <c r="N1005" t="str">
        <f t="shared" si="30"/>
        <v>fevereiro</v>
      </c>
      <c r="O1005" t="str">
        <f t="shared" si="31"/>
        <v>domingo</v>
      </c>
    </row>
    <row r="1006" spans="1:15">
      <c r="A1006" t="s">
        <v>1122</v>
      </c>
      <c r="B1006" s="4">
        <v>45711</v>
      </c>
      <c r="C1006" s="5" t="s">
        <v>84</v>
      </c>
      <c r="D1006" s="5" t="s">
        <v>120</v>
      </c>
      <c r="E1006" s="5" t="s">
        <v>121</v>
      </c>
      <c r="F1006" s="5" t="s">
        <v>101</v>
      </c>
      <c r="G1006" s="5">
        <v>51</v>
      </c>
      <c r="H1006" s="9" t="s">
        <v>21</v>
      </c>
      <c r="I1006" s="4"/>
      <c r="J1006" s="4"/>
      <c r="K1006" s="5" t="s">
        <v>102</v>
      </c>
      <c r="L1006">
        <f>IF(J1006="", 0, J1006 - B1006)</f>
        <v>0</v>
      </c>
      <c r="M1006">
        <v>2025</v>
      </c>
      <c r="N1006" t="str">
        <f t="shared" si="30"/>
        <v>fevereiro</v>
      </c>
      <c r="O1006" t="str">
        <f t="shared" si="31"/>
        <v>domingo</v>
      </c>
    </row>
    <row r="1007" spans="1:15">
      <c r="A1007" t="s">
        <v>1123</v>
      </c>
      <c r="B1007" s="4">
        <v>45711</v>
      </c>
      <c r="C1007" t="s">
        <v>255</v>
      </c>
      <c r="D1007" t="s">
        <v>120</v>
      </c>
      <c r="E1007" t="s">
        <v>121</v>
      </c>
      <c r="F1007" t="s">
        <v>89</v>
      </c>
      <c r="G1007">
        <v>28</v>
      </c>
      <c r="H1007" s="10" t="s">
        <v>28</v>
      </c>
      <c r="I1007" s="2">
        <v>45715</v>
      </c>
      <c r="J1007" s="2">
        <v>45715</v>
      </c>
      <c r="L1007">
        <f>IF(J1007="", 0, J1007 - B1007)</f>
        <v>4</v>
      </c>
      <c r="M1007">
        <v>2025</v>
      </c>
      <c r="N1007" t="str">
        <f t="shared" si="30"/>
        <v>fevereiro</v>
      </c>
      <c r="O1007" t="str">
        <f t="shared" si="31"/>
        <v>domingo</v>
      </c>
    </row>
    <row r="1008" spans="1:15">
      <c r="A1008" t="s">
        <v>1124</v>
      </c>
      <c r="B1008" s="4">
        <v>45711</v>
      </c>
      <c r="C1008" s="5" t="s">
        <v>76</v>
      </c>
      <c r="D1008" s="5" t="s">
        <v>25</v>
      </c>
      <c r="E1008" s="5" t="s">
        <v>26</v>
      </c>
      <c r="F1008" s="5" t="s">
        <v>215</v>
      </c>
      <c r="G1008" s="5">
        <v>11</v>
      </c>
      <c r="H1008" s="9" t="s">
        <v>28</v>
      </c>
      <c r="I1008" s="4">
        <v>45716</v>
      </c>
      <c r="J1008" s="4">
        <v>45716</v>
      </c>
      <c r="K1008" s="5"/>
      <c r="L1008">
        <f>IF(J1008="", 0, J1008 - B1008)</f>
        <v>5</v>
      </c>
      <c r="M1008">
        <v>2025</v>
      </c>
      <c r="N1008" t="str">
        <f t="shared" si="30"/>
        <v>fevereiro</v>
      </c>
      <c r="O1008" t="str">
        <f t="shared" si="31"/>
        <v>domingo</v>
      </c>
    </row>
    <row r="1009" spans="1:15">
      <c r="A1009" t="s">
        <v>1125</v>
      </c>
      <c r="B1009" s="4">
        <v>45711</v>
      </c>
      <c r="C1009" t="s">
        <v>174</v>
      </c>
      <c r="D1009" t="s">
        <v>25</v>
      </c>
      <c r="E1009" t="s">
        <v>26</v>
      </c>
      <c r="F1009" t="s">
        <v>95</v>
      </c>
      <c r="G1009">
        <v>28</v>
      </c>
      <c r="H1009" s="10" t="s">
        <v>28</v>
      </c>
      <c r="I1009" s="2">
        <v>45716</v>
      </c>
      <c r="J1009" s="2">
        <v>45716</v>
      </c>
      <c r="L1009">
        <f>IF(J1009="", 0, J1009 - B1009)</f>
        <v>5</v>
      </c>
      <c r="M1009">
        <v>2025</v>
      </c>
      <c r="N1009" t="str">
        <f t="shared" si="30"/>
        <v>fevereiro</v>
      </c>
      <c r="O1009" t="str">
        <f t="shared" si="31"/>
        <v>domingo</v>
      </c>
    </row>
    <row r="1010" spans="1:15">
      <c r="A1010" t="s">
        <v>1126</v>
      </c>
      <c r="B1010" s="4">
        <v>45711</v>
      </c>
      <c r="C1010" s="5" t="s">
        <v>327</v>
      </c>
      <c r="D1010" s="5" t="s">
        <v>80</v>
      </c>
      <c r="E1010" s="5" t="s">
        <v>81</v>
      </c>
      <c r="F1010" s="5" t="s">
        <v>93</v>
      </c>
      <c r="G1010" s="5">
        <v>47</v>
      </c>
      <c r="H1010" s="9" t="s">
        <v>28</v>
      </c>
      <c r="I1010" s="4">
        <v>45716</v>
      </c>
      <c r="J1010" s="4">
        <v>45716</v>
      </c>
      <c r="K1010" s="5"/>
      <c r="L1010">
        <f>IF(J1010="", 0, J1010 - B1010)</f>
        <v>5</v>
      </c>
      <c r="M1010">
        <v>2025</v>
      </c>
      <c r="N1010" t="str">
        <f t="shared" si="30"/>
        <v>fevereiro</v>
      </c>
      <c r="O1010" t="str">
        <f t="shared" si="31"/>
        <v>domingo</v>
      </c>
    </row>
    <row r="1011" spans="1:15">
      <c r="A1011" t="s">
        <v>1127</v>
      </c>
      <c r="B1011" s="4">
        <v>45711</v>
      </c>
      <c r="C1011" t="s">
        <v>129</v>
      </c>
      <c r="D1011" t="s">
        <v>32</v>
      </c>
      <c r="E1011" t="s">
        <v>33</v>
      </c>
      <c r="F1011" t="s">
        <v>111</v>
      </c>
      <c r="G1011">
        <v>11</v>
      </c>
      <c r="H1011" s="10" t="s">
        <v>28</v>
      </c>
      <c r="I1011" s="2">
        <v>45715</v>
      </c>
      <c r="J1011" s="2">
        <v>45715</v>
      </c>
      <c r="L1011">
        <f>IF(J1011="", 0, J1011 - B1011)</f>
        <v>4</v>
      </c>
      <c r="M1011">
        <v>2025</v>
      </c>
      <c r="N1011" t="str">
        <f t="shared" si="30"/>
        <v>fevereiro</v>
      </c>
      <c r="O1011" t="str">
        <f t="shared" si="31"/>
        <v>domingo</v>
      </c>
    </row>
    <row r="1012" spans="1:15">
      <c r="A1012" t="s">
        <v>1128</v>
      </c>
      <c r="B1012" s="4">
        <v>45711</v>
      </c>
      <c r="C1012" s="5" t="s">
        <v>113</v>
      </c>
      <c r="D1012" s="5" t="s">
        <v>25</v>
      </c>
      <c r="E1012" s="5" t="s">
        <v>26</v>
      </c>
      <c r="F1012" s="5" t="s">
        <v>116</v>
      </c>
      <c r="G1012" s="5">
        <v>29</v>
      </c>
      <c r="H1012" s="9" t="s">
        <v>21</v>
      </c>
      <c r="I1012" s="4"/>
      <c r="J1012" s="4"/>
      <c r="K1012" s="5" t="s">
        <v>72</v>
      </c>
      <c r="L1012">
        <f>IF(J1012="", 0, J1012 - B1012)</f>
        <v>0</v>
      </c>
      <c r="M1012">
        <v>2025</v>
      </c>
      <c r="N1012" t="str">
        <f t="shared" si="30"/>
        <v>fevereiro</v>
      </c>
      <c r="O1012" t="str">
        <f t="shared" si="31"/>
        <v>domingo</v>
      </c>
    </row>
    <row r="1013" spans="1:15">
      <c r="A1013" t="s">
        <v>1129</v>
      </c>
      <c r="B1013" s="2">
        <v>45712</v>
      </c>
      <c r="C1013" t="s">
        <v>41</v>
      </c>
      <c r="D1013" t="s">
        <v>167</v>
      </c>
      <c r="E1013" t="s">
        <v>168</v>
      </c>
      <c r="F1013" t="s">
        <v>127</v>
      </c>
      <c r="G1013">
        <v>83</v>
      </c>
      <c r="H1013" s="10" t="s">
        <v>28</v>
      </c>
      <c r="I1013" s="2">
        <v>45716</v>
      </c>
      <c r="J1013" s="2">
        <v>45716</v>
      </c>
      <c r="L1013">
        <f>IF(J1013="", 0, J1013 - B1013)</f>
        <v>4</v>
      </c>
      <c r="M1013">
        <v>2025</v>
      </c>
      <c r="N1013" t="str">
        <f t="shared" si="30"/>
        <v>fevereiro</v>
      </c>
      <c r="O1013" t="str">
        <f t="shared" si="31"/>
        <v>segunda-feira</v>
      </c>
    </row>
    <row r="1014" spans="1:15">
      <c r="A1014" t="s">
        <v>1130</v>
      </c>
      <c r="B1014" s="4">
        <v>45712</v>
      </c>
      <c r="C1014" s="5" t="s">
        <v>107</v>
      </c>
      <c r="D1014" s="5" t="s">
        <v>32</v>
      </c>
      <c r="E1014" s="5" t="s">
        <v>33</v>
      </c>
      <c r="F1014" s="5" t="s">
        <v>64</v>
      </c>
      <c r="G1014" s="5">
        <v>1</v>
      </c>
      <c r="H1014" s="9" t="s">
        <v>28</v>
      </c>
      <c r="I1014" s="4">
        <v>45716</v>
      </c>
      <c r="J1014" s="4">
        <v>45716</v>
      </c>
      <c r="K1014" s="5"/>
      <c r="L1014">
        <f>IF(J1014="", 0, J1014 - B1014)</f>
        <v>4</v>
      </c>
      <c r="M1014">
        <v>2025</v>
      </c>
      <c r="N1014" t="str">
        <f t="shared" si="30"/>
        <v>fevereiro</v>
      </c>
      <c r="O1014" t="str">
        <f t="shared" si="31"/>
        <v>segunda-feira</v>
      </c>
    </row>
    <row r="1015" spans="1:15">
      <c r="A1015" t="s">
        <v>1131</v>
      </c>
      <c r="B1015" s="2">
        <v>45712</v>
      </c>
      <c r="C1015" t="s">
        <v>283</v>
      </c>
      <c r="D1015" t="s">
        <v>167</v>
      </c>
      <c r="E1015" t="s">
        <v>168</v>
      </c>
      <c r="F1015" t="s">
        <v>38</v>
      </c>
      <c r="G1015">
        <v>21</v>
      </c>
      <c r="H1015" s="10" t="s">
        <v>28</v>
      </c>
      <c r="I1015" s="2">
        <v>45715</v>
      </c>
      <c r="J1015" s="2">
        <v>45715</v>
      </c>
      <c r="L1015">
        <f>IF(J1015="", 0, J1015 - B1015)</f>
        <v>3</v>
      </c>
      <c r="M1015">
        <v>2025</v>
      </c>
      <c r="N1015" t="str">
        <f t="shared" si="30"/>
        <v>fevereiro</v>
      </c>
      <c r="O1015" t="str">
        <f t="shared" si="31"/>
        <v>segunda-feira</v>
      </c>
    </row>
    <row r="1016" spans="1:15">
      <c r="A1016" t="s">
        <v>1132</v>
      </c>
      <c r="B1016" s="4">
        <v>45712</v>
      </c>
      <c r="C1016" s="5" t="s">
        <v>119</v>
      </c>
      <c r="D1016" s="5" t="s">
        <v>85</v>
      </c>
      <c r="E1016" s="5" t="s">
        <v>86</v>
      </c>
      <c r="F1016" s="5" t="s">
        <v>105</v>
      </c>
      <c r="G1016" s="5">
        <v>84</v>
      </c>
      <c r="H1016" s="9" t="s">
        <v>28</v>
      </c>
      <c r="I1016" s="4">
        <v>45716</v>
      </c>
      <c r="J1016" s="4">
        <v>45716</v>
      </c>
      <c r="K1016" s="5"/>
      <c r="L1016">
        <f>IF(J1016="", 0, J1016 - B1016)</f>
        <v>4</v>
      </c>
      <c r="M1016">
        <v>2025</v>
      </c>
      <c r="N1016" t="str">
        <f t="shared" si="30"/>
        <v>fevereiro</v>
      </c>
      <c r="O1016" t="str">
        <f t="shared" si="31"/>
        <v>segunda-feira</v>
      </c>
    </row>
    <row r="1017" spans="1:15">
      <c r="A1017" t="s">
        <v>1133</v>
      </c>
      <c r="B1017" s="4">
        <v>45712</v>
      </c>
      <c r="C1017" t="s">
        <v>126</v>
      </c>
      <c r="D1017" t="s">
        <v>85</v>
      </c>
      <c r="E1017" t="s">
        <v>86</v>
      </c>
      <c r="F1017" t="s">
        <v>116</v>
      </c>
      <c r="G1017">
        <v>44</v>
      </c>
      <c r="H1017" s="10" t="s">
        <v>28</v>
      </c>
      <c r="I1017" s="2">
        <v>45715</v>
      </c>
      <c r="J1017" s="2">
        <v>45715</v>
      </c>
      <c r="L1017">
        <f>IF(J1017="", 0, J1017 - B1017)</f>
        <v>3</v>
      </c>
      <c r="M1017">
        <v>2025</v>
      </c>
      <c r="N1017" t="str">
        <f t="shared" si="30"/>
        <v>fevereiro</v>
      </c>
      <c r="O1017" t="str">
        <f t="shared" si="31"/>
        <v>segunda-feira</v>
      </c>
    </row>
    <row r="1018" spans="1:15">
      <c r="A1018" t="s">
        <v>1134</v>
      </c>
      <c r="B1018" s="4">
        <v>45712</v>
      </c>
      <c r="C1018" s="5" t="s">
        <v>283</v>
      </c>
      <c r="D1018" s="5" t="s">
        <v>18</v>
      </c>
      <c r="E1018" s="5" t="s">
        <v>19</v>
      </c>
      <c r="F1018" s="5" t="s">
        <v>42</v>
      </c>
      <c r="G1018" s="5">
        <v>66</v>
      </c>
      <c r="H1018" s="9" t="s">
        <v>21</v>
      </c>
      <c r="I1018" s="4"/>
      <c r="J1018" s="4"/>
      <c r="K1018" s="5" t="s">
        <v>102</v>
      </c>
      <c r="L1018">
        <f>IF(J1018="", 0, J1018 - B1018)</f>
        <v>0</v>
      </c>
      <c r="M1018">
        <v>2025</v>
      </c>
      <c r="N1018" t="str">
        <f t="shared" si="30"/>
        <v>fevereiro</v>
      </c>
      <c r="O1018" t="str">
        <f t="shared" si="31"/>
        <v>segunda-feira</v>
      </c>
    </row>
    <row r="1019" spans="1:15">
      <c r="A1019" t="s">
        <v>1135</v>
      </c>
      <c r="B1019" s="4">
        <v>45712</v>
      </c>
      <c r="C1019" t="s">
        <v>283</v>
      </c>
      <c r="D1019" t="s">
        <v>120</v>
      </c>
      <c r="E1019" t="s">
        <v>121</v>
      </c>
      <c r="F1019" t="s">
        <v>34</v>
      </c>
      <c r="G1019">
        <v>79</v>
      </c>
      <c r="H1019" s="10" t="s">
        <v>28</v>
      </c>
      <c r="I1019" s="2">
        <v>45715</v>
      </c>
      <c r="J1019" s="2">
        <v>45715</v>
      </c>
      <c r="L1019">
        <f>IF(J1019="", 0, J1019 - B1019)</f>
        <v>3</v>
      </c>
      <c r="M1019">
        <v>2025</v>
      </c>
      <c r="N1019" t="str">
        <f t="shared" si="30"/>
        <v>fevereiro</v>
      </c>
      <c r="O1019" t="str">
        <f t="shared" si="31"/>
        <v>segunda-feira</v>
      </c>
    </row>
    <row r="1020" spans="1:15">
      <c r="A1020" t="s">
        <v>1136</v>
      </c>
      <c r="B1020" s="4">
        <v>45712</v>
      </c>
      <c r="C1020" s="5" t="s">
        <v>153</v>
      </c>
      <c r="D1020" s="5" t="s">
        <v>91</v>
      </c>
      <c r="E1020" s="5" t="s">
        <v>92</v>
      </c>
      <c r="F1020" s="5" t="s">
        <v>34</v>
      </c>
      <c r="G1020" s="5">
        <v>41</v>
      </c>
      <c r="H1020" s="9" t="s">
        <v>28</v>
      </c>
      <c r="I1020" s="4">
        <v>45715</v>
      </c>
      <c r="J1020" s="4">
        <v>45715</v>
      </c>
      <c r="K1020" s="5"/>
      <c r="L1020">
        <f>IF(J1020="", 0, J1020 - B1020)</f>
        <v>3</v>
      </c>
      <c r="M1020">
        <v>2025</v>
      </c>
      <c r="N1020" t="str">
        <f t="shared" si="30"/>
        <v>fevereiro</v>
      </c>
      <c r="O1020" t="str">
        <f t="shared" si="31"/>
        <v>segunda-feira</v>
      </c>
    </row>
    <row r="1021" spans="1:15">
      <c r="A1021" t="s">
        <v>1137</v>
      </c>
      <c r="B1021" s="4">
        <v>45712</v>
      </c>
      <c r="C1021" t="s">
        <v>223</v>
      </c>
      <c r="D1021" t="s">
        <v>120</v>
      </c>
      <c r="E1021" t="s">
        <v>121</v>
      </c>
      <c r="F1021" t="s">
        <v>20</v>
      </c>
      <c r="G1021">
        <v>51</v>
      </c>
      <c r="H1021" s="10" t="s">
        <v>28</v>
      </c>
      <c r="I1021" s="2">
        <v>45715</v>
      </c>
      <c r="J1021" s="2">
        <v>45715</v>
      </c>
      <c r="L1021">
        <f>IF(J1021="", 0, J1021 - B1021)</f>
        <v>3</v>
      </c>
      <c r="M1021">
        <v>2025</v>
      </c>
      <c r="N1021" t="str">
        <f t="shared" si="30"/>
        <v>fevereiro</v>
      </c>
      <c r="O1021" t="str">
        <f t="shared" si="31"/>
        <v>segunda-feira</v>
      </c>
    </row>
    <row r="1022" spans="1:15">
      <c r="A1022" t="s">
        <v>1138</v>
      </c>
      <c r="B1022" s="4">
        <v>45712</v>
      </c>
      <c r="C1022" s="5" t="s">
        <v>185</v>
      </c>
      <c r="D1022" s="5" t="s">
        <v>120</v>
      </c>
      <c r="E1022" s="5" t="s">
        <v>121</v>
      </c>
      <c r="F1022" s="5" t="s">
        <v>77</v>
      </c>
      <c r="G1022" s="5">
        <v>79</v>
      </c>
      <c r="H1022" s="9" t="s">
        <v>21</v>
      </c>
      <c r="I1022" s="4"/>
      <c r="J1022" s="4"/>
      <c r="K1022" s="5" t="s">
        <v>72</v>
      </c>
      <c r="L1022">
        <f>IF(J1022="", 0, J1022 - B1022)</f>
        <v>0</v>
      </c>
      <c r="M1022">
        <v>2025</v>
      </c>
      <c r="N1022" t="str">
        <f t="shared" si="30"/>
        <v>fevereiro</v>
      </c>
      <c r="O1022" t="str">
        <f t="shared" si="31"/>
        <v>segunda-feira</v>
      </c>
    </row>
    <row r="1023" spans="1:15">
      <c r="A1023" t="s">
        <v>1139</v>
      </c>
      <c r="B1023" s="4">
        <v>45712</v>
      </c>
      <c r="C1023" t="s">
        <v>24</v>
      </c>
      <c r="D1023" t="s">
        <v>80</v>
      </c>
      <c r="E1023" t="s">
        <v>81</v>
      </c>
      <c r="F1023" t="s">
        <v>34</v>
      </c>
      <c r="G1023">
        <v>80</v>
      </c>
      <c r="H1023" s="10" t="s">
        <v>28</v>
      </c>
      <c r="I1023" s="2">
        <v>45716</v>
      </c>
      <c r="J1023" s="2">
        <v>45716</v>
      </c>
      <c r="L1023">
        <f>IF(J1023="", 0, J1023 - B1023)</f>
        <v>4</v>
      </c>
      <c r="M1023">
        <v>2025</v>
      </c>
      <c r="N1023" t="str">
        <f t="shared" si="30"/>
        <v>fevereiro</v>
      </c>
      <c r="O1023" t="str">
        <f t="shared" si="31"/>
        <v>segunda-feira</v>
      </c>
    </row>
    <row r="1024" spans="1:15">
      <c r="A1024" t="s">
        <v>1140</v>
      </c>
      <c r="B1024" s="4">
        <v>45712</v>
      </c>
      <c r="C1024" s="5" t="s">
        <v>100</v>
      </c>
      <c r="D1024" s="5" t="s">
        <v>69</v>
      </c>
      <c r="E1024" s="5" t="s">
        <v>70</v>
      </c>
      <c r="F1024" s="5" t="s">
        <v>127</v>
      </c>
      <c r="G1024" s="5">
        <v>54</v>
      </c>
      <c r="H1024" s="9" t="s">
        <v>28</v>
      </c>
      <c r="I1024" s="4">
        <v>45715</v>
      </c>
      <c r="J1024" s="4">
        <v>45715</v>
      </c>
      <c r="K1024" s="5"/>
      <c r="L1024">
        <f>IF(J1024="", 0, J1024 - B1024)</f>
        <v>3</v>
      </c>
      <c r="M1024">
        <v>2025</v>
      </c>
      <c r="N1024" t="str">
        <f t="shared" si="30"/>
        <v>fevereiro</v>
      </c>
      <c r="O1024" t="str">
        <f t="shared" si="31"/>
        <v>segunda-feira</v>
      </c>
    </row>
    <row r="1025" spans="1:15">
      <c r="A1025" t="s">
        <v>1141</v>
      </c>
      <c r="B1025" s="2">
        <v>45712</v>
      </c>
      <c r="C1025" t="s">
        <v>261</v>
      </c>
      <c r="D1025" t="s">
        <v>120</v>
      </c>
      <c r="E1025" t="s">
        <v>121</v>
      </c>
      <c r="F1025" t="s">
        <v>64</v>
      </c>
      <c r="G1025">
        <v>3</v>
      </c>
      <c r="H1025" s="10" t="s">
        <v>21</v>
      </c>
      <c r="K1025" t="s">
        <v>122</v>
      </c>
      <c r="L1025">
        <f>IF(J1025="", 0, J1025 - B1025)</f>
        <v>0</v>
      </c>
      <c r="M1025">
        <v>2025</v>
      </c>
      <c r="N1025" t="str">
        <f t="shared" si="30"/>
        <v>fevereiro</v>
      </c>
      <c r="O1025" t="str">
        <f t="shared" si="31"/>
        <v>segunda-feira</v>
      </c>
    </row>
    <row r="1026" spans="1:15">
      <c r="A1026" t="s">
        <v>1142</v>
      </c>
      <c r="B1026" s="4">
        <v>45717</v>
      </c>
      <c r="C1026" t="s">
        <v>88</v>
      </c>
      <c r="D1026" t="s">
        <v>91</v>
      </c>
      <c r="E1026" t="s">
        <v>92</v>
      </c>
      <c r="F1026" t="s">
        <v>127</v>
      </c>
      <c r="G1026">
        <v>8</v>
      </c>
      <c r="H1026" s="7" t="s">
        <v>28</v>
      </c>
      <c r="I1026" s="2">
        <v>45726</v>
      </c>
      <c r="J1026" s="2">
        <v>45726</v>
      </c>
      <c r="L1026">
        <f>IF(J1026="", 0, J1026 - B1026)</f>
        <v>9</v>
      </c>
      <c r="M1026">
        <v>2025</v>
      </c>
      <c r="N1026" t="str">
        <f t="shared" si="30"/>
        <v>março</v>
      </c>
      <c r="O1026" t="str">
        <f t="shared" si="31"/>
        <v>sábado</v>
      </c>
    </row>
    <row r="1027" spans="1:15">
      <c r="A1027" t="s">
        <v>1143</v>
      </c>
      <c r="B1027" s="4">
        <v>45717</v>
      </c>
      <c r="C1027" t="s">
        <v>66</v>
      </c>
      <c r="D1027" t="s">
        <v>80</v>
      </c>
      <c r="E1027" t="s">
        <v>81</v>
      </c>
      <c r="F1027" t="s">
        <v>95</v>
      </c>
      <c r="G1027">
        <v>64</v>
      </c>
      <c r="H1027" s="8" t="s">
        <v>28</v>
      </c>
      <c r="I1027" s="2">
        <v>45726</v>
      </c>
      <c r="J1027" s="2">
        <v>45726</v>
      </c>
      <c r="L1027">
        <f>IF(J1027="", 0, J1027 - B1027)</f>
        <v>9</v>
      </c>
      <c r="M1027">
        <v>2025</v>
      </c>
      <c r="N1027" t="str">
        <f t="shared" ref="N1027:N1090" si="32">TEXT(B1027,"mmmm")</f>
        <v>março</v>
      </c>
      <c r="O1027" t="str">
        <f t="shared" ref="O1027:O1090" si="33">TEXT(B1027,"dddd")</f>
        <v>sábado</v>
      </c>
    </row>
    <row r="1028" spans="1:15">
      <c r="A1028" t="s">
        <v>1144</v>
      </c>
      <c r="B1028" s="4">
        <v>45717</v>
      </c>
      <c r="C1028" t="s">
        <v>327</v>
      </c>
      <c r="D1028" t="s">
        <v>91</v>
      </c>
      <c r="E1028" t="s">
        <v>92</v>
      </c>
      <c r="F1028" t="s">
        <v>71</v>
      </c>
      <c r="G1028">
        <v>67</v>
      </c>
      <c r="H1028" s="7" t="s">
        <v>28</v>
      </c>
      <c r="I1028" s="2">
        <v>45726</v>
      </c>
      <c r="J1028" s="2">
        <v>45726</v>
      </c>
      <c r="L1028">
        <f>IF(J1028="", 0, J1028 - B1028)</f>
        <v>9</v>
      </c>
      <c r="M1028">
        <v>2025</v>
      </c>
      <c r="N1028" t="str">
        <f t="shared" si="32"/>
        <v>março</v>
      </c>
      <c r="O1028" t="str">
        <f t="shared" si="33"/>
        <v>sábado</v>
      </c>
    </row>
    <row r="1029" spans="1:15">
      <c r="A1029" t="s">
        <v>1145</v>
      </c>
      <c r="B1029" s="4">
        <v>45717</v>
      </c>
      <c r="C1029" t="s">
        <v>131</v>
      </c>
      <c r="D1029" t="s">
        <v>18</v>
      </c>
      <c r="E1029" t="s">
        <v>19</v>
      </c>
      <c r="F1029" t="s">
        <v>42</v>
      </c>
      <c r="G1029">
        <v>45</v>
      </c>
      <c r="H1029" s="8" t="s">
        <v>28</v>
      </c>
      <c r="I1029" s="2">
        <v>45722</v>
      </c>
      <c r="J1029" s="2">
        <v>45722</v>
      </c>
      <c r="L1029">
        <f>IF(J1029="", 0, J1029 - B1029)</f>
        <v>5</v>
      </c>
      <c r="M1029">
        <v>2025</v>
      </c>
      <c r="N1029" t="str">
        <f t="shared" si="32"/>
        <v>março</v>
      </c>
      <c r="O1029" t="str">
        <f t="shared" si="33"/>
        <v>sábado</v>
      </c>
    </row>
    <row r="1030" spans="1:15">
      <c r="A1030" t="s">
        <v>1146</v>
      </c>
      <c r="B1030" s="4">
        <v>45717</v>
      </c>
      <c r="C1030" t="s">
        <v>264</v>
      </c>
      <c r="D1030" t="s">
        <v>62</v>
      </c>
      <c r="E1030" t="s">
        <v>63</v>
      </c>
      <c r="F1030" t="s">
        <v>38</v>
      </c>
      <c r="G1030">
        <v>42</v>
      </c>
      <c r="H1030" s="7" t="s">
        <v>28</v>
      </c>
      <c r="I1030" s="2">
        <v>45722</v>
      </c>
      <c r="J1030" s="2">
        <v>45722</v>
      </c>
      <c r="L1030">
        <f>IF(J1030="", 0, J1030 - B1030)</f>
        <v>5</v>
      </c>
      <c r="M1030">
        <v>2025</v>
      </c>
      <c r="N1030" t="str">
        <f t="shared" si="32"/>
        <v>março</v>
      </c>
      <c r="O1030" t="str">
        <f t="shared" si="33"/>
        <v>sábado</v>
      </c>
    </row>
    <row r="1031" spans="1:15">
      <c r="A1031" t="s">
        <v>1147</v>
      </c>
      <c r="B1031" s="4">
        <v>45717</v>
      </c>
      <c r="C1031" t="s">
        <v>41</v>
      </c>
      <c r="D1031" t="s">
        <v>91</v>
      </c>
      <c r="E1031" t="s">
        <v>92</v>
      </c>
      <c r="F1031" t="s">
        <v>38</v>
      </c>
      <c r="G1031">
        <v>99</v>
      </c>
      <c r="H1031" s="8" t="s">
        <v>21</v>
      </c>
      <c r="K1031" t="s">
        <v>122</v>
      </c>
      <c r="L1031">
        <f>IF(J1031="", 0, J1031 - B1031)</f>
        <v>0</v>
      </c>
      <c r="M1031">
        <v>2025</v>
      </c>
      <c r="N1031" t="str">
        <f t="shared" si="32"/>
        <v>março</v>
      </c>
      <c r="O1031" t="str">
        <f t="shared" si="33"/>
        <v>sábado</v>
      </c>
    </row>
    <row r="1032" spans="1:15">
      <c r="A1032" t="s">
        <v>1148</v>
      </c>
      <c r="B1032" s="4">
        <v>45717</v>
      </c>
      <c r="C1032" t="s">
        <v>129</v>
      </c>
      <c r="D1032" t="s">
        <v>120</v>
      </c>
      <c r="E1032" t="s">
        <v>121</v>
      </c>
      <c r="F1032" t="s">
        <v>89</v>
      </c>
      <c r="G1032">
        <v>20</v>
      </c>
      <c r="H1032" s="7" t="s">
        <v>28</v>
      </c>
      <c r="I1032" s="2">
        <v>45722</v>
      </c>
      <c r="J1032" s="2">
        <v>45722</v>
      </c>
      <c r="L1032">
        <f>IF(J1032="", 0, J1032 - B1032)</f>
        <v>5</v>
      </c>
      <c r="M1032">
        <v>2025</v>
      </c>
      <c r="N1032" t="str">
        <f t="shared" si="32"/>
        <v>março</v>
      </c>
      <c r="O1032" t="str">
        <f t="shared" si="33"/>
        <v>sábado</v>
      </c>
    </row>
    <row r="1033" spans="1:15">
      <c r="A1033" t="s">
        <v>1149</v>
      </c>
      <c r="B1033" s="2">
        <v>45717</v>
      </c>
      <c r="C1033" t="s">
        <v>147</v>
      </c>
      <c r="D1033" t="s">
        <v>80</v>
      </c>
      <c r="E1033" t="s">
        <v>81</v>
      </c>
      <c r="F1033" t="s">
        <v>108</v>
      </c>
      <c r="G1033">
        <v>71</v>
      </c>
      <c r="H1033" s="8" t="s">
        <v>28</v>
      </c>
      <c r="I1033" s="2">
        <v>45722</v>
      </c>
      <c r="J1033" s="2">
        <v>45722</v>
      </c>
      <c r="L1033">
        <f>IF(J1033="", 0, J1033 - B1033)</f>
        <v>5</v>
      </c>
      <c r="M1033">
        <v>2025</v>
      </c>
      <c r="N1033" t="str">
        <f t="shared" si="32"/>
        <v>março</v>
      </c>
      <c r="O1033" t="str">
        <f t="shared" si="33"/>
        <v>sábado</v>
      </c>
    </row>
    <row r="1034" spans="1:15">
      <c r="A1034" t="s">
        <v>1150</v>
      </c>
      <c r="B1034" s="4">
        <v>45717</v>
      </c>
      <c r="C1034" t="s">
        <v>17</v>
      </c>
      <c r="D1034" t="s">
        <v>80</v>
      </c>
      <c r="E1034" t="s">
        <v>81</v>
      </c>
      <c r="F1034" t="s">
        <v>215</v>
      </c>
      <c r="G1034">
        <v>23</v>
      </c>
      <c r="H1034" s="7" t="s">
        <v>28</v>
      </c>
      <c r="I1034" s="2">
        <v>45726</v>
      </c>
      <c r="J1034" s="2">
        <v>45726</v>
      </c>
      <c r="L1034">
        <f>IF(J1034="", 0, J1034 - B1034)</f>
        <v>9</v>
      </c>
      <c r="M1034">
        <v>2025</v>
      </c>
      <c r="N1034" t="str">
        <f t="shared" si="32"/>
        <v>março</v>
      </c>
      <c r="O1034" t="str">
        <f t="shared" si="33"/>
        <v>sábado</v>
      </c>
    </row>
    <row r="1035" spans="1:15">
      <c r="A1035" t="s">
        <v>1151</v>
      </c>
      <c r="B1035" s="4">
        <v>45718</v>
      </c>
      <c r="C1035" t="s">
        <v>104</v>
      </c>
      <c r="D1035" t="s">
        <v>167</v>
      </c>
      <c r="E1035" t="s">
        <v>168</v>
      </c>
      <c r="F1035" t="s">
        <v>124</v>
      </c>
      <c r="G1035">
        <v>37</v>
      </c>
      <c r="H1035" s="8" t="s">
        <v>28</v>
      </c>
      <c r="I1035" s="2">
        <v>45722</v>
      </c>
      <c r="J1035" s="2">
        <v>45722</v>
      </c>
      <c r="L1035">
        <f>IF(J1035="", 0, J1035 - B1035)</f>
        <v>4</v>
      </c>
      <c r="M1035">
        <v>2025</v>
      </c>
      <c r="N1035" t="str">
        <f t="shared" si="32"/>
        <v>março</v>
      </c>
      <c r="O1035" t="str">
        <f t="shared" si="33"/>
        <v>domingo</v>
      </c>
    </row>
    <row r="1036" spans="1:15">
      <c r="A1036" t="s">
        <v>1152</v>
      </c>
      <c r="B1036" s="4">
        <v>45718</v>
      </c>
      <c r="C1036" t="s">
        <v>307</v>
      </c>
      <c r="D1036" t="s">
        <v>69</v>
      </c>
      <c r="E1036" t="s">
        <v>70</v>
      </c>
      <c r="F1036" t="s">
        <v>101</v>
      </c>
      <c r="G1036">
        <v>14</v>
      </c>
      <c r="H1036" s="7" t="s">
        <v>28</v>
      </c>
      <c r="I1036" s="2">
        <v>45722</v>
      </c>
      <c r="J1036" s="2">
        <v>45722</v>
      </c>
      <c r="L1036">
        <f>IF(J1036="", 0, J1036 - B1036)</f>
        <v>4</v>
      </c>
      <c r="M1036">
        <v>2025</v>
      </c>
      <c r="N1036" t="str">
        <f t="shared" si="32"/>
        <v>março</v>
      </c>
      <c r="O1036" t="str">
        <f t="shared" si="33"/>
        <v>domingo</v>
      </c>
    </row>
    <row r="1037" spans="1:15">
      <c r="A1037" t="s">
        <v>1153</v>
      </c>
      <c r="B1037" s="4">
        <v>45718</v>
      </c>
      <c r="C1037" t="s">
        <v>135</v>
      </c>
      <c r="D1037" t="s">
        <v>120</v>
      </c>
      <c r="E1037" t="s">
        <v>121</v>
      </c>
      <c r="F1037" t="s">
        <v>38</v>
      </c>
      <c r="G1037">
        <v>75</v>
      </c>
      <c r="H1037" s="8" t="s">
        <v>21</v>
      </c>
      <c r="K1037" t="s">
        <v>102</v>
      </c>
      <c r="L1037">
        <f>IF(J1037="", 0, J1037 - B1037)</f>
        <v>0</v>
      </c>
      <c r="M1037">
        <v>2025</v>
      </c>
      <c r="N1037" t="str">
        <f t="shared" si="32"/>
        <v>março</v>
      </c>
      <c r="O1037" t="str">
        <f t="shared" si="33"/>
        <v>domingo</v>
      </c>
    </row>
    <row r="1038" spans="1:15">
      <c r="A1038" t="s">
        <v>1154</v>
      </c>
      <c r="B1038" s="4">
        <v>45718</v>
      </c>
      <c r="C1038" t="s">
        <v>104</v>
      </c>
      <c r="D1038" t="s">
        <v>62</v>
      </c>
      <c r="E1038" t="s">
        <v>63</v>
      </c>
      <c r="F1038" t="s">
        <v>95</v>
      </c>
      <c r="G1038">
        <v>34</v>
      </c>
      <c r="H1038" s="7" t="s">
        <v>28</v>
      </c>
      <c r="I1038" s="2">
        <v>45726</v>
      </c>
      <c r="J1038" s="2">
        <v>45726</v>
      </c>
      <c r="L1038">
        <f>IF(J1038="", 0, J1038 - B1038)</f>
        <v>8</v>
      </c>
      <c r="M1038">
        <v>2025</v>
      </c>
      <c r="N1038" t="str">
        <f t="shared" si="32"/>
        <v>março</v>
      </c>
      <c r="O1038" t="str">
        <f t="shared" si="33"/>
        <v>domingo</v>
      </c>
    </row>
    <row r="1039" spans="1:15">
      <c r="A1039" t="s">
        <v>1155</v>
      </c>
      <c r="B1039" s="2">
        <v>45719</v>
      </c>
      <c r="C1039" t="s">
        <v>98</v>
      </c>
      <c r="D1039" t="s">
        <v>167</v>
      </c>
      <c r="E1039" t="s">
        <v>168</v>
      </c>
      <c r="F1039" t="s">
        <v>133</v>
      </c>
      <c r="G1039">
        <v>11</v>
      </c>
      <c r="H1039" s="8" t="s">
        <v>21</v>
      </c>
      <c r="K1039" t="s">
        <v>150</v>
      </c>
      <c r="L1039">
        <f>IF(J1039="", 0, J1039 - B1039)</f>
        <v>0</v>
      </c>
      <c r="M1039">
        <v>2025</v>
      </c>
      <c r="N1039" t="str">
        <f t="shared" si="32"/>
        <v>março</v>
      </c>
      <c r="O1039" t="str">
        <f t="shared" si="33"/>
        <v>segunda-feira</v>
      </c>
    </row>
    <row r="1040" spans="1:15">
      <c r="A1040" t="s">
        <v>1156</v>
      </c>
      <c r="B1040" s="4">
        <v>45719</v>
      </c>
      <c r="C1040" t="s">
        <v>17</v>
      </c>
      <c r="D1040" t="s">
        <v>18</v>
      </c>
      <c r="E1040" t="s">
        <v>19</v>
      </c>
      <c r="F1040" t="s">
        <v>127</v>
      </c>
      <c r="G1040">
        <v>43</v>
      </c>
      <c r="H1040" s="7" t="s">
        <v>28</v>
      </c>
      <c r="I1040" s="2">
        <v>45722</v>
      </c>
      <c r="J1040" s="2">
        <v>45722</v>
      </c>
      <c r="L1040">
        <f>IF(J1040="", 0, J1040 - B1040)</f>
        <v>3</v>
      </c>
      <c r="M1040">
        <v>2025</v>
      </c>
      <c r="N1040" t="str">
        <f t="shared" si="32"/>
        <v>março</v>
      </c>
      <c r="O1040" t="str">
        <f t="shared" si="33"/>
        <v>segunda-feira</v>
      </c>
    </row>
    <row r="1041" spans="1:15">
      <c r="A1041" t="s">
        <v>1157</v>
      </c>
      <c r="B1041" s="4">
        <v>45719</v>
      </c>
      <c r="C1041" t="s">
        <v>104</v>
      </c>
      <c r="D1041" t="s">
        <v>85</v>
      </c>
      <c r="E1041" t="s">
        <v>86</v>
      </c>
      <c r="F1041" t="s">
        <v>27</v>
      </c>
      <c r="G1041">
        <v>58</v>
      </c>
      <c r="H1041" s="8" t="s">
        <v>21</v>
      </c>
      <c r="K1041" t="s">
        <v>122</v>
      </c>
      <c r="L1041">
        <f>IF(J1041="", 0, J1041 - B1041)</f>
        <v>0</v>
      </c>
      <c r="M1041">
        <v>2025</v>
      </c>
      <c r="N1041" t="str">
        <f t="shared" si="32"/>
        <v>março</v>
      </c>
      <c r="O1041" t="str">
        <f t="shared" si="33"/>
        <v>segunda-feira</v>
      </c>
    </row>
    <row r="1042" spans="1:15">
      <c r="A1042" t="s">
        <v>1158</v>
      </c>
      <c r="B1042" s="4">
        <v>45719</v>
      </c>
      <c r="C1042" t="s">
        <v>131</v>
      </c>
      <c r="D1042" t="s">
        <v>91</v>
      </c>
      <c r="E1042" t="s">
        <v>92</v>
      </c>
      <c r="F1042" t="s">
        <v>105</v>
      </c>
      <c r="G1042">
        <v>2</v>
      </c>
      <c r="H1042" s="7" t="s">
        <v>28</v>
      </c>
      <c r="I1042" s="2">
        <v>45722</v>
      </c>
      <c r="J1042" s="2">
        <v>45722</v>
      </c>
      <c r="L1042">
        <f>IF(J1042="", 0, J1042 - B1042)</f>
        <v>3</v>
      </c>
      <c r="M1042">
        <v>2025</v>
      </c>
      <c r="N1042" t="str">
        <f t="shared" si="32"/>
        <v>março</v>
      </c>
      <c r="O1042" t="str">
        <f t="shared" si="33"/>
        <v>segunda-feira</v>
      </c>
    </row>
    <row r="1043" spans="1:15">
      <c r="A1043" t="s">
        <v>1159</v>
      </c>
      <c r="B1043" s="2">
        <v>45720</v>
      </c>
      <c r="C1043" t="s">
        <v>321</v>
      </c>
      <c r="D1043" t="s">
        <v>85</v>
      </c>
      <c r="E1043" t="s">
        <v>86</v>
      </c>
      <c r="F1043" t="s">
        <v>27</v>
      </c>
      <c r="G1043">
        <v>90</v>
      </c>
      <c r="H1043" s="8" t="s">
        <v>28</v>
      </c>
      <c r="I1043" s="2">
        <v>45726</v>
      </c>
      <c r="J1043" s="2">
        <v>45726</v>
      </c>
      <c r="L1043">
        <f>IF(J1043="", 0, J1043 - B1043)</f>
        <v>6</v>
      </c>
      <c r="M1043">
        <v>2025</v>
      </c>
      <c r="N1043" t="str">
        <f t="shared" si="32"/>
        <v>março</v>
      </c>
      <c r="O1043" t="str">
        <f t="shared" si="33"/>
        <v>terça-feira</v>
      </c>
    </row>
    <row r="1044" spans="1:15">
      <c r="A1044" t="s">
        <v>1160</v>
      </c>
      <c r="B1044" s="4">
        <v>45720</v>
      </c>
      <c r="C1044" t="s">
        <v>223</v>
      </c>
      <c r="D1044" t="s">
        <v>120</v>
      </c>
      <c r="E1044" t="s">
        <v>121</v>
      </c>
      <c r="F1044" t="s">
        <v>105</v>
      </c>
      <c r="G1044">
        <v>88</v>
      </c>
      <c r="H1044" s="7" t="s">
        <v>21</v>
      </c>
      <c r="K1044" t="s">
        <v>72</v>
      </c>
      <c r="L1044">
        <f>IF(J1044="", 0, J1044 - B1044)</f>
        <v>0</v>
      </c>
      <c r="M1044">
        <v>2025</v>
      </c>
      <c r="N1044" t="str">
        <f t="shared" si="32"/>
        <v>março</v>
      </c>
      <c r="O1044" t="str">
        <f t="shared" si="33"/>
        <v>terça-feira</v>
      </c>
    </row>
    <row r="1045" spans="1:15">
      <c r="A1045" t="s">
        <v>1161</v>
      </c>
      <c r="B1045" s="2">
        <v>45720</v>
      </c>
      <c r="C1045" t="s">
        <v>31</v>
      </c>
      <c r="D1045" t="s">
        <v>69</v>
      </c>
      <c r="E1045" t="s">
        <v>70</v>
      </c>
      <c r="F1045" t="s">
        <v>34</v>
      </c>
      <c r="G1045">
        <v>55</v>
      </c>
      <c r="H1045" s="8" t="s">
        <v>28</v>
      </c>
      <c r="I1045" s="2">
        <v>45725</v>
      </c>
      <c r="J1045" s="2">
        <v>45725</v>
      </c>
      <c r="L1045">
        <f>IF(J1045="", 0, J1045 - B1045)</f>
        <v>5</v>
      </c>
      <c r="M1045">
        <v>2025</v>
      </c>
      <c r="N1045" t="str">
        <f t="shared" si="32"/>
        <v>março</v>
      </c>
      <c r="O1045" t="str">
        <f t="shared" si="33"/>
        <v>terça-feira</v>
      </c>
    </row>
    <row r="1046" spans="1:15">
      <c r="A1046" t="s">
        <v>1162</v>
      </c>
      <c r="B1046" s="4">
        <v>45720</v>
      </c>
      <c r="C1046" t="s">
        <v>158</v>
      </c>
      <c r="D1046" t="s">
        <v>85</v>
      </c>
      <c r="E1046" t="s">
        <v>86</v>
      </c>
      <c r="F1046" t="s">
        <v>38</v>
      </c>
      <c r="G1046">
        <v>95</v>
      </c>
      <c r="H1046" s="7" t="s">
        <v>28</v>
      </c>
      <c r="I1046" s="2">
        <v>45726</v>
      </c>
      <c r="J1046" s="2">
        <v>45726</v>
      </c>
      <c r="L1046">
        <f>IF(J1046="", 0, J1046 - B1046)</f>
        <v>6</v>
      </c>
      <c r="M1046">
        <v>2025</v>
      </c>
      <c r="N1046" t="str">
        <f t="shared" si="32"/>
        <v>março</v>
      </c>
      <c r="O1046" t="str">
        <f t="shared" si="33"/>
        <v>terça-feira</v>
      </c>
    </row>
    <row r="1047" spans="1:15">
      <c r="A1047" t="s">
        <v>1163</v>
      </c>
      <c r="B1047" s="2">
        <v>45720</v>
      </c>
      <c r="C1047" t="s">
        <v>31</v>
      </c>
      <c r="D1047" t="s">
        <v>167</v>
      </c>
      <c r="E1047" t="s">
        <v>168</v>
      </c>
      <c r="F1047" t="s">
        <v>64</v>
      </c>
      <c r="G1047">
        <v>89</v>
      </c>
      <c r="H1047" s="8" t="s">
        <v>28</v>
      </c>
      <c r="I1047" s="2">
        <v>45726</v>
      </c>
      <c r="J1047" s="2">
        <v>45726</v>
      </c>
      <c r="L1047">
        <f>IF(J1047="", 0, J1047 - B1047)</f>
        <v>6</v>
      </c>
      <c r="M1047">
        <v>2025</v>
      </c>
      <c r="N1047" t="str">
        <f t="shared" si="32"/>
        <v>março</v>
      </c>
      <c r="O1047" t="str">
        <f t="shared" si="33"/>
        <v>terça-feira</v>
      </c>
    </row>
    <row r="1048" spans="1:15">
      <c r="A1048" t="s">
        <v>1164</v>
      </c>
      <c r="B1048" s="4">
        <v>45720</v>
      </c>
      <c r="C1048" t="s">
        <v>217</v>
      </c>
      <c r="D1048" t="s">
        <v>85</v>
      </c>
      <c r="E1048" t="s">
        <v>86</v>
      </c>
      <c r="F1048" t="s">
        <v>127</v>
      </c>
      <c r="G1048">
        <v>8</v>
      </c>
      <c r="H1048" s="7" t="s">
        <v>28</v>
      </c>
      <c r="I1048" s="2">
        <v>45725</v>
      </c>
      <c r="J1048" s="2">
        <v>45725</v>
      </c>
      <c r="L1048">
        <f>IF(J1048="", 0, J1048 - B1048)</f>
        <v>5</v>
      </c>
      <c r="M1048">
        <v>2025</v>
      </c>
      <c r="N1048" t="str">
        <f t="shared" si="32"/>
        <v>março</v>
      </c>
      <c r="O1048" t="str">
        <f t="shared" si="33"/>
        <v>terça-feira</v>
      </c>
    </row>
    <row r="1049" spans="1:15">
      <c r="A1049" t="s">
        <v>1165</v>
      </c>
      <c r="B1049" s="4">
        <v>45720</v>
      </c>
      <c r="C1049" t="s">
        <v>283</v>
      </c>
      <c r="D1049" t="s">
        <v>69</v>
      </c>
      <c r="E1049" t="s">
        <v>70</v>
      </c>
      <c r="F1049" t="s">
        <v>93</v>
      </c>
      <c r="G1049">
        <v>54</v>
      </c>
      <c r="H1049" s="8" t="s">
        <v>21</v>
      </c>
      <c r="K1049" t="s">
        <v>102</v>
      </c>
      <c r="L1049">
        <f>IF(J1049="", 0, J1049 - B1049)</f>
        <v>0</v>
      </c>
      <c r="M1049">
        <v>2025</v>
      </c>
      <c r="N1049" t="str">
        <f t="shared" si="32"/>
        <v>março</v>
      </c>
      <c r="O1049" t="str">
        <f t="shared" si="33"/>
        <v>terça-feira</v>
      </c>
    </row>
    <row r="1050" spans="1:15">
      <c r="A1050" t="s">
        <v>1166</v>
      </c>
      <c r="B1050" s="4">
        <v>45720</v>
      </c>
      <c r="C1050" t="s">
        <v>170</v>
      </c>
      <c r="D1050" t="s">
        <v>32</v>
      </c>
      <c r="E1050" t="s">
        <v>33</v>
      </c>
      <c r="F1050" t="s">
        <v>34</v>
      </c>
      <c r="G1050">
        <v>95</v>
      </c>
      <c r="H1050" s="7" t="s">
        <v>28</v>
      </c>
      <c r="I1050" s="2">
        <v>45725</v>
      </c>
      <c r="J1050" s="2">
        <v>45725</v>
      </c>
      <c r="L1050">
        <f>IF(J1050="", 0, J1050 - B1050)</f>
        <v>5</v>
      </c>
      <c r="M1050">
        <v>2025</v>
      </c>
      <c r="N1050" t="str">
        <f t="shared" si="32"/>
        <v>março</v>
      </c>
      <c r="O1050" t="str">
        <f t="shared" si="33"/>
        <v>terça-feira</v>
      </c>
    </row>
    <row r="1051" spans="1:15">
      <c r="A1051" t="s">
        <v>1167</v>
      </c>
      <c r="B1051" s="4">
        <v>45720</v>
      </c>
      <c r="C1051" t="s">
        <v>185</v>
      </c>
      <c r="D1051" t="s">
        <v>91</v>
      </c>
      <c r="E1051" t="s">
        <v>92</v>
      </c>
      <c r="F1051" t="s">
        <v>89</v>
      </c>
      <c r="G1051">
        <v>93</v>
      </c>
      <c r="H1051" s="8" t="s">
        <v>28</v>
      </c>
      <c r="I1051" s="2">
        <v>45725</v>
      </c>
      <c r="J1051" s="2">
        <v>45725</v>
      </c>
      <c r="L1051">
        <f>IF(J1051="", 0, J1051 - B1051)</f>
        <v>5</v>
      </c>
      <c r="M1051">
        <v>2025</v>
      </c>
      <c r="N1051" t="str">
        <f t="shared" si="32"/>
        <v>março</v>
      </c>
      <c r="O1051" t="str">
        <f t="shared" si="33"/>
        <v>terça-feira</v>
      </c>
    </row>
    <row r="1052" spans="1:15">
      <c r="A1052" t="s">
        <v>1168</v>
      </c>
      <c r="B1052" s="4">
        <v>45721</v>
      </c>
      <c r="C1052" t="s">
        <v>41</v>
      </c>
      <c r="D1052" t="s">
        <v>167</v>
      </c>
      <c r="E1052" t="s">
        <v>168</v>
      </c>
      <c r="F1052" t="s">
        <v>77</v>
      </c>
      <c r="G1052">
        <v>20</v>
      </c>
      <c r="H1052" s="7" t="s">
        <v>28</v>
      </c>
      <c r="I1052" s="2">
        <v>45726</v>
      </c>
      <c r="J1052" s="2">
        <v>45726</v>
      </c>
      <c r="L1052">
        <f>IF(J1052="", 0, J1052 - B1052)</f>
        <v>5</v>
      </c>
      <c r="M1052">
        <v>2025</v>
      </c>
      <c r="N1052" t="str">
        <f t="shared" si="32"/>
        <v>março</v>
      </c>
      <c r="O1052" t="str">
        <f t="shared" si="33"/>
        <v>quarta-feira</v>
      </c>
    </row>
    <row r="1053" spans="1:15">
      <c r="A1053" t="s">
        <v>1169</v>
      </c>
      <c r="B1053" s="4">
        <v>45721</v>
      </c>
      <c r="C1053" t="s">
        <v>165</v>
      </c>
      <c r="D1053" t="s">
        <v>18</v>
      </c>
      <c r="E1053" t="s">
        <v>19</v>
      </c>
      <c r="F1053" t="s">
        <v>27</v>
      </c>
      <c r="G1053">
        <v>88</v>
      </c>
      <c r="H1053" s="8" t="s">
        <v>21</v>
      </c>
      <c r="K1053" t="s">
        <v>150</v>
      </c>
      <c r="L1053">
        <f>IF(J1053="", 0, J1053 - B1053)</f>
        <v>0</v>
      </c>
      <c r="M1053">
        <v>2025</v>
      </c>
      <c r="N1053" t="str">
        <f t="shared" si="32"/>
        <v>março</v>
      </c>
      <c r="O1053" t="str">
        <f t="shared" si="33"/>
        <v>quarta-feira</v>
      </c>
    </row>
    <row r="1054" spans="1:15">
      <c r="A1054" t="s">
        <v>1170</v>
      </c>
      <c r="B1054" s="4">
        <v>45721</v>
      </c>
      <c r="C1054" t="s">
        <v>79</v>
      </c>
      <c r="D1054" t="s">
        <v>80</v>
      </c>
      <c r="E1054" t="s">
        <v>81</v>
      </c>
      <c r="F1054" t="s">
        <v>93</v>
      </c>
      <c r="G1054">
        <v>56</v>
      </c>
      <c r="H1054" s="7" t="s">
        <v>28</v>
      </c>
      <c r="I1054" s="2">
        <v>45726</v>
      </c>
      <c r="J1054" s="2">
        <v>45726</v>
      </c>
      <c r="L1054">
        <f>IF(J1054="", 0, J1054 - B1054)</f>
        <v>5</v>
      </c>
      <c r="M1054">
        <v>2025</v>
      </c>
      <c r="N1054" t="str">
        <f t="shared" si="32"/>
        <v>março</v>
      </c>
      <c r="O1054" t="str">
        <f t="shared" si="33"/>
        <v>quarta-feira</v>
      </c>
    </row>
    <row r="1055" spans="1:15">
      <c r="A1055" t="s">
        <v>1171</v>
      </c>
      <c r="B1055" s="4">
        <v>45721</v>
      </c>
      <c r="C1055" t="s">
        <v>119</v>
      </c>
      <c r="D1055" t="s">
        <v>25</v>
      </c>
      <c r="E1055" t="s">
        <v>26</v>
      </c>
      <c r="F1055" t="s">
        <v>95</v>
      </c>
      <c r="G1055">
        <v>59</v>
      </c>
      <c r="H1055" s="8" t="s">
        <v>28</v>
      </c>
      <c r="I1055" s="2">
        <v>45726</v>
      </c>
      <c r="J1055" s="2">
        <v>45726</v>
      </c>
      <c r="L1055">
        <f>IF(J1055="", 0, J1055 - B1055)</f>
        <v>5</v>
      </c>
      <c r="M1055">
        <v>2025</v>
      </c>
      <c r="N1055" t="str">
        <f t="shared" si="32"/>
        <v>março</v>
      </c>
      <c r="O1055" t="str">
        <f t="shared" si="33"/>
        <v>quarta-feira</v>
      </c>
    </row>
    <row r="1056" spans="1:15">
      <c r="A1056" t="s">
        <v>1172</v>
      </c>
      <c r="B1056" s="4">
        <v>45722</v>
      </c>
      <c r="C1056" t="s">
        <v>119</v>
      </c>
      <c r="D1056" t="s">
        <v>69</v>
      </c>
      <c r="E1056" t="s">
        <v>70</v>
      </c>
      <c r="F1056" t="s">
        <v>34</v>
      </c>
      <c r="G1056">
        <v>99</v>
      </c>
      <c r="H1056" s="7" t="s">
        <v>21</v>
      </c>
      <c r="K1056" t="s">
        <v>82</v>
      </c>
      <c r="L1056">
        <f>IF(J1056="", 0, J1056 - B1056)</f>
        <v>0</v>
      </c>
      <c r="M1056">
        <v>2025</v>
      </c>
      <c r="N1056" t="str">
        <f t="shared" si="32"/>
        <v>março</v>
      </c>
      <c r="O1056" t="str">
        <f t="shared" si="33"/>
        <v>quinta-feira</v>
      </c>
    </row>
    <row r="1057" spans="1:15">
      <c r="A1057" t="s">
        <v>1173</v>
      </c>
      <c r="B1057" s="4">
        <v>45722</v>
      </c>
      <c r="C1057" t="s">
        <v>212</v>
      </c>
      <c r="D1057" t="s">
        <v>32</v>
      </c>
      <c r="E1057" t="s">
        <v>33</v>
      </c>
      <c r="F1057" t="s">
        <v>124</v>
      </c>
      <c r="G1057">
        <v>71</v>
      </c>
      <c r="H1057" s="8" t="s">
        <v>21</v>
      </c>
      <c r="K1057" t="s">
        <v>122</v>
      </c>
      <c r="L1057">
        <f>IF(J1057="", 0, J1057 - B1057)</f>
        <v>0</v>
      </c>
      <c r="M1057">
        <v>2025</v>
      </c>
      <c r="N1057" t="str">
        <f t="shared" si="32"/>
        <v>março</v>
      </c>
      <c r="O1057" t="str">
        <f t="shared" si="33"/>
        <v>quinta-feira</v>
      </c>
    </row>
    <row r="1058" spans="1:15">
      <c r="A1058" t="s">
        <v>1174</v>
      </c>
      <c r="B1058" s="4">
        <v>45722</v>
      </c>
      <c r="C1058" t="s">
        <v>31</v>
      </c>
      <c r="D1058" t="s">
        <v>25</v>
      </c>
      <c r="E1058" t="s">
        <v>26</v>
      </c>
      <c r="F1058" t="s">
        <v>27</v>
      </c>
      <c r="G1058">
        <v>21</v>
      </c>
      <c r="H1058" s="7" t="s">
        <v>28</v>
      </c>
      <c r="I1058" s="2">
        <v>45726</v>
      </c>
      <c r="J1058" s="2">
        <v>45726</v>
      </c>
      <c r="L1058">
        <f>IF(J1058="", 0, J1058 - B1058)</f>
        <v>4</v>
      </c>
      <c r="M1058">
        <v>2025</v>
      </c>
      <c r="N1058" t="str">
        <f t="shared" si="32"/>
        <v>março</v>
      </c>
      <c r="O1058" t="str">
        <f t="shared" si="33"/>
        <v>quinta-feira</v>
      </c>
    </row>
    <row r="1059" spans="1:15">
      <c r="A1059" t="s">
        <v>1175</v>
      </c>
      <c r="B1059" s="2">
        <v>45722</v>
      </c>
      <c r="C1059" t="s">
        <v>17</v>
      </c>
      <c r="D1059" t="s">
        <v>18</v>
      </c>
      <c r="E1059" t="s">
        <v>19</v>
      </c>
      <c r="F1059" t="s">
        <v>27</v>
      </c>
      <c r="G1059">
        <v>72</v>
      </c>
      <c r="H1059" s="8" t="s">
        <v>28</v>
      </c>
      <c r="I1059" s="2">
        <v>45726</v>
      </c>
      <c r="J1059" s="2">
        <v>45726</v>
      </c>
      <c r="L1059">
        <f>IF(J1059="", 0, J1059 - B1059)</f>
        <v>4</v>
      </c>
      <c r="M1059">
        <v>2025</v>
      </c>
      <c r="N1059" t="str">
        <f t="shared" si="32"/>
        <v>março</v>
      </c>
      <c r="O1059" t="str">
        <f t="shared" si="33"/>
        <v>quinta-feira</v>
      </c>
    </row>
    <row r="1060" spans="1:15">
      <c r="A1060" t="s">
        <v>1176</v>
      </c>
      <c r="B1060" s="4">
        <v>45722</v>
      </c>
      <c r="C1060" t="s">
        <v>98</v>
      </c>
      <c r="D1060" t="s">
        <v>62</v>
      </c>
      <c r="E1060" t="s">
        <v>63</v>
      </c>
      <c r="F1060" t="s">
        <v>111</v>
      </c>
      <c r="G1060">
        <v>3</v>
      </c>
      <c r="H1060" s="7" t="s">
        <v>28</v>
      </c>
      <c r="I1060" s="2">
        <v>45731</v>
      </c>
      <c r="J1060" s="2">
        <v>45731</v>
      </c>
      <c r="L1060">
        <f>IF(J1060="", 0, J1060 - B1060)</f>
        <v>9</v>
      </c>
      <c r="M1060">
        <v>2025</v>
      </c>
      <c r="N1060" t="str">
        <f t="shared" si="32"/>
        <v>março</v>
      </c>
      <c r="O1060" t="str">
        <f t="shared" si="33"/>
        <v>quinta-feira</v>
      </c>
    </row>
    <row r="1061" spans="1:15">
      <c r="A1061" t="s">
        <v>1177</v>
      </c>
      <c r="B1061" s="4">
        <v>45722</v>
      </c>
      <c r="C1061" t="s">
        <v>174</v>
      </c>
      <c r="D1061" t="s">
        <v>25</v>
      </c>
      <c r="E1061" t="s">
        <v>26</v>
      </c>
      <c r="F1061" t="s">
        <v>42</v>
      </c>
      <c r="G1061">
        <v>90</v>
      </c>
      <c r="H1061" s="8" t="s">
        <v>28</v>
      </c>
      <c r="I1061" s="2">
        <v>45731</v>
      </c>
      <c r="J1061" s="2">
        <v>45731</v>
      </c>
      <c r="L1061">
        <f>IF(J1061="", 0, J1061 - B1061)</f>
        <v>9</v>
      </c>
      <c r="M1061">
        <v>2025</v>
      </c>
      <c r="N1061" t="str">
        <f t="shared" si="32"/>
        <v>março</v>
      </c>
      <c r="O1061" t="str">
        <f t="shared" si="33"/>
        <v>quinta-feira</v>
      </c>
    </row>
    <row r="1062" spans="1:15">
      <c r="A1062" t="s">
        <v>1178</v>
      </c>
      <c r="B1062" s="4">
        <v>45723</v>
      </c>
      <c r="C1062" t="s">
        <v>255</v>
      </c>
      <c r="D1062" t="s">
        <v>25</v>
      </c>
      <c r="E1062" t="s">
        <v>26</v>
      </c>
      <c r="F1062" t="s">
        <v>89</v>
      </c>
      <c r="G1062">
        <v>69</v>
      </c>
      <c r="H1062" s="7" t="s">
        <v>21</v>
      </c>
      <c r="K1062" t="s">
        <v>150</v>
      </c>
      <c r="L1062">
        <f>IF(J1062="", 0, J1062 - B1062)</f>
        <v>0</v>
      </c>
      <c r="M1062">
        <v>2025</v>
      </c>
      <c r="N1062" t="str">
        <f t="shared" si="32"/>
        <v>março</v>
      </c>
      <c r="O1062" t="str">
        <f t="shared" si="33"/>
        <v>sexta-feira</v>
      </c>
    </row>
    <row r="1063" spans="1:15">
      <c r="A1063" t="s">
        <v>1179</v>
      </c>
      <c r="B1063" s="4">
        <v>45723</v>
      </c>
      <c r="C1063" t="s">
        <v>113</v>
      </c>
      <c r="D1063" t="s">
        <v>120</v>
      </c>
      <c r="E1063" t="s">
        <v>121</v>
      </c>
      <c r="F1063" t="s">
        <v>71</v>
      </c>
      <c r="G1063">
        <v>33</v>
      </c>
      <c r="H1063" s="8" t="s">
        <v>28</v>
      </c>
      <c r="I1063" s="2">
        <v>45728</v>
      </c>
      <c r="J1063" s="2">
        <v>45728</v>
      </c>
      <c r="L1063">
        <f>IF(J1063="", 0, J1063 - B1063)</f>
        <v>5</v>
      </c>
      <c r="M1063">
        <v>2025</v>
      </c>
      <c r="N1063" t="str">
        <f t="shared" si="32"/>
        <v>março</v>
      </c>
      <c r="O1063" t="str">
        <f t="shared" si="33"/>
        <v>sexta-feira</v>
      </c>
    </row>
    <row r="1064" spans="1:15">
      <c r="A1064" t="s">
        <v>1180</v>
      </c>
      <c r="B1064" s="4">
        <v>45723</v>
      </c>
      <c r="C1064" t="s">
        <v>223</v>
      </c>
      <c r="D1064" t="s">
        <v>91</v>
      </c>
      <c r="E1064" t="s">
        <v>92</v>
      </c>
      <c r="F1064" t="s">
        <v>215</v>
      </c>
      <c r="G1064">
        <v>22</v>
      </c>
      <c r="H1064" s="7" t="s">
        <v>21</v>
      </c>
      <c r="K1064" t="s">
        <v>150</v>
      </c>
      <c r="L1064">
        <f>IF(J1064="", 0, J1064 - B1064)</f>
        <v>0</v>
      </c>
      <c r="M1064">
        <v>2025</v>
      </c>
      <c r="N1064" t="str">
        <f t="shared" si="32"/>
        <v>março</v>
      </c>
      <c r="O1064" t="str">
        <f t="shared" si="33"/>
        <v>sexta-feira</v>
      </c>
    </row>
    <row r="1065" spans="1:15">
      <c r="A1065" t="s">
        <v>1181</v>
      </c>
      <c r="B1065" s="4">
        <v>45723</v>
      </c>
      <c r="C1065" t="s">
        <v>174</v>
      </c>
      <c r="D1065" t="s">
        <v>18</v>
      </c>
      <c r="E1065" t="s">
        <v>19</v>
      </c>
      <c r="F1065" t="s">
        <v>133</v>
      </c>
      <c r="G1065">
        <v>91</v>
      </c>
      <c r="H1065" s="8" t="s">
        <v>21</v>
      </c>
      <c r="K1065" t="s">
        <v>122</v>
      </c>
      <c r="L1065">
        <f>IF(J1065="", 0, J1065 - B1065)</f>
        <v>0</v>
      </c>
      <c r="M1065">
        <v>2025</v>
      </c>
      <c r="N1065" t="str">
        <f t="shared" si="32"/>
        <v>março</v>
      </c>
      <c r="O1065" t="str">
        <f t="shared" si="33"/>
        <v>sexta-feira</v>
      </c>
    </row>
    <row r="1066" spans="1:15">
      <c r="A1066" t="s">
        <v>1182</v>
      </c>
      <c r="B1066" s="4">
        <v>45723</v>
      </c>
      <c r="C1066" t="s">
        <v>31</v>
      </c>
      <c r="D1066" t="s">
        <v>32</v>
      </c>
      <c r="E1066" t="s">
        <v>33</v>
      </c>
      <c r="F1066" t="s">
        <v>215</v>
      </c>
      <c r="G1066">
        <v>5</v>
      </c>
      <c r="H1066" s="7" t="s">
        <v>28</v>
      </c>
      <c r="I1066" s="2">
        <v>45728</v>
      </c>
      <c r="J1066" s="2">
        <v>45728</v>
      </c>
      <c r="L1066">
        <f>IF(J1066="", 0, J1066 - B1066)</f>
        <v>5</v>
      </c>
      <c r="M1066">
        <v>2025</v>
      </c>
      <c r="N1066" t="str">
        <f t="shared" si="32"/>
        <v>março</v>
      </c>
      <c r="O1066" t="str">
        <f t="shared" si="33"/>
        <v>sexta-feira</v>
      </c>
    </row>
    <row r="1067" spans="1:15">
      <c r="A1067" t="s">
        <v>1183</v>
      </c>
      <c r="B1067" s="2">
        <v>45723</v>
      </c>
      <c r="C1067" t="s">
        <v>223</v>
      </c>
      <c r="D1067" t="s">
        <v>69</v>
      </c>
      <c r="E1067" t="s">
        <v>70</v>
      </c>
      <c r="F1067" t="s">
        <v>111</v>
      </c>
      <c r="G1067">
        <v>1</v>
      </c>
      <c r="H1067" s="8" t="s">
        <v>28</v>
      </c>
      <c r="I1067" s="2">
        <v>45728</v>
      </c>
      <c r="J1067" s="2">
        <v>45728</v>
      </c>
      <c r="L1067">
        <f>IF(J1067="", 0, J1067 - B1067)</f>
        <v>5</v>
      </c>
      <c r="M1067">
        <v>2025</v>
      </c>
      <c r="N1067" t="str">
        <f t="shared" si="32"/>
        <v>março</v>
      </c>
      <c r="O1067" t="str">
        <f t="shared" si="33"/>
        <v>sexta-feira</v>
      </c>
    </row>
    <row r="1068" spans="1:15">
      <c r="A1068" t="s">
        <v>1184</v>
      </c>
      <c r="B1068" s="4">
        <v>45723</v>
      </c>
      <c r="C1068" t="s">
        <v>98</v>
      </c>
      <c r="D1068" t="s">
        <v>25</v>
      </c>
      <c r="E1068" t="s">
        <v>26</v>
      </c>
      <c r="F1068" t="s">
        <v>20</v>
      </c>
      <c r="G1068">
        <v>99</v>
      </c>
      <c r="H1068" s="7" t="s">
        <v>28</v>
      </c>
      <c r="I1068" s="2">
        <v>45728</v>
      </c>
      <c r="J1068" s="2">
        <v>45728</v>
      </c>
      <c r="L1068">
        <f>IF(J1068="", 0, J1068 - B1068)</f>
        <v>5</v>
      </c>
      <c r="M1068">
        <v>2025</v>
      </c>
      <c r="N1068" t="str">
        <f t="shared" si="32"/>
        <v>março</v>
      </c>
      <c r="O1068" t="str">
        <f t="shared" si="33"/>
        <v>sexta-feira</v>
      </c>
    </row>
    <row r="1069" spans="1:15">
      <c r="A1069" t="s">
        <v>1185</v>
      </c>
      <c r="B1069" s="4">
        <v>45723</v>
      </c>
      <c r="C1069" t="s">
        <v>161</v>
      </c>
      <c r="D1069" t="s">
        <v>85</v>
      </c>
      <c r="E1069" t="s">
        <v>86</v>
      </c>
      <c r="F1069" t="s">
        <v>124</v>
      </c>
      <c r="G1069">
        <v>26</v>
      </c>
      <c r="H1069" s="8" t="s">
        <v>28</v>
      </c>
      <c r="I1069" s="2">
        <v>45728</v>
      </c>
      <c r="J1069" s="2">
        <v>45728</v>
      </c>
      <c r="L1069">
        <f>IF(J1069="", 0, J1069 - B1069)</f>
        <v>5</v>
      </c>
      <c r="M1069">
        <v>2025</v>
      </c>
      <c r="N1069" t="str">
        <f t="shared" si="32"/>
        <v>março</v>
      </c>
      <c r="O1069" t="str">
        <f t="shared" si="33"/>
        <v>sexta-feira</v>
      </c>
    </row>
    <row r="1070" spans="1:15">
      <c r="A1070" t="s">
        <v>1186</v>
      </c>
      <c r="B1070" s="4">
        <v>45723</v>
      </c>
      <c r="C1070" t="s">
        <v>185</v>
      </c>
      <c r="D1070" t="s">
        <v>80</v>
      </c>
      <c r="E1070" t="s">
        <v>81</v>
      </c>
      <c r="F1070" t="s">
        <v>127</v>
      </c>
      <c r="G1070">
        <v>30</v>
      </c>
      <c r="H1070" s="7" t="s">
        <v>28</v>
      </c>
      <c r="I1070" s="2">
        <v>45731</v>
      </c>
      <c r="J1070" s="2">
        <v>45731</v>
      </c>
      <c r="L1070">
        <f>IF(J1070="", 0, J1070 - B1070)</f>
        <v>8</v>
      </c>
      <c r="M1070">
        <v>2025</v>
      </c>
      <c r="N1070" t="str">
        <f t="shared" si="32"/>
        <v>março</v>
      </c>
      <c r="O1070" t="str">
        <f t="shared" si="33"/>
        <v>sexta-feira</v>
      </c>
    </row>
    <row r="1071" spans="1:15">
      <c r="A1071" t="s">
        <v>1187</v>
      </c>
      <c r="B1071" s="2">
        <v>45723</v>
      </c>
      <c r="C1071" t="s">
        <v>261</v>
      </c>
      <c r="D1071" t="s">
        <v>32</v>
      </c>
      <c r="E1071" t="s">
        <v>33</v>
      </c>
      <c r="F1071" t="s">
        <v>95</v>
      </c>
      <c r="G1071">
        <v>22</v>
      </c>
      <c r="H1071" s="8" t="s">
        <v>28</v>
      </c>
      <c r="I1071" s="2">
        <v>45728</v>
      </c>
      <c r="J1071" s="2">
        <v>45728</v>
      </c>
      <c r="L1071">
        <f>IF(J1071="", 0, J1071 - B1071)</f>
        <v>5</v>
      </c>
      <c r="M1071">
        <v>2025</v>
      </c>
      <c r="N1071" t="str">
        <f t="shared" si="32"/>
        <v>março</v>
      </c>
      <c r="O1071" t="str">
        <f t="shared" si="33"/>
        <v>sexta-feira</v>
      </c>
    </row>
    <row r="1072" spans="1:15">
      <c r="A1072" t="s">
        <v>1188</v>
      </c>
      <c r="B1072" s="4">
        <v>45724</v>
      </c>
      <c r="C1072" t="s">
        <v>248</v>
      </c>
      <c r="D1072" t="s">
        <v>69</v>
      </c>
      <c r="E1072" t="s">
        <v>70</v>
      </c>
      <c r="F1072" t="s">
        <v>108</v>
      </c>
      <c r="G1072">
        <v>97</v>
      </c>
      <c r="H1072" s="7" t="s">
        <v>21</v>
      </c>
      <c r="K1072" t="s">
        <v>102</v>
      </c>
      <c r="L1072">
        <f>IF(J1072="", 0, J1072 - B1072)</f>
        <v>0</v>
      </c>
      <c r="M1072">
        <v>2025</v>
      </c>
      <c r="N1072" t="str">
        <f t="shared" si="32"/>
        <v>março</v>
      </c>
      <c r="O1072" t="str">
        <f t="shared" si="33"/>
        <v>sábado</v>
      </c>
    </row>
    <row r="1073" spans="1:15">
      <c r="A1073" t="s">
        <v>1189</v>
      </c>
      <c r="B1073" s="2">
        <v>45724</v>
      </c>
      <c r="C1073" t="s">
        <v>129</v>
      </c>
      <c r="D1073" t="s">
        <v>69</v>
      </c>
      <c r="E1073" t="s">
        <v>70</v>
      </c>
      <c r="F1073" t="s">
        <v>89</v>
      </c>
      <c r="G1073">
        <v>30</v>
      </c>
      <c r="H1073" s="8" t="s">
        <v>28</v>
      </c>
      <c r="I1073" s="2">
        <v>45731</v>
      </c>
      <c r="J1073" s="2">
        <v>45731</v>
      </c>
      <c r="L1073">
        <f>IF(J1073="", 0, J1073 - B1073)</f>
        <v>7</v>
      </c>
      <c r="M1073">
        <v>2025</v>
      </c>
      <c r="N1073" t="str">
        <f t="shared" si="32"/>
        <v>março</v>
      </c>
      <c r="O1073" t="str">
        <f t="shared" si="33"/>
        <v>sábado</v>
      </c>
    </row>
    <row r="1074" spans="1:15">
      <c r="A1074" t="s">
        <v>1190</v>
      </c>
      <c r="B1074" s="4">
        <v>45724</v>
      </c>
      <c r="C1074" t="s">
        <v>327</v>
      </c>
      <c r="D1074" t="s">
        <v>32</v>
      </c>
      <c r="E1074" t="s">
        <v>33</v>
      </c>
      <c r="F1074" t="s">
        <v>77</v>
      </c>
      <c r="G1074">
        <v>85</v>
      </c>
      <c r="H1074" s="7" t="s">
        <v>28</v>
      </c>
      <c r="I1074" s="2">
        <v>45728</v>
      </c>
      <c r="J1074" s="2">
        <v>45728</v>
      </c>
      <c r="L1074">
        <f>IF(J1074="", 0, J1074 - B1074)</f>
        <v>4</v>
      </c>
      <c r="M1074">
        <v>2025</v>
      </c>
      <c r="N1074" t="str">
        <f t="shared" si="32"/>
        <v>março</v>
      </c>
      <c r="O1074" t="str">
        <f t="shared" si="33"/>
        <v>sábado</v>
      </c>
    </row>
    <row r="1075" spans="1:15">
      <c r="A1075" t="s">
        <v>1191</v>
      </c>
      <c r="B1075" s="2">
        <v>45724</v>
      </c>
      <c r="C1075" t="s">
        <v>137</v>
      </c>
      <c r="D1075" t="s">
        <v>85</v>
      </c>
      <c r="E1075" t="s">
        <v>86</v>
      </c>
      <c r="F1075" t="s">
        <v>64</v>
      </c>
      <c r="G1075">
        <v>53</v>
      </c>
      <c r="H1075" s="8" t="s">
        <v>28</v>
      </c>
      <c r="I1075" s="2">
        <v>45731</v>
      </c>
      <c r="J1075" s="2">
        <v>45731</v>
      </c>
      <c r="L1075">
        <f>IF(J1075="", 0, J1075 - B1075)</f>
        <v>7</v>
      </c>
      <c r="M1075">
        <v>2025</v>
      </c>
      <c r="N1075" t="str">
        <f t="shared" si="32"/>
        <v>março</v>
      </c>
      <c r="O1075" t="str">
        <f t="shared" si="33"/>
        <v>sábado</v>
      </c>
    </row>
    <row r="1076" spans="1:15">
      <c r="A1076" t="s">
        <v>1192</v>
      </c>
      <c r="B1076" s="4">
        <v>45724</v>
      </c>
      <c r="C1076" t="s">
        <v>119</v>
      </c>
      <c r="D1076" t="s">
        <v>80</v>
      </c>
      <c r="E1076" t="s">
        <v>81</v>
      </c>
      <c r="F1076" t="s">
        <v>108</v>
      </c>
      <c r="G1076">
        <v>95</v>
      </c>
      <c r="H1076" s="7" t="s">
        <v>28</v>
      </c>
      <c r="I1076" s="2">
        <v>45728</v>
      </c>
      <c r="J1076" s="2">
        <v>45728</v>
      </c>
      <c r="L1076">
        <f>IF(J1076="", 0, J1076 - B1076)</f>
        <v>4</v>
      </c>
      <c r="M1076">
        <v>2025</v>
      </c>
      <c r="N1076" t="str">
        <f t="shared" si="32"/>
        <v>março</v>
      </c>
      <c r="O1076" t="str">
        <f t="shared" si="33"/>
        <v>sábado</v>
      </c>
    </row>
    <row r="1077" spans="1:15">
      <c r="A1077" t="s">
        <v>1193</v>
      </c>
      <c r="B1077" s="2">
        <v>45724</v>
      </c>
      <c r="C1077" t="s">
        <v>220</v>
      </c>
      <c r="D1077" t="s">
        <v>62</v>
      </c>
      <c r="E1077" t="s">
        <v>63</v>
      </c>
      <c r="F1077" t="s">
        <v>93</v>
      </c>
      <c r="G1077">
        <v>55</v>
      </c>
      <c r="H1077" s="8" t="s">
        <v>28</v>
      </c>
      <c r="I1077" s="2">
        <v>45731</v>
      </c>
      <c r="J1077" s="2">
        <v>45731</v>
      </c>
      <c r="L1077">
        <f>IF(J1077="", 0, J1077 - B1077)</f>
        <v>7</v>
      </c>
      <c r="M1077">
        <v>2025</v>
      </c>
      <c r="N1077" t="str">
        <f t="shared" si="32"/>
        <v>março</v>
      </c>
      <c r="O1077" t="str">
        <f t="shared" si="33"/>
        <v>sábado</v>
      </c>
    </row>
    <row r="1078" spans="1:15">
      <c r="A1078" t="s">
        <v>1194</v>
      </c>
      <c r="B1078" s="4">
        <v>45724</v>
      </c>
      <c r="C1078" t="s">
        <v>172</v>
      </c>
      <c r="D1078" t="s">
        <v>85</v>
      </c>
      <c r="E1078" t="s">
        <v>86</v>
      </c>
      <c r="F1078" t="s">
        <v>77</v>
      </c>
      <c r="G1078">
        <v>56</v>
      </c>
      <c r="H1078" s="7" t="s">
        <v>28</v>
      </c>
      <c r="I1078" s="2">
        <v>45728</v>
      </c>
      <c r="J1078" s="2">
        <v>45728</v>
      </c>
      <c r="L1078">
        <f>IF(J1078="", 0, J1078 - B1078)</f>
        <v>4</v>
      </c>
      <c r="M1078">
        <v>2025</v>
      </c>
      <c r="N1078" t="str">
        <f t="shared" si="32"/>
        <v>março</v>
      </c>
      <c r="O1078" t="str">
        <f t="shared" si="33"/>
        <v>sábado</v>
      </c>
    </row>
    <row r="1079" spans="1:15">
      <c r="A1079" t="s">
        <v>1195</v>
      </c>
      <c r="B1079" s="2">
        <v>45724</v>
      </c>
      <c r="C1079" t="s">
        <v>327</v>
      </c>
      <c r="D1079" t="s">
        <v>80</v>
      </c>
      <c r="E1079" t="s">
        <v>81</v>
      </c>
      <c r="F1079" t="s">
        <v>93</v>
      </c>
      <c r="G1079">
        <v>18</v>
      </c>
      <c r="H1079" s="8" t="s">
        <v>28</v>
      </c>
      <c r="I1079" s="2">
        <v>45728</v>
      </c>
      <c r="J1079" s="2">
        <v>45728</v>
      </c>
      <c r="L1079">
        <f>IF(J1079="", 0, J1079 - B1079)</f>
        <v>4</v>
      </c>
      <c r="M1079">
        <v>2025</v>
      </c>
      <c r="N1079" t="str">
        <f t="shared" si="32"/>
        <v>março</v>
      </c>
      <c r="O1079" t="str">
        <f t="shared" si="33"/>
        <v>sábado</v>
      </c>
    </row>
    <row r="1080" spans="1:15">
      <c r="A1080" t="s">
        <v>1196</v>
      </c>
      <c r="B1080" s="4">
        <v>45724</v>
      </c>
      <c r="C1080" t="s">
        <v>140</v>
      </c>
      <c r="D1080" t="s">
        <v>85</v>
      </c>
      <c r="E1080" t="s">
        <v>86</v>
      </c>
      <c r="F1080" t="s">
        <v>105</v>
      </c>
      <c r="G1080">
        <v>88</v>
      </c>
      <c r="H1080" s="7" t="s">
        <v>28</v>
      </c>
      <c r="I1080" s="2">
        <v>45731</v>
      </c>
      <c r="J1080" s="2">
        <v>45731</v>
      </c>
      <c r="L1080">
        <f>IF(J1080="", 0, J1080 - B1080)</f>
        <v>7</v>
      </c>
      <c r="M1080">
        <v>2025</v>
      </c>
      <c r="N1080" t="str">
        <f t="shared" si="32"/>
        <v>março</v>
      </c>
      <c r="O1080" t="str">
        <f t="shared" si="33"/>
        <v>sábado</v>
      </c>
    </row>
    <row r="1081" spans="1:15">
      <c r="A1081" t="s">
        <v>1197</v>
      </c>
      <c r="B1081" s="2">
        <v>45724</v>
      </c>
      <c r="C1081" t="s">
        <v>176</v>
      </c>
      <c r="D1081" t="s">
        <v>69</v>
      </c>
      <c r="E1081" t="s">
        <v>70</v>
      </c>
      <c r="F1081" t="s">
        <v>133</v>
      </c>
      <c r="G1081">
        <v>84</v>
      </c>
      <c r="H1081" s="8" t="s">
        <v>28</v>
      </c>
      <c r="I1081" s="2">
        <v>45731</v>
      </c>
      <c r="J1081" s="2">
        <v>45731</v>
      </c>
      <c r="L1081">
        <f>IF(J1081="", 0, J1081 - B1081)</f>
        <v>7</v>
      </c>
      <c r="M1081">
        <v>2025</v>
      </c>
      <c r="N1081" t="str">
        <f t="shared" si="32"/>
        <v>março</v>
      </c>
      <c r="O1081" t="str">
        <f t="shared" si="33"/>
        <v>sábado</v>
      </c>
    </row>
    <row r="1082" spans="1:15">
      <c r="A1082" t="s">
        <v>1198</v>
      </c>
      <c r="B1082" s="4">
        <v>45724</v>
      </c>
      <c r="C1082" t="s">
        <v>161</v>
      </c>
      <c r="D1082" t="s">
        <v>120</v>
      </c>
      <c r="E1082" t="s">
        <v>121</v>
      </c>
      <c r="F1082" t="s">
        <v>20</v>
      </c>
      <c r="G1082">
        <v>31</v>
      </c>
      <c r="H1082" s="7" t="s">
        <v>28</v>
      </c>
      <c r="I1082" s="2">
        <v>45731</v>
      </c>
      <c r="J1082" s="2">
        <v>45731</v>
      </c>
      <c r="L1082">
        <f>IF(J1082="", 0, J1082 - B1082)</f>
        <v>7</v>
      </c>
      <c r="M1082">
        <v>2025</v>
      </c>
      <c r="N1082" t="str">
        <f t="shared" si="32"/>
        <v>março</v>
      </c>
      <c r="O1082" t="str">
        <f t="shared" si="33"/>
        <v>sábado</v>
      </c>
    </row>
    <row r="1083" spans="1:15">
      <c r="A1083" t="s">
        <v>1199</v>
      </c>
      <c r="B1083" s="4">
        <v>45724</v>
      </c>
      <c r="C1083" t="s">
        <v>185</v>
      </c>
      <c r="D1083" t="s">
        <v>91</v>
      </c>
      <c r="E1083" t="s">
        <v>92</v>
      </c>
      <c r="F1083" t="s">
        <v>95</v>
      </c>
      <c r="G1083">
        <v>89</v>
      </c>
      <c r="H1083" s="8" t="s">
        <v>28</v>
      </c>
      <c r="I1083" s="2">
        <v>45731</v>
      </c>
      <c r="J1083" s="2">
        <v>45731</v>
      </c>
      <c r="L1083">
        <f>IF(J1083="", 0, J1083 - B1083)</f>
        <v>7</v>
      </c>
      <c r="M1083">
        <v>2025</v>
      </c>
      <c r="N1083" t="str">
        <f t="shared" si="32"/>
        <v>março</v>
      </c>
      <c r="O1083" t="str">
        <f t="shared" si="33"/>
        <v>sábado</v>
      </c>
    </row>
    <row r="1084" spans="1:15">
      <c r="A1084" t="s">
        <v>1200</v>
      </c>
      <c r="B1084" s="4">
        <v>45725</v>
      </c>
      <c r="C1084" t="s">
        <v>307</v>
      </c>
      <c r="D1084" t="s">
        <v>91</v>
      </c>
      <c r="E1084" t="s">
        <v>92</v>
      </c>
      <c r="F1084" t="s">
        <v>77</v>
      </c>
      <c r="G1084">
        <v>46</v>
      </c>
      <c r="H1084" s="7" t="s">
        <v>28</v>
      </c>
      <c r="I1084" s="2">
        <v>45728</v>
      </c>
      <c r="J1084" s="2">
        <v>45728</v>
      </c>
      <c r="L1084">
        <f>IF(J1084="", 0, J1084 - B1084)</f>
        <v>3</v>
      </c>
      <c r="M1084">
        <v>2025</v>
      </c>
      <c r="N1084" t="str">
        <f t="shared" si="32"/>
        <v>março</v>
      </c>
      <c r="O1084" t="str">
        <f t="shared" si="33"/>
        <v>domingo</v>
      </c>
    </row>
    <row r="1085" spans="1:15">
      <c r="A1085" t="s">
        <v>1201</v>
      </c>
      <c r="B1085" s="4">
        <v>45725</v>
      </c>
      <c r="C1085" t="s">
        <v>135</v>
      </c>
      <c r="D1085" t="s">
        <v>91</v>
      </c>
      <c r="E1085" t="s">
        <v>92</v>
      </c>
      <c r="F1085" t="s">
        <v>127</v>
      </c>
      <c r="G1085">
        <v>60</v>
      </c>
      <c r="H1085" s="8" t="s">
        <v>21</v>
      </c>
      <c r="K1085" t="s">
        <v>72</v>
      </c>
      <c r="L1085">
        <f>IF(J1085="", 0, J1085 - B1085)</f>
        <v>0</v>
      </c>
      <c r="M1085">
        <v>2025</v>
      </c>
      <c r="N1085" t="str">
        <f t="shared" si="32"/>
        <v>março</v>
      </c>
      <c r="O1085" t="str">
        <f t="shared" si="33"/>
        <v>domingo</v>
      </c>
    </row>
    <row r="1086" spans="1:15">
      <c r="A1086" t="s">
        <v>1202</v>
      </c>
      <c r="B1086" s="4">
        <v>45725</v>
      </c>
      <c r="C1086" t="s">
        <v>170</v>
      </c>
      <c r="D1086" t="s">
        <v>80</v>
      </c>
      <c r="E1086" t="s">
        <v>81</v>
      </c>
      <c r="F1086" t="s">
        <v>34</v>
      </c>
      <c r="G1086">
        <v>75</v>
      </c>
      <c r="H1086" s="7" t="s">
        <v>21</v>
      </c>
      <c r="K1086" t="s">
        <v>102</v>
      </c>
      <c r="L1086">
        <f>IF(J1086="", 0, J1086 - B1086)</f>
        <v>0</v>
      </c>
      <c r="M1086">
        <v>2025</v>
      </c>
      <c r="N1086" t="str">
        <f t="shared" si="32"/>
        <v>março</v>
      </c>
      <c r="O1086" t="str">
        <f t="shared" si="33"/>
        <v>domingo</v>
      </c>
    </row>
    <row r="1087" spans="1:15">
      <c r="A1087" t="s">
        <v>1203</v>
      </c>
      <c r="B1087" s="2">
        <v>45725</v>
      </c>
      <c r="C1087" t="s">
        <v>147</v>
      </c>
      <c r="D1087" t="s">
        <v>80</v>
      </c>
      <c r="E1087" t="s">
        <v>81</v>
      </c>
      <c r="F1087" t="s">
        <v>71</v>
      </c>
      <c r="G1087">
        <v>33</v>
      </c>
      <c r="H1087" s="8" t="s">
        <v>21</v>
      </c>
      <c r="K1087" t="s">
        <v>150</v>
      </c>
      <c r="L1087">
        <f>IF(J1087="", 0, J1087 - B1087)</f>
        <v>0</v>
      </c>
      <c r="M1087">
        <v>2025</v>
      </c>
      <c r="N1087" t="str">
        <f t="shared" si="32"/>
        <v>março</v>
      </c>
      <c r="O1087" t="str">
        <f t="shared" si="33"/>
        <v>domingo</v>
      </c>
    </row>
    <row r="1088" spans="1:15">
      <c r="A1088" t="s">
        <v>1204</v>
      </c>
      <c r="B1088" s="4">
        <v>45725</v>
      </c>
      <c r="C1088" t="s">
        <v>37</v>
      </c>
      <c r="D1088" t="s">
        <v>69</v>
      </c>
      <c r="E1088" t="s">
        <v>70</v>
      </c>
      <c r="F1088" t="s">
        <v>215</v>
      </c>
      <c r="G1088">
        <v>69</v>
      </c>
      <c r="H1088" s="7" t="s">
        <v>28</v>
      </c>
      <c r="I1088" s="2">
        <v>45731</v>
      </c>
      <c r="J1088" s="2">
        <v>45731</v>
      </c>
      <c r="L1088">
        <f>IF(J1088="", 0, J1088 - B1088)</f>
        <v>6</v>
      </c>
      <c r="M1088">
        <v>2025</v>
      </c>
      <c r="N1088" t="str">
        <f t="shared" si="32"/>
        <v>março</v>
      </c>
      <c r="O1088" t="str">
        <f t="shared" si="33"/>
        <v>domingo</v>
      </c>
    </row>
    <row r="1089" spans="1:15">
      <c r="A1089" t="s">
        <v>1205</v>
      </c>
      <c r="B1089" s="2">
        <v>45725</v>
      </c>
      <c r="C1089" t="s">
        <v>347</v>
      </c>
      <c r="D1089" t="s">
        <v>62</v>
      </c>
      <c r="E1089" t="s">
        <v>63</v>
      </c>
      <c r="F1089" t="s">
        <v>95</v>
      </c>
      <c r="G1089">
        <v>89</v>
      </c>
      <c r="H1089" s="8" t="s">
        <v>21</v>
      </c>
      <c r="K1089" t="s">
        <v>102</v>
      </c>
      <c r="L1089">
        <f>IF(J1089="", 0, J1089 - B1089)</f>
        <v>0</v>
      </c>
      <c r="M1089">
        <v>2025</v>
      </c>
      <c r="N1089" t="str">
        <f t="shared" si="32"/>
        <v>março</v>
      </c>
      <c r="O1089" t="str">
        <f t="shared" si="33"/>
        <v>domingo</v>
      </c>
    </row>
    <row r="1090" spans="1:15">
      <c r="A1090" t="s">
        <v>1206</v>
      </c>
      <c r="B1090" s="4">
        <v>45726</v>
      </c>
      <c r="C1090" t="s">
        <v>156</v>
      </c>
      <c r="D1090" t="s">
        <v>80</v>
      </c>
      <c r="E1090" t="s">
        <v>81</v>
      </c>
      <c r="F1090" t="s">
        <v>71</v>
      </c>
      <c r="G1090">
        <v>61</v>
      </c>
      <c r="H1090" s="7" t="s">
        <v>21</v>
      </c>
      <c r="K1090" t="s">
        <v>72</v>
      </c>
      <c r="L1090">
        <f>IF(J1090="", 0, J1090 - B1090)</f>
        <v>0</v>
      </c>
      <c r="M1090">
        <v>2025</v>
      </c>
      <c r="N1090" t="str">
        <f t="shared" si="32"/>
        <v>março</v>
      </c>
      <c r="O1090" t="str">
        <f t="shared" si="33"/>
        <v>segunda-feira</v>
      </c>
    </row>
    <row r="1091" spans="1:15">
      <c r="A1091" t="s">
        <v>1207</v>
      </c>
      <c r="B1091" s="2">
        <v>45726</v>
      </c>
      <c r="C1091" t="s">
        <v>37</v>
      </c>
      <c r="D1091" t="s">
        <v>62</v>
      </c>
      <c r="E1091" t="s">
        <v>63</v>
      </c>
      <c r="F1091" t="s">
        <v>215</v>
      </c>
      <c r="G1091">
        <v>42</v>
      </c>
      <c r="H1091" s="8" t="s">
        <v>28</v>
      </c>
      <c r="I1091" s="2">
        <v>45731</v>
      </c>
      <c r="J1091" s="2">
        <v>45731</v>
      </c>
      <c r="L1091">
        <f>IF(J1091="", 0, J1091 - B1091)</f>
        <v>5</v>
      </c>
      <c r="M1091">
        <v>2025</v>
      </c>
      <c r="N1091" t="str">
        <f t="shared" ref="N1091:N1154" si="34">TEXT(B1091,"mmmm")</f>
        <v>março</v>
      </c>
      <c r="O1091" t="str">
        <f t="shared" ref="O1091:O1154" si="35">TEXT(B1091,"dddd")</f>
        <v>segunda-feira</v>
      </c>
    </row>
    <row r="1092" spans="1:15">
      <c r="A1092" t="s">
        <v>1208</v>
      </c>
      <c r="B1092" s="4">
        <v>45726</v>
      </c>
      <c r="C1092" t="s">
        <v>135</v>
      </c>
      <c r="D1092" t="s">
        <v>69</v>
      </c>
      <c r="E1092" t="s">
        <v>70</v>
      </c>
      <c r="F1092" t="s">
        <v>89</v>
      </c>
      <c r="G1092">
        <v>6</v>
      </c>
      <c r="H1092" s="7" t="s">
        <v>28</v>
      </c>
      <c r="I1092" s="2">
        <v>45730</v>
      </c>
      <c r="J1092" s="2">
        <v>45730</v>
      </c>
      <c r="L1092">
        <f>IF(J1092="", 0, J1092 - B1092)</f>
        <v>4</v>
      </c>
      <c r="M1092">
        <v>2025</v>
      </c>
      <c r="N1092" t="str">
        <f t="shared" si="34"/>
        <v>março</v>
      </c>
      <c r="O1092" t="str">
        <f t="shared" si="35"/>
        <v>segunda-feira</v>
      </c>
    </row>
    <row r="1093" spans="1:15">
      <c r="A1093" t="s">
        <v>1209</v>
      </c>
      <c r="B1093" s="4">
        <v>45726</v>
      </c>
      <c r="C1093" t="s">
        <v>24</v>
      </c>
      <c r="D1093" t="s">
        <v>167</v>
      </c>
      <c r="E1093" t="s">
        <v>168</v>
      </c>
      <c r="F1093" t="s">
        <v>27</v>
      </c>
      <c r="G1093">
        <v>29</v>
      </c>
      <c r="H1093" s="8" t="s">
        <v>21</v>
      </c>
      <c r="K1093" t="s">
        <v>102</v>
      </c>
      <c r="L1093">
        <f>IF(J1093="", 0, J1093 - B1093)</f>
        <v>0</v>
      </c>
      <c r="M1093">
        <v>2025</v>
      </c>
      <c r="N1093" t="str">
        <f t="shared" si="34"/>
        <v>março</v>
      </c>
      <c r="O1093" t="str">
        <f t="shared" si="35"/>
        <v>segunda-feira</v>
      </c>
    </row>
    <row r="1094" spans="1:15">
      <c r="A1094" t="s">
        <v>1210</v>
      </c>
      <c r="B1094" s="4">
        <v>45726</v>
      </c>
      <c r="C1094" t="s">
        <v>119</v>
      </c>
      <c r="D1094" t="s">
        <v>167</v>
      </c>
      <c r="E1094" t="s">
        <v>168</v>
      </c>
      <c r="F1094" t="s">
        <v>38</v>
      </c>
      <c r="G1094">
        <v>63</v>
      </c>
      <c r="H1094" s="7" t="s">
        <v>28</v>
      </c>
      <c r="I1094" s="2">
        <v>45730</v>
      </c>
      <c r="J1094" s="2">
        <v>45730</v>
      </c>
      <c r="L1094">
        <f>IF(J1094="", 0, J1094 - B1094)</f>
        <v>4</v>
      </c>
      <c r="M1094">
        <v>2025</v>
      </c>
      <c r="N1094" t="str">
        <f t="shared" si="34"/>
        <v>março</v>
      </c>
      <c r="O1094" t="str">
        <f t="shared" si="35"/>
        <v>segunda-feira</v>
      </c>
    </row>
    <row r="1095" spans="1:15">
      <c r="A1095" t="s">
        <v>1211</v>
      </c>
      <c r="B1095" s="2">
        <v>45726</v>
      </c>
      <c r="C1095" t="s">
        <v>158</v>
      </c>
      <c r="D1095" t="s">
        <v>62</v>
      </c>
      <c r="E1095" t="s">
        <v>63</v>
      </c>
      <c r="F1095" t="s">
        <v>89</v>
      </c>
      <c r="G1095">
        <v>23</v>
      </c>
      <c r="H1095" s="8" t="s">
        <v>28</v>
      </c>
      <c r="I1095" s="2">
        <v>45731</v>
      </c>
      <c r="J1095" s="2">
        <v>45731</v>
      </c>
      <c r="L1095">
        <f>IF(J1095="", 0, J1095 - B1095)</f>
        <v>5</v>
      </c>
      <c r="M1095">
        <v>2025</v>
      </c>
      <c r="N1095" t="str">
        <f t="shared" si="34"/>
        <v>março</v>
      </c>
      <c r="O1095" t="str">
        <f t="shared" si="35"/>
        <v>segunda-feira</v>
      </c>
    </row>
    <row r="1096" spans="1:15">
      <c r="A1096" t="s">
        <v>1212</v>
      </c>
      <c r="B1096" s="4">
        <v>45726</v>
      </c>
      <c r="C1096" t="s">
        <v>261</v>
      </c>
      <c r="D1096" t="s">
        <v>25</v>
      </c>
      <c r="E1096" t="s">
        <v>26</v>
      </c>
      <c r="F1096" t="s">
        <v>105</v>
      </c>
      <c r="G1096">
        <v>27</v>
      </c>
      <c r="H1096" s="7" t="s">
        <v>21</v>
      </c>
      <c r="K1096" t="s">
        <v>72</v>
      </c>
      <c r="L1096">
        <f>IF(J1096="", 0, J1096 - B1096)</f>
        <v>0</v>
      </c>
      <c r="M1096">
        <v>2025</v>
      </c>
      <c r="N1096" t="str">
        <f t="shared" si="34"/>
        <v>março</v>
      </c>
      <c r="O1096" t="str">
        <f t="shared" si="35"/>
        <v>segunda-feira</v>
      </c>
    </row>
    <row r="1097" spans="1:15">
      <c r="A1097" t="s">
        <v>1213</v>
      </c>
      <c r="B1097" s="2">
        <v>45726</v>
      </c>
      <c r="C1097" t="s">
        <v>174</v>
      </c>
      <c r="D1097" t="s">
        <v>69</v>
      </c>
      <c r="E1097" t="s">
        <v>70</v>
      </c>
      <c r="F1097" t="s">
        <v>71</v>
      </c>
      <c r="G1097">
        <v>65</v>
      </c>
      <c r="H1097" s="8" t="s">
        <v>28</v>
      </c>
      <c r="I1097" s="2">
        <v>45731</v>
      </c>
      <c r="J1097" s="2">
        <v>45731</v>
      </c>
      <c r="L1097">
        <f>IF(J1097="", 0, J1097 - B1097)</f>
        <v>5</v>
      </c>
      <c r="M1097">
        <v>2025</v>
      </c>
      <c r="N1097" t="str">
        <f t="shared" si="34"/>
        <v>março</v>
      </c>
      <c r="O1097" t="str">
        <f t="shared" si="35"/>
        <v>segunda-feira</v>
      </c>
    </row>
    <row r="1098" spans="1:15">
      <c r="A1098" t="s">
        <v>1214</v>
      </c>
      <c r="B1098" s="4">
        <v>45727</v>
      </c>
      <c r="C1098" t="s">
        <v>145</v>
      </c>
      <c r="D1098" t="s">
        <v>85</v>
      </c>
      <c r="E1098" t="s">
        <v>86</v>
      </c>
      <c r="F1098" t="s">
        <v>111</v>
      </c>
      <c r="G1098">
        <v>61</v>
      </c>
      <c r="H1098" s="7" t="s">
        <v>28</v>
      </c>
      <c r="I1098" s="2">
        <v>45731</v>
      </c>
      <c r="J1098" s="2">
        <v>45731</v>
      </c>
      <c r="L1098">
        <f>IF(J1098="", 0, J1098 - B1098)</f>
        <v>4</v>
      </c>
      <c r="M1098">
        <v>2025</v>
      </c>
      <c r="N1098" t="str">
        <f t="shared" si="34"/>
        <v>março</v>
      </c>
      <c r="O1098" t="str">
        <f t="shared" si="35"/>
        <v>terça-feira</v>
      </c>
    </row>
    <row r="1099" spans="1:15">
      <c r="A1099" t="s">
        <v>1215</v>
      </c>
      <c r="B1099" s="2">
        <v>45727</v>
      </c>
      <c r="C1099" t="s">
        <v>66</v>
      </c>
      <c r="D1099" t="s">
        <v>120</v>
      </c>
      <c r="E1099" t="s">
        <v>121</v>
      </c>
      <c r="F1099" t="s">
        <v>20</v>
      </c>
      <c r="G1099">
        <v>83</v>
      </c>
      <c r="H1099" s="8" t="s">
        <v>28</v>
      </c>
      <c r="I1099" s="2">
        <v>45731</v>
      </c>
      <c r="J1099" s="2">
        <v>45731</v>
      </c>
      <c r="L1099">
        <f>IF(J1099="", 0, J1099 - B1099)</f>
        <v>4</v>
      </c>
      <c r="M1099">
        <v>2025</v>
      </c>
      <c r="N1099" t="str">
        <f t="shared" si="34"/>
        <v>março</v>
      </c>
      <c r="O1099" t="str">
        <f t="shared" si="35"/>
        <v>terça-feira</v>
      </c>
    </row>
    <row r="1100" spans="1:15">
      <c r="A1100" t="s">
        <v>1216</v>
      </c>
      <c r="B1100" s="4">
        <v>45727</v>
      </c>
      <c r="C1100" t="s">
        <v>212</v>
      </c>
      <c r="D1100" t="s">
        <v>18</v>
      </c>
      <c r="E1100" t="s">
        <v>19</v>
      </c>
      <c r="F1100" t="s">
        <v>77</v>
      </c>
      <c r="G1100">
        <v>72</v>
      </c>
      <c r="H1100" s="7" t="s">
        <v>21</v>
      </c>
      <c r="K1100" t="s">
        <v>82</v>
      </c>
      <c r="L1100">
        <f>IF(J1100="", 0, J1100 - B1100)</f>
        <v>0</v>
      </c>
      <c r="M1100">
        <v>2025</v>
      </c>
      <c r="N1100" t="str">
        <f t="shared" si="34"/>
        <v>março</v>
      </c>
      <c r="O1100" t="str">
        <f t="shared" si="35"/>
        <v>terça-feira</v>
      </c>
    </row>
    <row r="1101" spans="1:15">
      <c r="A1101" t="s">
        <v>1217</v>
      </c>
      <c r="B1101" s="2">
        <v>45727</v>
      </c>
      <c r="C1101" t="s">
        <v>220</v>
      </c>
      <c r="D1101" t="s">
        <v>120</v>
      </c>
      <c r="E1101" t="s">
        <v>121</v>
      </c>
      <c r="F1101" t="s">
        <v>95</v>
      </c>
      <c r="G1101">
        <v>82</v>
      </c>
      <c r="H1101" s="8" t="s">
        <v>21</v>
      </c>
      <c r="K1101" t="s">
        <v>122</v>
      </c>
      <c r="L1101">
        <f>IF(J1101="", 0, J1101 - B1101)</f>
        <v>0</v>
      </c>
      <c r="M1101">
        <v>2025</v>
      </c>
      <c r="N1101" t="str">
        <f t="shared" si="34"/>
        <v>março</v>
      </c>
      <c r="O1101" t="str">
        <f t="shared" si="35"/>
        <v>terça-feira</v>
      </c>
    </row>
    <row r="1102" spans="1:15">
      <c r="A1102" t="s">
        <v>1218</v>
      </c>
      <c r="B1102" s="4">
        <v>45727</v>
      </c>
      <c r="C1102" t="s">
        <v>172</v>
      </c>
      <c r="D1102" t="s">
        <v>69</v>
      </c>
      <c r="E1102" t="s">
        <v>70</v>
      </c>
      <c r="F1102" t="s">
        <v>111</v>
      </c>
      <c r="G1102">
        <v>12</v>
      </c>
      <c r="H1102" s="7" t="s">
        <v>21</v>
      </c>
      <c r="K1102" t="s">
        <v>72</v>
      </c>
      <c r="L1102">
        <f>IF(J1102="", 0, J1102 - B1102)</f>
        <v>0</v>
      </c>
      <c r="M1102">
        <v>2025</v>
      </c>
      <c r="N1102" t="str">
        <f t="shared" si="34"/>
        <v>março</v>
      </c>
      <c r="O1102" t="str">
        <f t="shared" si="35"/>
        <v>terça-feira</v>
      </c>
    </row>
    <row r="1103" spans="1:15">
      <c r="A1103" t="s">
        <v>1219</v>
      </c>
      <c r="B1103" s="4">
        <v>45727</v>
      </c>
      <c r="C1103" t="s">
        <v>172</v>
      </c>
      <c r="D1103" t="s">
        <v>120</v>
      </c>
      <c r="E1103" t="s">
        <v>121</v>
      </c>
      <c r="F1103" t="s">
        <v>20</v>
      </c>
      <c r="G1103">
        <v>68</v>
      </c>
      <c r="H1103" s="8" t="s">
        <v>21</v>
      </c>
      <c r="K1103" t="s">
        <v>150</v>
      </c>
      <c r="L1103">
        <f>IF(J1103="", 0, J1103 - B1103)</f>
        <v>0</v>
      </c>
      <c r="M1103">
        <v>2025</v>
      </c>
      <c r="N1103" t="str">
        <f t="shared" si="34"/>
        <v>março</v>
      </c>
      <c r="O1103" t="str">
        <f t="shared" si="35"/>
        <v>terça-feira</v>
      </c>
    </row>
    <row r="1104" spans="1:15">
      <c r="A1104" t="s">
        <v>1220</v>
      </c>
      <c r="B1104" s="4">
        <v>45727</v>
      </c>
      <c r="C1104" t="s">
        <v>321</v>
      </c>
      <c r="D1104" t="s">
        <v>69</v>
      </c>
      <c r="E1104" t="s">
        <v>70</v>
      </c>
      <c r="F1104" t="s">
        <v>71</v>
      </c>
      <c r="G1104">
        <v>73</v>
      </c>
      <c r="H1104" s="7" t="s">
        <v>28</v>
      </c>
      <c r="I1104" s="2">
        <v>45731</v>
      </c>
      <c r="J1104" s="2">
        <v>45731</v>
      </c>
      <c r="L1104">
        <f>IF(J1104="", 0, J1104 - B1104)</f>
        <v>4</v>
      </c>
      <c r="M1104">
        <v>2025</v>
      </c>
      <c r="N1104" t="str">
        <f t="shared" si="34"/>
        <v>março</v>
      </c>
      <c r="O1104" t="str">
        <f t="shared" si="35"/>
        <v>terça-feira</v>
      </c>
    </row>
    <row r="1105" spans="1:15">
      <c r="A1105" t="s">
        <v>1221</v>
      </c>
      <c r="B1105" s="2">
        <v>45727</v>
      </c>
      <c r="C1105" t="s">
        <v>84</v>
      </c>
      <c r="D1105" t="s">
        <v>25</v>
      </c>
      <c r="E1105" t="s">
        <v>26</v>
      </c>
      <c r="F1105" t="s">
        <v>127</v>
      </c>
      <c r="G1105">
        <v>86</v>
      </c>
      <c r="H1105" s="8" t="s">
        <v>28</v>
      </c>
      <c r="I1105" s="2">
        <v>45730</v>
      </c>
      <c r="J1105" s="2">
        <v>45730</v>
      </c>
      <c r="L1105">
        <f>IF(J1105="", 0, J1105 - B1105)</f>
        <v>3</v>
      </c>
      <c r="M1105">
        <v>2025</v>
      </c>
      <c r="N1105" t="str">
        <f t="shared" si="34"/>
        <v>março</v>
      </c>
      <c r="O1105" t="str">
        <f t="shared" si="35"/>
        <v>terça-feira</v>
      </c>
    </row>
    <row r="1106" spans="1:15">
      <c r="A1106" t="s">
        <v>1222</v>
      </c>
      <c r="B1106" s="4">
        <v>45727</v>
      </c>
      <c r="C1106" t="s">
        <v>24</v>
      </c>
      <c r="D1106" t="s">
        <v>85</v>
      </c>
      <c r="E1106" t="s">
        <v>86</v>
      </c>
      <c r="F1106" t="s">
        <v>127</v>
      </c>
      <c r="G1106">
        <v>6</v>
      </c>
      <c r="H1106" s="7" t="s">
        <v>28</v>
      </c>
      <c r="I1106" s="2">
        <v>45730</v>
      </c>
      <c r="J1106" s="2">
        <v>45730</v>
      </c>
      <c r="L1106">
        <f>IF(J1106="", 0, J1106 - B1106)</f>
        <v>3</v>
      </c>
      <c r="M1106">
        <v>2025</v>
      </c>
      <c r="N1106" t="str">
        <f t="shared" si="34"/>
        <v>março</v>
      </c>
      <c r="O1106" t="str">
        <f t="shared" si="35"/>
        <v>terça-feira</v>
      </c>
    </row>
    <row r="1107" spans="1:15">
      <c r="A1107" t="s">
        <v>1223</v>
      </c>
      <c r="B1107" s="4">
        <v>45728</v>
      </c>
      <c r="C1107" t="s">
        <v>255</v>
      </c>
      <c r="D1107" t="s">
        <v>62</v>
      </c>
      <c r="E1107" t="s">
        <v>63</v>
      </c>
      <c r="F1107" t="s">
        <v>108</v>
      </c>
      <c r="G1107">
        <v>82</v>
      </c>
      <c r="H1107" s="8" t="s">
        <v>28</v>
      </c>
      <c r="I1107" s="2">
        <v>45731</v>
      </c>
      <c r="J1107" s="2">
        <v>45731</v>
      </c>
      <c r="L1107">
        <f>IF(J1107="", 0, J1107 - B1107)</f>
        <v>3</v>
      </c>
      <c r="M1107">
        <v>2025</v>
      </c>
      <c r="N1107" t="str">
        <f t="shared" si="34"/>
        <v>março</v>
      </c>
      <c r="O1107" t="str">
        <f t="shared" si="35"/>
        <v>quarta-feira</v>
      </c>
    </row>
    <row r="1108" spans="1:15">
      <c r="A1108" t="s">
        <v>1224</v>
      </c>
      <c r="B1108" s="4">
        <v>45728</v>
      </c>
      <c r="C1108" t="s">
        <v>347</v>
      </c>
      <c r="D1108" t="s">
        <v>18</v>
      </c>
      <c r="E1108" t="s">
        <v>19</v>
      </c>
      <c r="F1108" t="s">
        <v>133</v>
      </c>
      <c r="G1108">
        <v>92</v>
      </c>
      <c r="H1108" s="7" t="s">
        <v>28</v>
      </c>
      <c r="I1108" s="2">
        <v>45730</v>
      </c>
      <c r="J1108" s="2">
        <v>45730</v>
      </c>
      <c r="L1108">
        <f>IF(J1108="", 0, J1108 - B1108)</f>
        <v>2</v>
      </c>
      <c r="M1108">
        <v>2025</v>
      </c>
      <c r="N1108" t="str">
        <f t="shared" si="34"/>
        <v>março</v>
      </c>
      <c r="O1108" t="str">
        <f t="shared" si="35"/>
        <v>quarta-feira</v>
      </c>
    </row>
    <row r="1109" spans="1:15">
      <c r="A1109" t="s">
        <v>1225</v>
      </c>
      <c r="B1109" s="4">
        <v>45728</v>
      </c>
      <c r="C1109" t="s">
        <v>68</v>
      </c>
      <c r="D1109" t="s">
        <v>167</v>
      </c>
      <c r="E1109" t="s">
        <v>168</v>
      </c>
      <c r="F1109" t="s">
        <v>101</v>
      </c>
      <c r="G1109">
        <v>44</v>
      </c>
      <c r="H1109" s="8" t="s">
        <v>21</v>
      </c>
      <c r="K1109" t="s">
        <v>102</v>
      </c>
      <c r="L1109">
        <f>IF(J1109="", 0, J1109 - B1109)</f>
        <v>0</v>
      </c>
      <c r="M1109">
        <v>2025</v>
      </c>
      <c r="N1109" t="str">
        <f t="shared" si="34"/>
        <v>março</v>
      </c>
      <c r="O1109" t="str">
        <f t="shared" si="35"/>
        <v>quarta-feira</v>
      </c>
    </row>
    <row r="1110" spans="1:15">
      <c r="A1110" t="s">
        <v>1226</v>
      </c>
      <c r="B1110" s="4">
        <v>45728</v>
      </c>
      <c r="C1110" t="s">
        <v>156</v>
      </c>
      <c r="D1110" t="s">
        <v>167</v>
      </c>
      <c r="E1110" t="s">
        <v>168</v>
      </c>
      <c r="F1110" t="s">
        <v>101</v>
      </c>
      <c r="G1110">
        <v>96</v>
      </c>
      <c r="H1110" s="7" t="s">
        <v>28</v>
      </c>
      <c r="I1110" s="2">
        <v>45730</v>
      </c>
      <c r="J1110" s="2">
        <v>45730</v>
      </c>
      <c r="L1110">
        <f>IF(J1110="", 0, J1110 - B1110)</f>
        <v>2</v>
      </c>
      <c r="M1110">
        <v>2025</v>
      </c>
      <c r="N1110" t="str">
        <f t="shared" si="34"/>
        <v>março</v>
      </c>
      <c r="O1110" t="str">
        <f t="shared" si="35"/>
        <v>quarta-feira</v>
      </c>
    </row>
    <row r="1111" spans="1:15">
      <c r="A1111" t="s">
        <v>1227</v>
      </c>
      <c r="B1111" s="2">
        <v>45728</v>
      </c>
      <c r="C1111" t="s">
        <v>174</v>
      </c>
      <c r="D1111" t="s">
        <v>25</v>
      </c>
      <c r="E1111" t="s">
        <v>26</v>
      </c>
      <c r="F1111" t="s">
        <v>93</v>
      </c>
      <c r="G1111">
        <v>61</v>
      </c>
      <c r="H1111" s="8" t="s">
        <v>28</v>
      </c>
      <c r="I1111" s="2">
        <v>45730</v>
      </c>
      <c r="J1111" s="2">
        <v>45730</v>
      </c>
      <c r="L1111">
        <f>IF(J1111="", 0, J1111 - B1111)</f>
        <v>2</v>
      </c>
      <c r="M1111">
        <v>2025</v>
      </c>
      <c r="N1111" t="str">
        <f t="shared" si="34"/>
        <v>março</v>
      </c>
      <c r="O1111" t="str">
        <f t="shared" si="35"/>
        <v>quarta-feira</v>
      </c>
    </row>
    <row r="1112" spans="1:15">
      <c r="A1112" t="s">
        <v>1228</v>
      </c>
      <c r="B1112" s="4">
        <v>45728</v>
      </c>
      <c r="C1112" t="s">
        <v>217</v>
      </c>
      <c r="D1112" t="s">
        <v>69</v>
      </c>
      <c r="E1112" t="s">
        <v>70</v>
      </c>
      <c r="F1112" t="s">
        <v>42</v>
      </c>
      <c r="G1112">
        <v>34</v>
      </c>
      <c r="H1112" s="7" t="s">
        <v>21</v>
      </c>
      <c r="K1112" t="s">
        <v>82</v>
      </c>
      <c r="L1112">
        <f>IF(J1112="", 0, J1112 - B1112)</f>
        <v>0</v>
      </c>
      <c r="M1112">
        <v>2025</v>
      </c>
      <c r="N1112" t="str">
        <f t="shared" si="34"/>
        <v>março</v>
      </c>
      <c r="O1112" t="str">
        <f t="shared" si="35"/>
        <v>quarta-feira</v>
      </c>
    </row>
    <row r="1113" spans="1:15">
      <c r="A1113" t="s">
        <v>1229</v>
      </c>
      <c r="B1113" s="2">
        <v>45728</v>
      </c>
      <c r="C1113" t="s">
        <v>156</v>
      </c>
      <c r="D1113" t="s">
        <v>85</v>
      </c>
      <c r="E1113" t="s">
        <v>86</v>
      </c>
      <c r="F1113" t="s">
        <v>127</v>
      </c>
      <c r="G1113">
        <v>12</v>
      </c>
      <c r="H1113" s="8" t="s">
        <v>28</v>
      </c>
      <c r="I1113" s="2">
        <v>45730</v>
      </c>
      <c r="J1113" s="2">
        <v>45730</v>
      </c>
      <c r="L1113">
        <f>IF(J1113="", 0, J1113 - B1113)</f>
        <v>2</v>
      </c>
      <c r="M1113">
        <v>2025</v>
      </c>
      <c r="N1113" t="str">
        <f t="shared" si="34"/>
        <v>março</v>
      </c>
      <c r="O1113" t="str">
        <f t="shared" si="35"/>
        <v>quarta-feira</v>
      </c>
    </row>
    <row r="1114" spans="1:15">
      <c r="A1114" t="s">
        <v>1230</v>
      </c>
      <c r="B1114" s="4">
        <v>45728</v>
      </c>
      <c r="C1114" t="s">
        <v>88</v>
      </c>
      <c r="D1114" t="s">
        <v>18</v>
      </c>
      <c r="E1114" t="s">
        <v>19</v>
      </c>
      <c r="F1114" t="s">
        <v>20</v>
      </c>
      <c r="G1114">
        <v>57</v>
      </c>
      <c r="H1114" s="7" t="s">
        <v>28</v>
      </c>
      <c r="I1114" s="2">
        <v>45731</v>
      </c>
      <c r="J1114" s="2">
        <v>45731</v>
      </c>
      <c r="L1114">
        <f>IF(J1114="", 0, J1114 - B1114)</f>
        <v>3</v>
      </c>
      <c r="M1114">
        <v>2025</v>
      </c>
      <c r="N1114" t="str">
        <f t="shared" si="34"/>
        <v>março</v>
      </c>
      <c r="O1114" t="str">
        <f t="shared" si="35"/>
        <v>quarta-feira</v>
      </c>
    </row>
    <row r="1115" spans="1:15">
      <c r="A1115" t="s">
        <v>1231</v>
      </c>
      <c r="B1115" s="4">
        <v>45728</v>
      </c>
      <c r="C1115" t="s">
        <v>135</v>
      </c>
      <c r="D1115" t="s">
        <v>167</v>
      </c>
      <c r="E1115" t="s">
        <v>168</v>
      </c>
      <c r="F1115" t="s">
        <v>95</v>
      </c>
      <c r="G1115">
        <v>50</v>
      </c>
      <c r="H1115" s="8" t="s">
        <v>28</v>
      </c>
      <c r="I1115" s="2">
        <v>45733</v>
      </c>
      <c r="J1115" s="2">
        <v>45733</v>
      </c>
      <c r="L1115">
        <f>IF(J1115="", 0, J1115 - B1115)</f>
        <v>5</v>
      </c>
      <c r="M1115">
        <v>2025</v>
      </c>
      <c r="N1115" t="str">
        <f t="shared" si="34"/>
        <v>março</v>
      </c>
      <c r="O1115" t="str">
        <f t="shared" si="35"/>
        <v>quarta-feira</v>
      </c>
    </row>
    <row r="1116" spans="1:15">
      <c r="A1116" t="s">
        <v>1232</v>
      </c>
      <c r="B1116" s="4">
        <v>45728</v>
      </c>
      <c r="C1116" t="s">
        <v>283</v>
      </c>
      <c r="D1116" t="s">
        <v>167</v>
      </c>
      <c r="E1116" t="s">
        <v>168</v>
      </c>
      <c r="F1116" t="s">
        <v>89</v>
      </c>
      <c r="G1116">
        <v>60</v>
      </c>
      <c r="H1116" s="7" t="s">
        <v>21</v>
      </c>
      <c r="K1116" t="s">
        <v>72</v>
      </c>
      <c r="L1116">
        <f>IF(J1116="", 0, J1116 - B1116)</f>
        <v>0</v>
      </c>
      <c r="M1116">
        <v>2025</v>
      </c>
      <c r="N1116" t="str">
        <f t="shared" si="34"/>
        <v>março</v>
      </c>
      <c r="O1116" t="str">
        <f t="shared" si="35"/>
        <v>quarta-feira</v>
      </c>
    </row>
    <row r="1117" spans="1:15">
      <c r="A1117" t="s">
        <v>1233</v>
      </c>
      <c r="B1117" s="2">
        <v>45729</v>
      </c>
      <c r="C1117" t="s">
        <v>113</v>
      </c>
      <c r="D1117" t="s">
        <v>69</v>
      </c>
      <c r="E1117" t="s">
        <v>70</v>
      </c>
      <c r="F1117" t="s">
        <v>93</v>
      </c>
      <c r="G1117">
        <v>52</v>
      </c>
      <c r="H1117" s="8" t="s">
        <v>21</v>
      </c>
      <c r="K1117" t="s">
        <v>150</v>
      </c>
      <c r="L1117">
        <f>IF(J1117="", 0, J1117 - B1117)</f>
        <v>0</v>
      </c>
      <c r="M1117">
        <v>2025</v>
      </c>
      <c r="N1117" t="str">
        <f t="shared" si="34"/>
        <v>março</v>
      </c>
      <c r="O1117" t="str">
        <f t="shared" si="35"/>
        <v>quinta-feira</v>
      </c>
    </row>
    <row r="1118" spans="1:15">
      <c r="A1118" t="s">
        <v>1234</v>
      </c>
      <c r="B1118" s="4">
        <v>45729</v>
      </c>
      <c r="C1118" t="s">
        <v>156</v>
      </c>
      <c r="D1118" t="s">
        <v>91</v>
      </c>
      <c r="E1118" t="s">
        <v>92</v>
      </c>
      <c r="F1118" t="s">
        <v>215</v>
      </c>
      <c r="G1118">
        <v>42</v>
      </c>
      <c r="H1118" s="7" t="s">
        <v>28</v>
      </c>
      <c r="I1118" s="2">
        <v>45733</v>
      </c>
      <c r="J1118" s="2">
        <v>45733</v>
      </c>
      <c r="L1118">
        <f>IF(J1118="", 0, J1118 - B1118)</f>
        <v>4</v>
      </c>
      <c r="M1118">
        <v>2025</v>
      </c>
      <c r="N1118" t="str">
        <f t="shared" si="34"/>
        <v>março</v>
      </c>
      <c r="O1118" t="str">
        <f t="shared" si="35"/>
        <v>quinta-feira</v>
      </c>
    </row>
    <row r="1119" spans="1:15">
      <c r="A1119" t="s">
        <v>1235</v>
      </c>
      <c r="B1119" s="2">
        <v>45729</v>
      </c>
      <c r="C1119" t="s">
        <v>174</v>
      </c>
      <c r="D1119" t="s">
        <v>18</v>
      </c>
      <c r="E1119" t="s">
        <v>19</v>
      </c>
      <c r="F1119" t="s">
        <v>71</v>
      </c>
      <c r="G1119">
        <v>82</v>
      </c>
      <c r="H1119" s="8" t="s">
        <v>28</v>
      </c>
      <c r="I1119" s="2">
        <v>45731</v>
      </c>
      <c r="J1119" s="2">
        <v>45731</v>
      </c>
      <c r="L1119">
        <f>IF(J1119="", 0, J1119 - B1119)</f>
        <v>2</v>
      </c>
      <c r="M1119">
        <v>2025</v>
      </c>
      <c r="N1119" t="str">
        <f t="shared" si="34"/>
        <v>março</v>
      </c>
      <c r="O1119" t="str">
        <f t="shared" si="35"/>
        <v>quinta-feira</v>
      </c>
    </row>
    <row r="1120" spans="1:15">
      <c r="A1120" t="s">
        <v>1236</v>
      </c>
      <c r="B1120" s="4">
        <v>45729</v>
      </c>
      <c r="C1120" t="s">
        <v>223</v>
      </c>
      <c r="D1120" t="s">
        <v>69</v>
      </c>
      <c r="E1120" t="s">
        <v>70</v>
      </c>
      <c r="F1120" t="s">
        <v>111</v>
      </c>
      <c r="G1120">
        <v>8</v>
      </c>
      <c r="H1120" s="7" t="s">
        <v>28</v>
      </c>
      <c r="I1120" s="2">
        <v>45731</v>
      </c>
      <c r="J1120" s="2">
        <v>45731</v>
      </c>
      <c r="L1120">
        <f>IF(J1120="", 0, J1120 - B1120)</f>
        <v>2</v>
      </c>
      <c r="M1120">
        <v>2025</v>
      </c>
      <c r="N1120" t="str">
        <f t="shared" si="34"/>
        <v>março</v>
      </c>
      <c r="O1120" t="str">
        <f t="shared" si="35"/>
        <v>quinta-feira</v>
      </c>
    </row>
    <row r="1121" spans="1:15">
      <c r="A1121" t="s">
        <v>1237</v>
      </c>
      <c r="B1121" s="2">
        <v>45729</v>
      </c>
      <c r="C1121" t="s">
        <v>107</v>
      </c>
      <c r="D1121" t="s">
        <v>25</v>
      </c>
      <c r="E1121" t="s">
        <v>26</v>
      </c>
      <c r="F1121" t="s">
        <v>64</v>
      </c>
      <c r="G1121">
        <v>33</v>
      </c>
      <c r="H1121" s="8" t="s">
        <v>21</v>
      </c>
      <c r="K1121" t="s">
        <v>102</v>
      </c>
      <c r="L1121">
        <f>IF(J1121="", 0, J1121 - B1121)</f>
        <v>0</v>
      </c>
      <c r="M1121">
        <v>2025</v>
      </c>
      <c r="N1121" t="str">
        <f t="shared" si="34"/>
        <v>março</v>
      </c>
      <c r="O1121" t="str">
        <f t="shared" si="35"/>
        <v>quinta-feira</v>
      </c>
    </row>
    <row r="1122" spans="1:15">
      <c r="A1122" t="s">
        <v>1238</v>
      </c>
      <c r="B1122" s="4">
        <v>45729</v>
      </c>
      <c r="C1122" t="s">
        <v>74</v>
      </c>
      <c r="D1122" t="s">
        <v>167</v>
      </c>
      <c r="E1122" t="s">
        <v>168</v>
      </c>
      <c r="F1122" t="s">
        <v>71</v>
      </c>
      <c r="G1122">
        <v>90</v>
      </c>
      <c r="H1122" s="7" t="s">
        <v>28</v>
      </c>
      <c r="I1122" s="2">
        <v>45733</v>
      </c>
      <c r="J1122" s="2">
        <v>45733</v>
      </c>
      <c r="L1122">
        <f>IF(J1122="", 0, J1122 - B1122)</f>
        <v>4</v>
      </c>
      <c r="M1122">
        <v>2025</v>
      </c>
      <c r="N1122" t="str">
        <f t="shared" si="34"/>
        <v>março</v>
      </c>
      <c r="O1122" t="str">
        <f t="shared" si="35"/>
        <v>quinta-feira</v>
      </c>
    </row>
    <row r="1123" spans="1:15">
      <c r="A1123" t="s">
        <v>1239</v>
      </c>
      <c r="B1123" s="2">
        <v>45729</v>
      </c>
      <c r="C1123" t="s">
        <v>220</v>
      </c>
      <c r="D1123" t="s">
        <v>25</v>
      </c>
      <c r="E1123" t="s">
        <v>26</v>
      </c>
      <c r="F1123" t="s">
        <v>133</v>
      </c>
      <c r="G1123">
        <v>32</v>
      </c>
      <c r="H1123" s="8" t="s">
        <v>28</v>
      </c>
      <c r="I1123" s="2">
        <v>45733</v>
      </c>
      <c r="J1123" s="2">
        <v>45733</v>
      </c>
      <c r="L1123">
        <f>IF(J1123="", 0, J1123 - B1123)</f>
        <v>4</v>
      </c>
      <c r="M1123">
        <v>2025</v>
      </c>
      <c r="N1123" t="str">
        <f t="shared" si="34"/>
        <v>março</v>
      </c>
      <c r="O1123" t="str">
        <f t="shared" si="35"/>
        <v>quinta-feira</v>
      </c>
    </row>
    <row r="1124" spans="1:15">
      <c r="A1124" t="s">
        <v>1240</v>
      </c>
      <c r="B1124" s="4">
        <v>45729</v>
      </c>
      <c r="C1124" t="s">
        <v>17</v>
      </c>
      <c r="D1124" t="s">
        <v>32</v>
      </c>
      <c r="E1124" t="s">
        <v>33</v>
      </c>
      <c r="F1124" t="s">
        <v>34</v>
      </c>
      <c r="G1124">
        <v>70</v>
      </c>
      <c r="H1124" s="7" t="s">
        <v>28</v>
      </c>
      <c r="I1124" s="2">
        <v>45731</v>
      </c>
      <c r="J1124" s="2">
        <v>45731</v>
      </c>
      <c r="L1124">
        <f>IF(J1124="", 0, J1124 - B1124)</f>
        <v>2</v>
      </c>
      <c r="M1124">
        <v>2025</v>
      </c>
      <c r="N1124" t="str">
        <f t="shared" si="34"/>
        <v>março</v>
      </c>
      <c r="O1124" t="str">
        <f t="shared" si="35"/>
        <v>quinta-feira</v>
      </c>
    </row>
    <row r="1125" spans="1:15">
      <c r="A1125" t="s">
        <v>1241</v>
      </c>
      <c r="B1125" s="4">
        <v>45729</v>
      </c>
      <c r="C1125" t="s">
        <v>74</v>
      </c>
      <c r="D1125" t="s">
        <v>32</v>
      </c>
      <c r="E1125" t="s">
        <v>33</v>
      </c>
      <c r="F1125" t="s">
        <v>34</v>
      </c>
      <c r="G1125">
        <v>68</v>
      </c>
      <c r="H1125" s="8" t="s">
        <v>28</v>
      </c>
      <c r="I1125" s="2">
        <v>45733</v>
      </c>
      <c r="J1125" s="2">
        <v>45733</v>
      </c>
      <c r="L1125">
        <f>IF(J1125="", 0, J1125 - B1125)</f>
        <v>4</v>
      </c>
      <c r="M1125">
        <v>2025</v>
      </c>
      <c r="N1125" t="str">
        <f t="shared" si="34"/>
        <v>março</v>
      </c>
      <c r="O1125" t="str">
        <f t="shared" si="35"/>
        <v>quinta-feira</v>
      </c>
    </row>
    <row r="1126" spans="1:15">
      <c r="A1126" t="s">
        <v>1242</v>
      </c>
      <c r="B1126" s="4">
        <v>45730</v>
      </c>
      <c r="C1126" t="s">
        <v>143</v>
      </c>
      <c r="D1126" t="s">
        <v>85</v>
      </c>
      <c r="E1126" t="s">
        <v>86</v>
      </c>
      <c r="F1126" t="s">
        <v>116</v>
      </c>
      <c r="G1126">
        <v>70</v>
      </c>
      <c r="H1126" s="7" t="s">
        <v>21</v>
      </c>
      <c r="K1126" t="s">
        <v>122</v>
      </c>
      <c r="L1126">
        <f>IF(J1126="", 0, J1126 - B1126)</f>
        <v>0</v>
      </c>
      <c r="M1126">
        <v>2025</v>
      </c>
      <c r="N1126" t="str">
        <f t="shared" si="34"/>
        <v>março</v>
      </c>
      <c r="O1126" t="str">
        <f t="shared" si="35"/>
        <v>sexta-feira</v>
      </c>
    </row>
    <row r="1127" spans="1:15">
      <c r="A1127" t="s">
        <v>1243</v>
      </c>
      <c r="B1127" s="4">
        <v>45730</v>
      </c>
      <c r="C1127" t="s">
        <v>158</v>
      </c>
      <c r="D1127" t="s">
        <v>80</v>
      </c>
      <c r="E1127" t="s">
        <v>81</v>
      </c>
      <c r="F1127" t="s">
        <v>95</v>
      </c>
      <c r="G1127">
        <v>37</v>
      </c>
      <c r="H1127" s="8" t="s">
        <v>28</v>
      </c>
      <c r="I1127" s="2">
        <v>45738</v>
      </c>
      <c r="J1127" s="2">
        <v>45738</v>
      </c>
      <c r="L1127">
        <f>IF(J1127="", 0, J1127 - B1127)</f>
        <v>8</v>
      </c>
      <c r="M1127">
        <v>2025</v>
      </c>
      <c r="N1127" t="str">
        <f t="shared" si="34"/>
        <v>março</v>
      </c>
      <c r="O1127" t="str">
        <f t="shared" si="35"/>
        <v>sexta-feira</v>
      </c>
    </row>
    <row r="1128" spans="1:15">
      <c r="A1128" t="s">
        <v>1244</v>
      </c>
      <c r="B1128" s="4">
        <v>45731</v>
      </c>
      <c r="C1128" t="s">
        <v>176</v>
      </c>
      <c r="D1128" t="s">
        <v>62</v>
      </c>
      <c r="E1128" t="s">
        <v>63</v>
      </c>
      <c r="F1128" t="s">
        <v>124</v>
      </c>
      <c r="G1128">
        <v>19</v>
      </c>
      <c r="H1128" s="7" t="s">
        <v>21</v>
      </c>
      <c r="K1128" t="s">
        <v>102</v>
      </c>
      <c r="L1128">
        <f>IF(J1128="", 0, J1128 - B1128)</f>
        <v>0</v>
      </c>
      <c r="M1128">
        <v>2025</v>
      </c>
      <c r="N1128" t="str">
        <f t="shared" si="34"/>
        <v>março</v>
      </c>
      <c r="O1128" t="str">
        <f t="shared" si="35"/>
        <v>sábado</v>
      </c>
    </row>
    <row r="1129" spans="1:15">
      <c r="A1129" t="s">
        <v>1245</v>
      </c>
      <c r="B1129" s="2">
        <v>45731</v>
      </c>
      <c r="C1129" t="s">
        <v>126</v>
      </c>
      <c r="D1129" t="s">
        <v>80</v>
      </c>
      <c r="E1129" t="s">
        <v>81</v>
      </c>
      <c r="F1129" t="s">
        <v>42</v>
      </c>
      <c r="G1129">
        <v>24</v>
      </c>
      <c r="H1129" s="8" t="s">
        <v>28</v>
      </c>
      <c r="I1129" s="2">
        <v>45738</v>
      </c>
      <c r="J1129" s="2">
        <v>45738</v>
      </c>
      <c r="L1129">
        <f>IF(J1129="", 0, J1129 - B1129)</f>
        <v>7</v>
      </c>
      <c r="M1129">
        <v>2025</v>
      </c>
      <c r="N1129" t="str">
        <f t="shared" si="34"/>
        <v>março</v>
      </c>
      <c r="O1129" t="str">
        <f t="shared" si="35"/>
        <v>sábado</v>
      </c>
    </row>
    <row r="1130" spans="1:15">
      <c r="A1130" t="s">
        <v>1246</v>
      </c>
      <c r="B1130" s="4">
        <v>45731</v>
      </c>
      <c r="C1130" t="s">
        <v>217</v>
      </c>
      <c r="D1130" t="s">
        <v>62</v>
      </c>
      <c r="E1130" t="s">
        <v>63</v>
      </c>
      <c r="F1130" t="s">
        <v>42</v>
      </c>
      <c r="G1130">
        <v>51</v>
      </c>
      <c r="H1130" s="7" t="s">
        <v>28</v>
      </c>
      <c r="I1130" s="2">
        <v>45735</v>
      </c>
      <c r="J1130" s="2">
        <v>45735</v>
      </c>
      <c r="L1130">
        <f>IF(J1130="", 0, J1130 - B1130)</f>
        <v>4</v>
      </c>
      <c r="M1130">
        <v>2025</v>
      </c>
      <c r="N1130" t="str">
        <f t="shared" si="34"/>
        <v>março</v>
      </c>
      <c r="O1130" t="str">
        <f t="shared" si="35"/>
        <v>sábado</v>
      </c>
    </row>
    <row r="1131" spans="1:15">
      <c r="A1131" t="s">
        <v>1247</v>
      </c>
      <c r="B1131" s="4">
        <v>45731</v>
      </c>
      <c r="C1131" t="s">
        <v>283</v>
      </c>
      <c r="D1131" t="s">
        <v>32</v>
      </c>
      <c r="E1131" t="s">
        <v>33</v>
      </c>
      <c r="F1131" t="s">
        <v>127</v>
      </c>
      <c r="G1131">
        <v>97</v>
      </c>
      <c r="H1131" s="8" t="s">
        <v>21</v>
      </c>
      <c r="K1131" t="s">
        <v>102</v>
      </c>
      <c r="L1131">
        <f>IF(J1131="", 0, J1131 - B1131)</f>
        <v>0</v>
      </c>
      <c r="M1131">
        <v>2025</v>
      </c>
      <c r="N1131" t="str">
        <f t="shared" si="34"/>
        <v>março</v>
      </c>
      <c r="O1131" t="str">
        <f t="shared" si="35"/>
        <v>sábado</v>
      </c>
    </row>
    <row r="1132" spans="1:15">
      <c r="A1132" t="s">
        <v>1248</v>
      </c>
      <c r="B1132" s="4">
        <v>45731</v>
      </c>
      <c r="C1132" t="s">
        <v>147</v>
      </c>
      <c r="D1132" t="s">
        <v>32</v>
      </c>
      <c r="E1132" t="s">
        <v>33</v>
      </c>
      <c r="F1132" t="s">
        <v>111</v>
      </c>
      <c r="G1132">
        <v>6</v>
      </c>
      <c r="H1132" s="7" t="s">
        <v>21</v>
      </c>
      <c r="K1132" t="s">
        <v>122</v>
      </c>
      <c r="L1132">
        <f>IF(J1132="", 0, J1132 - B1132)</f>
        <v>0</v>
      </c>
      <c r="M1132">
        <v>2025</v>
      </c>
      <c r="N1132" t="str">
        <f t="shared" si="34"/>
        <v>março</v>
      </c>
      <c r="O1132" t="str">
        <f t="shared" si="35"/>
        <v>sábado</v>
      </c>
    </row>
    <row r="1133" spans="1:15">
      <c r="A1133" t="s">
        <v>1249</v>
      </c>
      <c r="B1133" s="2">
        <v>45732</v>
      </c>
      <c r="C1133" t="s">
        <v>165</v>
      </c>
      <c r="D1133" t="s">
        <v>120</v>
      </c>
      <c r="E1133" t="s">
        <v>121</v>
      </c>
      <c r="F1133" t="s">
        <v>101</v>
      </c>
      <c r="G1133">
        <v>77</v>
      </c>
      <c r="H1133" s="8" t="s">
        <v>21</v>
      </c>
      <c r="K1133" t="s">
        <v>150</v>
      </c>
      <c r="L1133">
        <f>IF(J1133="", 0, J1133 - B1133)</f>
        <v>0</v>
      </c>
      <c r="M1133">
        <v>2025</v>
      </c>
      <c r="N1133" t="str">
        <f t="shared" si="34"/>
        <v>março</v>
      </c>
      <c r="O1133" t="str">
        <f t="shared" si="35"/>
        <v>domingo</v>
      </c>
    </row>
    <row r="1134" spans="1:15">
      <c r="A1134" t="s">
        <v>1250</v>
      </c>
      <c r="B1134" s="4">
        <v>45732</v>
      </c>
      <c r="C1134" t="s">
        <v>84</v>
      </c>
      <c r="D1134" t="s">
        <v>32</v>
      </c>
      <c r="E1134" t="s">
        <v>33</v>
      </c>
      <c r="F1134" t="s">
        <v>111</v>
      </c>
      <c r="G1134">
        <v>26</v>
      </c>
      <c r="H1134" s="7" t="s">
        <v>21</v>
      </c>
      <c r="K1134" t="s">
        <v>72</v>
      </c>
      <c r="L1134">
        <f>IF(J1134="", 0, J1134 - B1134)</f>
        <v>0</v>
      </c>
      <c r="M1134">
        <v>2025</v>
      </c>
      <c r="N1134" t="str">
        <f t="shared" si="34"/>
        <v>março</v>
      </c>
      <c r="O1134" t="str">
        <f t="shared" si="35"/>
        <v>domingo</v>
      </c>
    </row>
    <row r="1135" spans="1:15">
      <c r="A1135" t="s">
        <v>1251</v>
      </c>
      <c r="B1135" s="4">
        <v>45732</v>
      </c>
      <c r="C1135" t="s">
        <v>143</v>
      </c>
      <c r="D1135" t="s">
        <v>69</v>
      </c>
      <c r="E1135" t="s">
        <v>70</v>
      </c>
      <c r="F1135" t="s">
        <v>108</v>
      </c>
      <c r="G1135">
        <v>56</v>
      </c>
      <c r="H1135" s="8" t="s">
        <v>28</v>
      </c>
      <c r="I1135" s="2">
        <v>45735</v>
      </c>
      <c r="J1135" s="2">
        <v>45735</v>
      </c>
      <c r="L1135">
        <f>IF(J1135="", 0, J1135 - B1135)</f>
        <v>3</v>
      </c>
      <c r="M1135">
        <v>2025</v>
      </c>
      <c r="N1135" t="str">
        <f t="shared" si="34"/>
        <v>março</v>
      </c>
      <c r="O1135" t="str">
        <f t="shared" si="35"/>
        <v>domingo</v>
      </c>
    </row>
    <row r="1136" spans="1:15">
      <c r="A1136" t="s">
        <v>1252</v>
      </c>
      <c r="B1136" s="4">
        <v>45732</v>
      </c>
      <c r="C1136" t="s">
        <v>74</v>
      </c>
      <c r="D1136" t="s">
        <v>18</v>
      </c>
      <c r="E1136" t="s">
        <v>19</v>
      </c>
      <c r="F1136" t="s">
        <v>38</v>
      </c>
      <c r="G1136">
        <v>17</v>
      </c>
      <c r="H1136" s="7" t="s">
        <v>21</v>
      </c>
      <c r="K1136" t="s">
        <v>122</v>
      </c>
      <c r="L1136">
        <f>IF(J1136="", 0, J1136 - B1136)</f>
        <v>0</v>
      </c>
      <c r="M1136">
        <v>2025</v>
      </c>
      <c r="N1136" t="str">
        <f t="shared" si="34"/>
        <v>março</v>
      </c>
      <c r="O1136" t="str">
        <f t="shared" si="35"/>
        <v>domingo</v>
      </c>
    </row>
    <row r="1137" spans="1:15">
      <c r="A1137" t="s">
        <v>1253</v>
      </c>
      <c r="B1137" s="2">
        <v>45732</v>
      </c>
      <c r="C1137" t="s">
        <v>131</v>
      </c>
      <c r="D1137" t="s">
        <v>91</v>
      </c>
      <c r="E1137" t="s">
        <v>92</v>
      </c>
      <c r="F1137" t="s">
        <v>42</v>
      </c>
      <c r="G1137">
        <v>76</v>
      </c>
      <c r="H1137" s="8" t="s">
        <v>28</v>
      </c>
      <c r="I1137" s="2">
        <v>45738</v>
      </c>
      <c r="J1137" s="2">
        <v>45738</v>
      </c>
      <c r="L1137">
        <f>IF(J1137="", 0, J1137 - B1137)</f>
        <v>6</v>
      </c>
      <c r="M1137">
        <v>2025</v>
      </c>
      <c r="N1137" t="str">
        <f t="shared" si="34"/>
        <v>março</v>
      </c>
      <c r="O1137" t="str">
        <f t="shared" si="35"/>
        <v>domingo</v>
      </c>
    </row>
    <row r="1138" spans="1:15">
      <c r="A1138" t="s">
        <v>1254</v>
      </c>
      <c r="B1138" s="4">
        <v>45732</v>
      </c>
      <c r="C1138" t="s">
        <v>66</v>
      </c>
      <c r="D1138" t="s">
        <v>91</v>
      </c>
      <c r="E1138" t="s">
        <v>92</v>
      </c>
      <c r="F1138" t="s">
        <v>108</v>
      </c>
      <c r="G1138">
        <v>56</v>
      </c>
      <c r="H1138" s="7" t="s">
        <v>21</v>
      </c>
      <c r="K1138" t="s">
        <v>150</v>
      </c>
      <c r="L1138">
        <f>IF(J1138="", 0, J1138 - B1138)</f>
        <v>0</v>
      </c>
      <c r="M1138">
        <v>2025</v>
      </c>
      <c r="N1138" t="str">
        <f t="shared" si="34"/>
        <v>março</v>
      </c>
      <c r="O1138" t="str">
        <f t="shared" si="35"/>
        <v>domingo</v>
      </c>
    </row>
    <row r="1139" spans="1:15">
      <c r="A1139" t="s">
        <v>1255</v>
      </c>
      <c r="B1139" s="2">
        <v>45732</v>
      </c>
      <c r="C1139" t="s">
        <v>217</v>
      </c>
      <c r="D1139" t="s">
        <v>18</v>
      </c>
      <c r="E1139" t="s">
        <v>19</v>
      </c>
      <c r="F1139" t="s">
        <v>95</v>
      </c>
      <c r="G1139">
        <v>43</v>
      </c>
      <c r="H1139" s="8" t="s">
        <v>28</v>
      </c>
      <c r="I1139" s="2">
        <v>45738</v>
      </c>
      <c r="J1139" s="2">
        <v>45738</v>
      </c>
      <c r="L1139">
        <f>IF(J1139="", 0, J1139 - B1139)</f>
        <v>6</v>
      </c>
      <c r="M1139">
        <v>2025</v>
      </c>
      <c r="N1139" t="str">
        <f t="shared" si="34"/>
        <v>março</v>
      </c>
      <c r="O1139" t="str">
        <f t="shared" si="35"/>
        <v>domingo</v>
      </c>
    </row>
    <row r="1140" spans="1:15">
      <c r="A1140" t="s">
        <v>1256</v>
      </c>
      <c r="B1140" s="4">
        <v>45733</v>
      </c>
      <c r="C1140" t="s">
        <v>143</v>
      </c>
      <c r="D1140" t="s">
        <v>25</v>
      </c>
      <c r="E1140" t="s">
        <v>26</v>
      </c>
      <c r="F1140" t="s">
        <v>101</v>
      </c>
      <c r="G1140">
        <v>51</v>
      </c>
      <c r="H1140" s="7" t="s">
        <v>28</v>
      </c>
      <c r="I1140" s="2">
        <v>45738</v>
      </c>
      <c r="J1140" s="2">
        <v>45738</v>
      </c>
      <c r="L1140">
        <f>IF(J1140="", 0, J1140 - B1140)</f>
        <v>5</v>
      </c>
      <c r="M1140">
        <v>2025</v>
      </c>
      <c r="N1140" t="str">
        <f t="shared" si="34"/>
        <v>março</v>
      </c>
      <c r="O1140" t="str">
        <f t="shared" si="35"/>
        <v>segunda-feira</v>
      </c>
    </row>
    <row r="1141" spans="1:15">
      <c r="A1141" t="s">
        <v>1257</v>
      </c>
      <c r="B1141" s="2">
        <v>45733</v>
      </c>
      <c r="C1141" t="s">
        <v>248</v>
      </c>
      <c r="D1141" t="s">
        <v>85</v>
      </c>
      <c r="E1141" t="s">
        <v>86</v>
      </c>
      <c r="F1141" t="s">
        <v>133</v>
      </c>
      <c r="G1141">
        <v>67</v>
      </c>
      <c r="H1141" s="8" t="s">
        <v>28</v>
      </c>
      <c r="I1141" s="2">
        <v>45738</v>
      </c>
      <c r="J1141" s="2">
        <v>45738</v>
      </c>
      <c r="L1141">
        <f>IF(J1141="", 0, J1141 - B1141)</f>
        <v>5</v>
      </c>
      <c r="M1141">
        <v>2025</v>
      </c>
      <c r="N1141" t="str">
        <f t="shared" si="34"/>
        <v>março</v>
      </c>
      <c r="O1141" t="str">
        <f t="shared" si="35"/>
        <v>segunda-feira</v>
      </c>
    </row>
    <row r="1142" spans="1:15">
      <c r="A1142" t="s">
        <v>1258</v>
      </c>
      <c r="B1142" s="4">
        <v>45734</v>
      </c>
      <c r="C1142" t="s">
        <v>283</v>
      </c>
      <c r="D1142" t="s">
        <v>32</v>
      </c>
      <c r="E1142" t="s">
        <v>33</v>
      </c>
      <c r="F1142" t="s">
        <v>133</v>
      </c>
      <c r="G1142">
        <v>38</v>
      </c>
      <c r="H1142" s="7" t="s">
        <v>28</v>
      </c>
      <c r="I1142" s="2">
        <v>45735</v>
      </c>
      <c r="J1142" s="2">
        <v>45735</v>
      </c>
      <c r="L1142">
        <f>IF(J1142="", 0, J1142 - B1142)</f>
        <v>1</v>
      </c>
      <c r="M1142">
        <v>2025</v>
      </c>
      <c r="N1142" t="str">
        <f t="shared" si="34"/>
        <v>março</v>
      </c>
      <c r="O1142" t="str">
        <f t="shared" si="35"/>
        <v>terça-feira</v>
      </c>
    </row>
    <row r="1143" spans="1:15">
      <c r="A1143" t="s">
        <v>1259</v>
      </c>
      <c r="B1143" s="2">
        <v>45734</v>
      </c>
      <c r="C1143" t="s">
        <v>185</v>
      </c>
      <c r="D1143" t="s">
        <v>62</v>
      </c>
      <c r="E1143" t="s">
        <v>63</v>
      </c>
      <c r="F1143" t="s">
        <v>116</v>
      </c>
      <c r="G1143">
        <v>83</v>
      </c>
      <c r="H1143" s="8" t="s">
        <v>28</v>
      </c>
      <c r="I1143" s="2">
        <v>45738</v>
      </c>
      <c r="J1143" s="2">
        <v>45738</v>
      </c>
      <c r="L1143">
        <f>IF(J1143="", 0, J1143 - B1143)</f>
        <v>4</v>
      </c>
      <c r="M1143">
        <v>2025</v>
      </c>
      <c r="N1143" t="str">
        <f t="shared" si="34"/>
        <v>março</v>
      </c>
      <c r="O1143" t="str">
        <f t="shared" si="35"/>
        <v>terça-feira</v>
      </c>
    </row>
    <row r="1144" spans="1:15">
      <c r="A1144" t="s">
        <v>1260</v>
      </c>
      <c r="B1144" s="4">
        <v>45734</v>
      </c>
      <c r="C1144" t="s">
        <v>66</v>
      </c>
      <c r="D1144" t="s">
        <v>85</v>
      </c>
      <c r="E1144" t="s">
        <v>86</v>
      </c>
      <c r="F1144" t="s">
        <v>105</v>
      </c>
      <c r="G1144">
        <v>15</v>
      </c>
      <c r="H1144" s="7" t="s">
        <v>28</v>
      </c>
      <c r="I1144" s="2">
        <v>45738</v>
      </c>
      <c r="J1144" s="2">
        <v>45738</v>
      </c>
      <c r="L1144">
        <f>IF(J1144="", 0, J1144 - B1144)</f>
        <v>4</v>
      </c>
      <c r="M1144">
        <v>2025</v>
      </c>
      <c r="N1144" t="str">
        <f t="shared" si="34"/>
        <v>março</v>
      </c>
      <c r="O1144" t="str">
        <f t="shared" si="35"/>
        <v>terça-feira</v>
      </c>
    </row>
    <row r="1145" spans="1:15">
      <c r="A1145" t="s">
        <v>1261</v>
      </c>
      <c r="B1145" s="2">
        <v>45734</v>
      </c>
      <c r="C1145" t="s">
        <v>68</v>
      </c>
      <c r="D1145" t="s">
        <v>69</v>
      </c>
      <c r="E1145" t="s">
        <v>70</v>
      </c>
      <c r="F1145" t="s">
        <v>124</v>
      </c>
      <c r="G1145">
        <v>41</v>
      </c>
      <c r="H1145" s="8" t="s">
        <v>28</v>
      </c>
      <c r="I1145" s="2">
        <v>45735</v>
      </c>
      <c r="J1145" s="2">
        <v>45735</v>
      </c>
      <c r="L1145">
        <f>IF(J1145="", 0, J1145 - B1145)</f>
        <v>1</v>
      </c>
      <c r="M1145">
        <v>2025</v>
      </c>
      <c r="N1145" t="str">
        <f t="shared" si="34"/>
        <v>março</v>
      </c>
      <c r="O1145" t="str">
        <f t="shared" si="35"/>
        <v>terça-feira</v>
      </c>
    </row>
    <row r="1146" spans="1:15">
      <c r="A1146" t="s">
        <v>1262</v>
      </c>
      <c r="B1146" s="4">
        <v>45734</v>
      </c>
      <c r="C1146" t="s">
        <v>79</v>
      </c>
      <c r="D1146" t="s">
        <v>120</v>
      </c>
      <c r="E1146" t="s">
        <v>121</v>
      </c>
      <c r="F1146" t="s">
        <v>108</v>
      </c>
      <c r="G1146">
        <v>70</v>
      </c>
      <c r="H1146" s="7" t="s">
        <v>21</v>
      </c>
      <c r="K1146" t="s">
        <v>122</v>
      </c>
      <c r="L1146">
        <f>IF(J1146="", 0, J1146 - B1146)</f>
        <v>0</v>
      </c>
      <c r="M1146">
        <v>2025</v>
      </c>
      <c r="N1146" t="str">
        <f t="shared" si="34"/>
        <v>março</v>
      </c>
      <c r="O1146" t="str">
        <f t="shared" si="35"/>
        <v>terça-feira</v>
      </c>
    </row>
    <row r="1147" spans="1:15">
      <c r="A1147" t="s">
        <v>1263</v>
      </c>
      <c r="B1147" s="2">
        <v>45734</v>
      </c>
      <c r="C1147" t="s">
        <v>327</v>
      </c>
      <c r="D1147" t="s">
        <v>18</v>
      </c>
      <c r="E1147" t="s">
        <v>19</v>
      </c>
      <c r="F1147" t="s">
        <v>89</v>
      </c>
      <c r="G1147">
        <v>90</v>
      </c>
      <c r="H1147" s="8" t="s">
        <v>28</v>
      </c>
      <c r="I1147" s="2">
        <v>45735</v>
      </c>
      <c r="J1147" s="2">
        <v>45735</v>
      </c>
      <c r="L1147">
        <f>IF(J1147="", 0, J1147 - B1147)</f>
        <v>1</v>
      </c>
      <c r="M1147">
        <v>2025</v>
      </c>
      <c r="N1147" t="str">
        <f t="shared" si="34"/>
        <v>março</v>
      </c>
      <c r="O1147" t="str">
        <f t="shared" si="35"/>
        <v>terça-feira</v>
      </c>
    </row>
    <row r="1148" spans="1:15">
      <c r="A1148" t="s">
        <v>1264</v>
      </c>
      <c r="B1148" s="4">
        <v>45734</v>
      </c>
      <c r="C1148" t="s">
        <v>66</v>
      </c>
      <c r="D1148" t="s">
        <v>167</v>
      </c>
      <c r="E1148" t="s">
        <v>168</v>
      </c>
      <c r="F1148" t="s">
        <v>111</v>
      </c>
      <c r="G1148">
        <v>76</v>
      </c>
      <c r="H1148" s="7" t="s">
        <v>21</v>
      </c>
      <c r="K1148" t="s">
        <v>122</v>
      </c>
      <c r="L1148">
        <f>IF(J1148="", 0, J1148 - B1148)</f>
        <v>0</v>
      </c>
      <c r="M1148">
        <v>2025</v>
      </c>
      <c r="N1148" t="str">
        <f t="shared" si="34"/>
        <v>março</v>
      </c>
      <c r="O1148" t="str">
        <f t="shared" si="35"/>
        <v>terça-feira</v>
      </c>
    </row>
    <row r="1149" spans="1:15">
      <c r="A1149" t="s">
        <v>1265</v>
      </c>
      <c r="B1149" s="2">
        <v>45734</v>
      </c>
      <c r="C1149" t="s">
        <v>68</v>
      </c>
      <c r="D1149" t="s">
        <v>32</v>
      </c>
      <c r="E1149" t="s">
        <v>33</v>
      </c>
      <c r="F1149" t="s">
        <v>95</v>
      </c>
      <c r="G1149">
        <v>99</v>
      </c>
      <c r="H1149" s="8" t="s">
        <v>21</v>
      </c>
      <c r="K1149" t="s">
        <v>122</v>
      </c>
      <c r="L1149">
        <f>IF(J1149="", 0, J1149 - B1149)</f>
        <v>0</v>
      </c>
      <c r="M1149">
        <v>2025</v>
      </c>
      <c r="N1149" t="str">
        <f t="shared" si="34"/>
        <v>março</v>
      </c>
      <c r="O1149" t="str">
        <f t="shared" si="35"/>
        <v>terça-feira</v>
      </c>
    </row>
    <row r="1150" spans="1:15">
      <c r="A1150" t="s">
        <v>1266</v>
      </c>
      <c r="B1150" s="4">
        <v>45734</v>
      </c>
      <c r="C1150" t="s">
        <v>161</v>
      </c>
      <c r="D1150" t="s">
        <v>25</v>
      </c>
      <c r="E1150" t="s">
        <v>26</v>
      </c>
      <c r="F1150" t="s">
        <v>101</v>
      </c>
      <c r="G1150">
        <v>30</v>
      </c>
      <c r="H1150" s="7" t="s">
        <v>28</v>
      </c>
      <c r="I1150" s="2">
        <v>45738</v>
      </c>
      <c r="J1150" s="2">
        <v>45738</v>
      </c>
      <c r="L1150">
        <f>IF(J1150="", 0, J1150 - B1150)</f>
        <v>4</v>
      </c>
      <c r="M1150">
        <v>2025</v>
      </c>
      <c r="N1150" t="str">
        <f t="shared" si="34"/>
        <v>março</v>
      </c>
      <c r="O1150" t="str">
        <f t="shared" si="35"/>
        <v>terça-feira</v>
      </c>
    </row>
    <row r="1151" spans="1:15">
      <c r="A1151" t="s">
        <v>1267</v>
      </c>
      <c r="B1151" s="4">
        <v>45734</v>
      </c>
      <c r="C1151" t="s">
        <v>248</v>
      </c>
      <c r="D1151" t="s">
        <v>25</v>
      </c>
      <c r="E1151" t="s">
        <v>26</v>
      </c>
      <c r="F1151" t="s">
        <v>101</v>
      </c>
      <c r="G1151">
        <v>19</v>
      </c>
      <c r="H1151" s="8" t="s">
        <v>21</v>
      </c>
      <c r="K1151" t="s">
        <v>102</v>
      </c>
      <c r="L1151">
        <f>IF(J1151="", 0, J1151 - B1151)</f>
        <v>0</v>
      </c>
      <c r="M1151">
        <v>2025</v>
      </c>
      <c r="N1151" t="str">
        <f t="shared" si="34"/>
        <v>março</v>
      </c>
      <c r="O1151" t="str">
        <f t="shared" si="35"/>
        <v>terça-feira</v>
      </c>
    </row>
    <row r="1152" spans="1:15">
      <c r="A1152" t="s">
        <v>1268</v>
      </c>
      <c r="B1152" s="4">
        <v>45734</v>
      </c>
      <c r="C1152" t="s">
        <v>153</v>
      </c>
      <c r="D1152" t="s">
        <v>85</v>
      </c>
      <c r="E1152" t="s">
        <v>86</v>
      </c>
      <c r="F1152" t="s">
        <v>108</v>
      </c>
      <c r="G1152">
        <v>35</v>
      </c>
      <c r="H1152" s="7" t="s">
        <v>21</v>
      </c>
      <c r="K1152" t="s">
        <v>102</v>
      </c>
      <c r="L1152">
        <f>IF(J1152="", 0, J1152 - B1152)</f>
        <v>0</v>
      </c>
      <c r="M1152">
        <v>2025</v>
      </c>
      <c r="N1152" t="str">
        <f t="shared" si="34"/>
        <v>março</v>
      </c>
      <c r="O1152" t="str">
        <f t="shared" si="35"/>
        <v>terça-feira</v>
      </c>
    </row>
    <row r="1153" spans="1:15">
      <c r="A1153" t="s">
        <v>1269</v>
      </c>
      <c r="B1153" s="4">
        <v>45734</v>
      </c>
      <c r="C1153" t="s">
        <v>17</v>
      </c>
      <c r="D1153" t="s">
        <v>120</v>
      </c>
      <c r="E1153" t="s">
        <v>121</v>
      </c>
      <c r="F1153" t="s">
        <v>215</v>
      </c>
      <c r="G1153">
        <v>88</v>
      </c>
      <c r="H1153" s="8" t="s">
        <v>28</v>
      </c>
      <c r="I1153" s="2">
        <v>45738</v>
      </c>
      <c r="J1153" s="2">
        <v>45738</v>
      </c>
      <c r="L1153">
        <f>IF(J1153="", 0, J1153 - B1153)</f>
        <v>4</v>
      </c>
      <c r="M1153">
        <v>2025</v>
      </c>
      <c r="N1153" t="str">
        <f t="shared" si="34"/>
        <v>março</v>
      </c>
      <c r="O1153" t="str">
        <f t="shared" si="35"/>
        <v>terça-feira</v>
      </c>
    </row>
    <row r="1154" spans="1:15">
      <c r="A1154" t="s">
        <v>1270</v>
      </c>
      <c r="B1154" s="4">
        <v>45734</v>
      </c>
      <c r="C1154" t="s">
        <v>76</v>
      </c>
      <c r="D1154" t="s">
        <v>80</v>
      </c>
      <c r="E1154" t="s">
        <v>81</v>
      </c>
      <c r="F1154" t="s">
        <v>111</v>
      </c>
      <c r="G1154">
        <v>34</v>
      </c>
      <c r="H1154" s="7" t="s">
        <v>28</v>
      </c>
      <c r="I1154" s="2">
        <v>45735</v>
      </c>
      <c r="J1154" s="2">
        <v>45735</v>
      </c>
      <c r="L1154">
        <f>IF(J1154="", 0, J1154 - B1154)</f>
        <v>1</v>
      </c>
      <c r="M1154">
        <v>2025</v>
      </c>
      <c r="N1154" t="str">
        <f t="shared" si="34"/>
        <v>março</v>
      </c>
      <c r="O1154" t="str">
        <f t="shared" si="35"/>
        <v>terça-feira</v>
      </c>
    </row>
    <row r="1155" spans="1:15">
      <c r="A1155" t="s">
        <v>1271</v>
      </c>
      <c r="B1155" s="2">
        <v>45734</v>
      </c>
      <c r="C1155" t="s">
        <v>84</v>
      </c>
      <c r="D1155" t="s">
        <v>120</v>
      </c>
      <c r="E1155" t="s">
        <v>121</v>
      </c>
      <c r="F1155" t="s">
        <v>27</v>
      </c>
      <c r="G1155">
        <v>56</v>
      </c>
      <c r="H1155" s="8" t="s">
        <v>28</v>
      </c>
      <c r="I1155" s="2">
        <v>45735</v>
      </c>
      <c r="J1155" s="2">
        <v>45735</v>
      </c>
      <c r="L1155">
        <f>IF(J1155="", 0, J1155 - B1155)</f>
        <v>1</v>
      </c>
      <c r="M1155">
        <v>2025</v>
      </c>
      <c r="N1155" t="str">
        <f t="shared" ref="N1155:N1218" si="36">TEXT(B1155,"mmmm")</f>
        <v>março</v>
      </c>
      <c r="O1155" t="str">
        <f t="shared" ref="O1155:O1218" si="37">TEXT(B1155,"dddd")</f>
        <v>terça-feira</v>
      </c>
    </row>
    <row r="1156" spans="1:15">
      <c r="A1156" t="s">
        <v>1272</v>
      </c>
      <c r="B1156" s="4">
        <v>45735</v>
      </c>
      <c r="C1156" t="s">
        <v>176</v>
      </c>
      <c r="D1156" t="s">
        <v>32</v>
      </c>
      <c r="E1156" t="s">
        <v>33</v>
      </c>
      <c r="F1156" t="s">
        <v>71</v>
      </c>
      <c r="G1156">
        <v>44</v>
      </c>
      <c r="H1156" s="7" t="s">
        <v>21</v>
      </c>
      <c r="K1156" t="s">
        <v>150</v>
      </c>
      <c r="L1156">
        <f>IF(J1156="", 0, J1156 - B1156)</f>
        <v>0</v>
      </c>
      <c r="M1156">
        <v>2025</v>
      </c>
      <c r="N1156" t="str">
        <f t="shared" si="36"/>
        <v>março</v>
      </c>
      <c r="O1156" t="str">
        <f t="shared" si="37"/>
        <v>quarta-feira</v>
      </c>
    </row>
    <row r="1157" spans="1:15">
      <c r="A1157" t="s">
        <v>1273</v>
      </c>
      <c r="B1157" s="4">
        <v>45735</v>
      </c>
      <c r="C1157" t="s">
        <v>100</v>
      </c>
      <c r="D1157" t="s">
        <v>62</v>
      </c>
      <c r="E1157" t="s">
        <v>63</v>
      </c>
      <c r="F1157" t="s">
        <v>101</v>
      </c>
      <c r="G1157">
        <v>34</v>
      </c>
      <c r="H1157" s="8" t="s">
        <v>21</v>
      </c>
      <c r="K1157" t="s">
        <v>150</v>
      </c>
      <c r="L1157">
        <f>IF(J1157="", 0, J1157 - B1157)</f>
        <v>0</v>
      </c>
      <c r="M1157">
        <v>2025</v>
      </c>
      <c r="N1157" t="str">
        <f t="shared" si="36"/>
        <v>março</v>
      </c>
      <c r="O1157" t="str">
        <f t="shared" si="37"/>
        <v>quarta-feira</v>
      </c>
    </row>
    <row r="1158" spans="1:15">
      <c r="A1158" t="s">
        <v>1274</v>
      </c>
      <c r="B1158" s="4">
        <v>45735</v>
      </c>
      <c r="C1158" t="s">
        <v>264</v>
      </c>
      <c r="D1158" t="s">
        <v>167</v>
      </c>
      <c r="E1158" t="s">
        <v>168</v>
      </c>
      <c r="F1158" t="s">
        <v>127</v>
      </c>
      <c r="G1158">
        <v>43</v>
      </c>
      <c r="H1158" s="7" t="s">
        <v>21</v>
      </c>
      <c r="K1158" t="s">
        <v>122</v>
      </c>
      <c r="L1158">
        <f>IF(J1158="", 0, J1158 - B1158)</f>
        <v>0</v>
      </c>
      <c r="M1158">
        <v>2025</v>
      </c>
      <c r="N1158" t="str">
        <f t="shared" si="36"/>
        <v>março</v>
      </c>
      <c r="O1158" t="str">
        <f t="shared" si="37"/>
        <v>quarta-feira</v>
      </c>
    </row>
    <row r="1159" spans="1:15">
      <c r="A1159" t="s">
        <v>1275</v>
      </c>
      <c r="B1159" s="2">
        <v>45735</v>
      </c>
      <c r="C1159" t="s">
        <v>327</v>
      </c>
      <c r="D1159" t="s">
        <v>91</v>
      </c>
      <c r="E1159" t="s">
        <v>92</v>
      </c>
      <c r="F1159" t="s">
        <v>64</v>
      </c>
      <c r="G1159">
        <v>55</v>
      </c>
      <c r="H1159" s="8" t="s">
        <v>28</v>
      </c>
      <c r="I1159" s="2">
        <v>45739</v>
      </c>
      <c r="J1159" s="2">
        <v>45739</v>
      </c>
      <c r="L1159">
        <f>IF(J1159="", 0, J1159 - B1159)</f>
        <v>4</v>
      </c>
      <c r="M1159">
        <v>2025</v>
      </c>
      <c r="N1159" t="str">
        <f t="shared" si="36"/>
        <v>março</v>
      </c>
      <c r="O1159" t="str">
        <f t="shared" si="37"/>
        <v>quarta-feira</v>
      </c>
    </row>
    <row r="1160" spans="1:15">
      <c r="A1160" t="s">
        <v>1276</v>
      </c>
      <c r="B1160" s="4">
        <v>45735</v>
      </c>
      <c r="C1160" t="s">
        <v>79</v>
      </c>
      <c r="D1160" t="s">
        <v>85</v>
      </c>
      <c r="E1160" t="s">
        <v>86</v>
      </c>
      <c r="F1160" t="s">
        <v>133</v>
      </c>
      <c r="G1160">
        <v>4</v>
      </c>
      <c r="H1160" s="7" t="s">
        <v>28</v>
      </c>
      <c r="I1160" s="2">
        <v>45738</v>
      </c>
      <c r="J1160" s="2">
        <v>45738</v>
      </c>
      <c r="L1160">
        <f>IF(J1160="", 0, J1160 - B1160)</f>
        <v>3</v>
      </c>
      <c r="M1160">
        <v>2025</v>
      </c>
      <c r="N1160" t="str">
        <f t="shared" si="36"/>
        <v>março</v>
      </c>
      <c r="O1160" t="str">
        <f t="shared" si="37"/>
        <v>quarta-feira</v>
      </c>
    </row>
    <row r="1161" spans="1:15">
      <c r="A1161" t="s">
        <v>1277</v>
      </c>
      <c r="B1161" s="4">
        <v>45735</v>
      </c>
      <c r="C1161" t="s">
        <v>135</v>
      </c>
      <c r="D1161" t="s">
        <v>120</v>
      </c>
      <c r="E1161" t="s">
        <v>121</v>
      </c>
      <c r="F1161" t="s">
        <v>34</v>
      </c>
      <c r="G1161">
        <v>16</v>
      </c>
      <c r="H1161" s="8" t="s">
        <v>28</v>
      </c>
      <c r="I1161" s="2">
        <v>45741</v>
      </c>
      <c r="J1161" s="2">
        <v>45741</v>
      </c>
      <c r="L1161">
        <f>IF(J1161="", 0, J1161 - B1161)</f>
        <v>6</v>
      </c>
      <c r="M1161">
        <v>2025</v>
      </c>
      <c r="N1161" t="str">
        <f t="shared" si="36"/>
        <v>março</v>
      </c>
      <c r="O1161" t="str">
        <f t="shared" si="37"/>
        <v>quarta-feira</v>
      </c>
    </row>
    <row r="1162" spans="1:15">
      <c r="A1162" t="s">
        <v>1278</v>
      </c>
      <c r="B1162" s="4">
        <v>45735</v>
      </c>
      <c r="C1162" t="s">
        <v>174</v>
      </c>
      <c r="D1162" t="s">
        <v>62</v>
      </c>
      <c r="E1162" t="s">
        <v>63</v>
      </c>
      <c r="F1162" t="s">
        <v>38</v>
      </c>
      <c r="G1162">
        <v>33</v>
      </c>
      <c r="H1162" s="7" t="s">
        <v>21</v>
      </c>
      <c r="K1162" t="s">
        <v>102</v>
      </c>
      <c r="L1162">
        <f>IF(J1162="", 0, J1162 - B1162)</f>
        <v>0</v>
      </c>
      <c r="M1162">
        <v>2025</v>
      </c>
      <c r="N1162" t="str">
        <f t="shared" si="36"/>
        <v>março</v>
      </c>
      <c r="O1162" t="str">
        <f t="shared" si="37"/>
        <v>quarta-feira</v>
      </c>
    </row>
    <row r="1163" spans="1:15">
      <c r="A1163" t="s">
        <v>1279</v>
      </c>
      <c r="B1163" s="4">
        <v>45735</v>
      </c>
      <c r="C1163" t="s">
        <v>37</v>
      </c>
      <c r="D1163" t="s">
        <v>25</v>
      </c>
      <c r="E1163" t="s">
        <v>26</v>
      </c>
      <c r="F1163" t="s">
        <v>93</v>
      </c>
      <c r="G1163">
        <v>29</v>
      </c>
      <c r="H1163" s="8" t="s">
        <v>28</v>
      </c>
      <c r="I1163" s="2">
        <v>45739</v>
      </c>
      <c r="J1163" s="2">
        <v>45739</v>
      </c>
      <c r="L1163">
        <f>IF(J1163="", 0, J1163 - B1163)</f>
        <v>4</v>
      </c>
      <c r="M1163">
        <v>2025</v>
      </c>
      <c r="N1163" t="str">
        <f t="shared" si="36"/>
        <v>março</v>
      </c>
      <c r="O1163" t="str">
        <f t="shared" si="37"/>
        <v>quarta-feira</v>
      </c>
    </row>
    <row r="1164" spans="1:15">
      <c r="A1164" t="s">
        <v>1280</v>
      </c>
      <c r="B1164" s="4">
        <v>45735</v>
      </c>
      <c r="C1164" t="s">
        <v>161</v>
      </c>
      <c r="D1164" t="s">
        <v>85</v>
      </c>
      <c r="E1164" t="s">
        <v>86</v>
      </c>
      <c r="F1164" t="s">
        <v>38</v>
      </c>
      <c r="G1164">
        <v>32</v>
      </c>
      <c r="H1164" s="7" t="s">
        <v>21</v>
      </c>
      <c r="K1164" t="s">
        <v>122</v>
      </c>
      <c r="L1164">
        <f>IF(J1164="", 0, J1164 - B1164)</f>
        <v>0</v>
      </c>
      <c r="M1164">
        <v>2025</v>
      </c>
      <c r="N1164" t="str">
        <f t="shared" si="36"/>
        <v>março</v>
      </c>
      <c r="O1164" t="str">
        <f t="shared" si="37"/>
        <v>quarta-feira</v>
      </c>
    </row>
    <row r="1165" spans="1:15">
      <c r="A1165" t="s">
        <v>1281</v>
      </c>
      <c r="B1165" s="4">
        <v>45735</v>
      </c>
      <c r="C1165" t="s">
        <v>255</v>
      </c>
      <c r="D1165" t="s">
        <v>32</v>
      </c>
      <c r="E1165" t="s">
        <v>33</v>
      </c>
      <c r="F1165" t="s">
        <v>27</v>
      </c>
      <c r="G1165">
        <v>44</v>
      </c>
      <c r="H1165" s="8" t="s">
        <v>28</v>
      </c>
      <c r="I1165" s="2">
        <v>45739</v>
      </c>
      <c r="J1165" s="2">
        <v>45739</v>
      </c>
      <c r="L1165">
        <f>IF(J1165="", 0, J1165 - B1165)</f>
        <v>4</v>
      </c>
      <c r="M1165">
        <v>2025</v>
      </c>
      <c r="N1165" t="str">
        <f t="shared" si="36"/>
        <v>março</v>
      </c>
      <c r="O1165" t="str">
        <f t="shared" si="37"/>
        <v>quarta-feira</v>
      </c>
    </row>
    <row r="1166" spans="1:15">
      <c r="A1166" t="s">
        <v>1282</v>
      </c>
      <c r="B1166" s="4">
        <v>45736</v>
      </c>
      <c r="C1166" t="s">
        <v>113</v>
      </c>
      <c r="D1166" t="s">
        <v>32</v>
      </c>
      <c r="E1166" t="s">
        <v>33</v>
      </c>
      <c r="F1166" t="s">
        <v>105</v>
      </c>
      <c r="G1166">
        <v>27</v>
      </c>
      <c r="H1166" s="7" t="s">
        <v>28</v>
      </c>
      <c r="I1166" s="2">
        <v>45739</v>
      </c>
      <c r="J1166" s="2">
        <v>45739</v>
      </c>
      <c r="L1166">
        <f>IF(J1166="", 0, J1166 - B1166)</f>
        <v>3</v>
      </c>
      <c r="M1166">
        <v>2025</v>
      </c>
      <c r="N1166" t="str">
        <f t="shared" si="36"/>
        <v>março</v>
      </c>
      <c r="O1166" t="str">
        <f t="shared" si="37"/>
        <v>quinta-feira</v>
      </c>
    </row>
    <row r="1167" spans="1:15">
      <c r="A1167" t="s">
        <v>1283</v>
      </c>
      <c r="B1167" s="2">
        <v>45736</v>
      </c>
      <c r="C1167" t="s">
        <v>113</v>
      </c>
      <c r="D1167" t="s">
        <v>91</v>
      </c>
      <c r="E1167" t="s">
        <v>92</v>
      </c>
      <c r="F1167" t="s">
        <v>77</v>
      </c>
      <c r="G1167">
        <v>50</v>
      </c>
      <c r="H1167" s="8" t="s">
        <v>21</v>
      </c>
      <c r="K1167" t="s">
        <v>82</v>
      </c>
      <c r="L1167">
        <f>IF(J1167="", 0, J1167 - B1167)</f>
        <v>0</v>
      </c>
      <c r="M1167">
        <v>2025</v>
      </c>
      <c r="N1167" t="str">
        <f t="shared" si="36"/>
        <v>março</v>
      </c>
      <c r="O1167" t="str">
        <f t="shared" si="37"/>
        <v>quinta-feira</v>
      </c>
    </row>
    <row r="1168" spans="1:15">
      <c r="A1168" t="s">
        <v>1284</v>
      </c>
      <c r="B1168" s="4">
        <v>45736</v>
      </c>
      <c r="C1168" t="s">
        <v>37</v>
      </c>
      <c r="D1168" t="s">
        <v>62</v>
      </c>
      <c r="E1168" t="s">
        <v>63</v>
      </c>
      <c r="F1168" t="s">
        <v>108</v>
      </c>
      <c r="G1168">
        <v>26</v>
      </c>
      <c r="H1168" s="7" t="s">
        <v>28</v>
      </c>
      <c r="I1168" s="2">
        <v>45739</v>
      </c>
      <c r="J1168" s="2">
        <v>45739</v>
      </c>
      <c r="L1168">
        <f>IF(J1168="", 0, J1168 - B1168)</f>
        <v>3</v>
      </c>
      <c r="M1168">
        <v>2025</v>
      </c>
      <c r="N1168" t="str">
        <f t="shared" si="36"/>
        <v>março</v>
      </c>
      <c r="O1168" t="str">
        <f t="shared" si="37"/>
        <v>quinta-feira</v>
      </c>
    </row>
    <row r="1169" spans="1:15">
      <c r="A1169" t="s">
        <v>1285</v>
      </c>
      <c r="B1169" s="2">
        <v>45736</v>
      </c>
      <c r="C1169" t="s">
        <v>327</v>
      </c>
      <c r="D1169" t="s">
        <v>85</v>
      </c>
      <c r="E1169" t="s">
        <v>86</v>
      </c>
      <c r="F1169" t="s">
        <v>127</v>
      </c>
      <c r="G1169">
        <v>6</v>
      </c>
      <c r="H1169" s="8" t="s">
        <v>28</v>
      </c>
      <c r="I1169" s="2">
        <v>45741</v>
      </c>
      <c r="J1169" s="2">
        <v>45741</v>
      </c>
      <c r="L1169">
        <f>IF(J1169="", 0, J1169 - B1169)</f>
        <v>5</v>
      </c>
      <c r="M1169">
        <v>2025</v>
      </c>
      <c r="N1169" t="str">
        <f t="shared" si="36"/>
        <v>março</v>
      </c>
      <c r="O1169" t="str">
        <f t="shared" si="37"/>
        <v>quinta-feira</v>
      </c>
    </row>
    <row r="1170" spans="1:15">
      <c r="A1170" t="s">
        <v>1286</v>
      </c>
      <c r="B1170" s="4">
        <v>45737</v>
      </c>
      <c r="C1170" t="s">
        <v>126</v>
      </c>
      <c r="D1170" t="s">
        <v>91</v>
      </c>
      <c r="E1170" t="s">
        <v>92</v>
      </c>
      <c r="F1170" t="s">
        <v>34</v>
      </c>
      <c r="G1170">
        <v>87</v>
      </c>
      <c r="H1170" s="7" t="s">
        <v>21</v>
      </c>
      <c r="K1170" t="s">
        <v>72</v>
      </c>
      <c r="L1170">
        <f>IF(J1170="", 0, J1170 - B1170)</f>
        <v>0</v>
      </c>
      <c r="M1170">
        <v>2025</v>
      </c>
      <c r="N1170" t="str">
        <f t="shared" si="36"/>
        <v>março</v>
      </c>
      <c r="O1170" t="str">
        <f t="shared" si="37"/>
        <v>sexta-feira</v>
      </c>
    </row>
    <row r="1171" spans="1:15">
      <c r="A1171" t="s">
        <v>1287</v>
      </c>
      <c r="B1171" s="4">
        <v>45737</v>
      </c>
      <c r="C1171" t="s">
        <v>76</v>
      </c>
      <c r="D1171" t="s">
        <v>120</v>
      </c>
      <c r="E1171" t="s">
        <v>121</v>
      </c>
      <c r="F1171" t="s">
        <v>127</v>
      </c>
      <c r="G1171">
        <v>83</v>
      </c>
      <c r="H1171" s="8" t="s">
        <v>28</v>
      </c>
      <c r="I1171" s="2">
        <v>45741</v>
      </c>
      <c r="J1171" s="2">
        <v>45741</v>
      </c>
      <c r="L1171">
        <f>IF(J1171="", 0, J1171 - B1171)</f>
        <v>4</v>
      </c>
      <c r="M1171">
        <v>2025</v>
      </c>
      <c r="N1171" t="str">
        <f t="shared" si="36"/>
        <v>março</v>
      </c>
      <c r="O1171" t="str">
        <f t="shared" si="37"/>
        <v>sexta-feira</v>
      </c>
    </row>
    <row r="1172" spans="1:15">
      <c r="A1172" t="s">
        <v>1288</v>
      </c>
      <c r="B1172" s="4">
        <v>45737</v>
      </c>
      <c r="C1172" t="s">
        <v>185</v>
      </c>
      <c r="D1172" t="s">
        <v>18</v>
      </c>
      <c r="E1172" t="s">
        <v>19</v>
      </c>
      <c r="F1172" t="s">
        <v>133</v>
      </c>
      <c r="G1172">
        <v>38</v>
      </c>
      <c r="H1172" s="7" t="s">
        <v>21</v>
      </c>
      <c r="K1172" t="s">
        <v>72</v>
      </c>
      <c r="L1172">
        <f>IF(J1172="", 0, J1172 - B1172)</f>
        <v>0</v>
      </c>
      <c r="M1172">
        <v>2025</v>
      </c>
      <c r="N1172" t="str">
        <f t="shared" si="36"/>
        <v>março</v>
      </c>
      <c r="O1172" t="str">
        <f t="shared" si="37"/>
        <v>sexta-feira</v>
      </c>
    </row>
    <row r="1173" spans="1:15">
      <c r="A1173" t="s">
        <v>1289</v>
      </c>
      <c r="B1173" s="2">
        <v>45737</v>
      </c>
      <c r="C1173" t="s">
        <v>135</v>
      </c>
      <c r="D1173" t="s">
        <v>62</v>
      </c>
      <c r="E1173" t="s">
        <v>63</v>
      </c>
      <c r="F1173" t="s">
        <v>64</v>
      </c>
      <c r="G1173">
        <v>55</v>
      </c>
      <c r="H1173" s="8" t="s">
        <v>28</v>
      </c>
      <c r="I1173" s="2">
        <v>45739</v>
      </c>
      <c r="J1173" s="2">
        <v>45739</v>
      </c>
      <c r="L1173">
        <f>IF(J1173="", 0, J1173 - B1173)</f>
        <v>2</v>
      </c>
      <c r="M1173">
        <v>2025</v>
      </c>
      <c r="N1173" t="str">
        <f t="shared" si="36"/>
        <v>março</v>
      </c>
      <c r="O1173" t="str">
        <f t="shared" si="37"/>
        <v>sexta-feira</v>
      </c>
    </row>
    <row r="1174" spans="1:15">
      <c r="A1174" t="s">
        <v>1290</v>
      </c>
      <c r="B1174" s="4">
        <v>45737</v>
      </c>
      <c r="C1174" t="s">
        <v>41</v>
      </c>
      <c r="D1174" t="s">
        <v>120</v>
      </c>
      <c r="E1174" t="s">
        <v>121</v>
      </c>
      <c r="F1174" t="s">
        <v>95</v>
      </c>
      <c r="G1174">
        <v>25</v>
      </c>
      <c r="H1174" s="7" t="s">
        <v>28</v>
      </c>
      <c r="I1174" s="2">
        <v>45741</v>
      </c>
      <c r="J1174" s="2">
        <v>45741</v>
      </c>
      <c r="L1174">
        <f>IF(J1174="", 0, J1174 - B1174)</f>
        <v>4</v>
      </c>
      <c r="M1174">
        <v>2025</v>
      </c>
      <c r="N1174" t="str">
        <f t="shared" si="36"/>
        <v>março</v>
      </c>
      <c r="O1174" t="str">
        <f t="shared" si="37"/>
        <v>sexta-feira</v>
      </c>
    </row>
    <row r="1175" spans="1:15">
      <c r="A1175" t="s">
        <v>1291</v>
      </c>
      <c r="B1175" s="2">
        <v>45737</v>
      </c>
      <c r="C1175" t="s">
        <v>143</v>
      </c>
      <c r="D1175" t="s">
        <v>32</v>
      </c>
      <c r="E1175" t="s">
        <v>33</v>
      </c>
      <c r="F1175" t="s">
        <v>20</v>
      </c>
      <c r="G1175">
        <v>60</v>
      </c>
      <c r="H1175" s="8" t="s">
        <v>28</v>
      </c>
      <c r="I1175" s="2">
        <v>45739</v>
      </c>
      <c r="J1175" s="2">
        <v>45739</v>
      </c>
      <c r="L1175">
        <f>IF(J1175="", 0, J1175 - B1175)</f>
        <v>2</v>
      </c>
      <c r="M1175">
        <v>2025</v>
      </c>
      <c r="N1175" t="str">
        <f t="shared" si="36"/>
        <v>março</v>
      </c>
      <c r="O1175" t="str">
        <f t="shared" si="37"/>
        <v>sexta-feira</v>
      </c>
    </row>
    <row r="1176" spans="1:15">
      <c r="A1176" t="s">
        <v>1292</v>
      </c>
      <c r="B1176" s="4">
        <v>45737</v>
      </c>
      <c r="C1176" t="s">
        <v>135</v>
      </c>
      <c r="D1176" t="s">
        <v>25</v>
      </c>
      <c r="E1176" t="s">
        <v>26</v>
      </c>
      <c r="F1176" t="s">
        <v>27</v>
      </c>
      <c r="G1176">
        <v>16</v>
      </c>
      <c r="H1176" s="7" t="s">
        <v>28</v>
      </c>
      <c r="I1176" s="2">
        <v>45741</v>
      </c>
      <c r="J1176" s="2">
        <v>45741</v>
      </c>
      <c r="L1176">
        <f>IF(J1176="", 0, J1176 - B1176)</f>
        <v>4</v>
      </c>
      <c r="M1176">
        <v>2025</v>
      </c>
      <c r="N1176" t="str">
        <f t="shared" si="36"/>
        <v>março</v>
      </c>
      <c r="O1176" t="str">
        <f t="shared" si="37"/>
        <v>sexta-feira</v>
      </c>
    </row>
    <row r="1177" spans="1:15">
      <c r="A1177" t="s">
        <v>1293</v>
      </c>
      <c r="B1177" s="2">
        <v>45738</v>
      </c>
      <c r="C1177" t="s">
        <v>165</v>
      </c>
      <c r="D1177" t="s">
        <v>80</v>
      </c>
      <c r="E1177" t="s">
        <v>81</v>
      </c>
      <c r="F1177" t="s">
        <v>93</v>
      </c>
      <c r="G1177">
        <v>20</v>
      </c>
      <c r="H1177" s="8" t="s">
        <v>28</v>
      </c>
      <c r="I1177" s="2">
        <v>45741</v>
      </c>
      <c r="J1177" s="2">
        <v>45741</v>
      </c>
      <c r="L1177">
        <f>IF(J1177="", 0, J1177 - B1177)</f>
        <v>3</v>
      </c>
      <c r="M1177">
        <v>2025</v>
      </c>
      <c r="N1177" t="str">
        <f t="shared" si="36"/>
        <v>março</v>
      </c>
      <c r="O1177" t="str">
        <f t="shared" si="37"/>
        <v>sábado</v>
      </c>
    </row>
    <row r="1178" spans="1:15">
      <c r="A1178" t="s">
        <v>1294</v>
      </c>
      <c r="B1178" s="4">
        <v>45738</v>
      </c>
      <c r="C1178" t="s">
        <v>264</v>
      </c>
      <c r="D1178" t="s">
        <v>32</v>
      </c>
      <c r="E1178" t="s">
        <v>33</v>
      </c>
      <c r="F1178" t="s">
        <v>27</v>
      </c>
      <c r="G1178">
        <v>92</v>
      </c>
      <c r="H1178" s="7" t="s">
        <v>21</v>
      </c>
      <c r="K1178" t="s">
        <v>72</v>
      </c>
      <c r="L1178">
        <f>IF(J1178="", 0, J1178 - B1178)</f>
        <v>0</v>
      </c>
      <c r="M1178">
        <v>2025</v>
      </c>
      <c r="N1178" t="str">
        <f t="shared" si="36"/>
        <v>março</v>
      </c>
      <c r="O1178" t="str">
        <f t="shared" si="37"/>
        <v>sábado</v>
      </c>
    </row>
    <row r="1179" spans="1:15">
      <c r="A1179" t="s">
        <v>1295</v>
      </c>
      <c r="B1179" s="2">
        <v>45738</v>
      </c>
      <c r="C1179" t="s">
        <v>129</v>
      </c>
      <c r="D1179" t="s">
        <v>62</v>
      </c>
      <c r="E1179" t="s">
        <v>63</v>
      </c>
      <c r="F1179" t="s">
        <v>133</v>
      </c>
      <c r="G1179">
        <v>1</v>
      </c>
      <c r="H1179" s="8" t="s">
        <v>28</v>
      </c>
      <c r="I1179" s="2">
        <v>45741</v>
      </c>
      <c r="J1179" s="2">
        <v>45741</v>
      </c>
      <c r="L1179">
        <f>IF(J1179="", 0, J1179 - B1179)</f>
        <v>3</v>
      </c>
      <c r="M1179">
        <v>2025</v>
      </c>
      <c r="N1179" t="str">
        <f t="shared" si="36"/>
        <v>março</v>
      </c>
      <c r="O1179" t="str">
        <f t="shared" si="37"/>
        <v>sábado</v>
      </c>
    </row>
    <row r="1180" spans="1:15">
      <c r="A1180" t="s">
        <v>1296</v>
      </c>
      <c r="B1180" s="4">
        <v>45738</v>
      </c>
      <c r="C1180" t="s">
        <v>223</v>
      </c>
      <c r="D1180" t="s">
        <v>91</v>
      </c>
      <c r="E1180" t="s">
        <v>92</v>
      </c>
      <c r="F1180" t="s">
        <v>95</v>
      </c>
      <c r="G1180">
        <v>78</v>
      </c>
      <c r="H1180" s="7" t="s">
        <v>21</v>
      </c>
      <c r="K1180" t="s">
        <v>122</v>
      </c>
      <c r="L1180">
        <f>IF(J1180="", 0, J1180 - B1180)</f>
        <v>0</v>
      </c>
      <c r="M1180">
        <v>2025</v>
      </c>
      <c r="N1180" t="str">
        <f t="shared" si="36"/>
        <v>março</v>
      </c>
      <c r="O1180" t="str">
        <f t="shared" si="37"/>
        <v>sábado</v>
      </c>
    </row>
    <row r="1181" spans="1:15">
      <c r="A1181" t="s">
        <v>1297</v>
      </c>
      <c r="B1181" s="2">
        <v>45738</v>
      </c>
      <c r="C1181" t="s">
        <v>88</v>
      </c>
      <c r="D1181" t="s">
        <v>32</v>
      </c>
      <c r="E1181" t="s">
        <v>33</v>
      </c>
      <c r="F1181" t="s">
        <v>108</v>
      </c>
      <c r="G1181">
        <v>2</v>
      </c>
      <c r="H1181" s="8" t="s">
        <v>21</v>
      </c>
      <c r="K1181" t="s">
        <v>82</v>
      </c>
      <c r="L1181">
        <f>IF(J1181="", 0, J1181 - B1181)</f>
        <v>0</v>
      </c>
      <c r="M1181">
        <v>2025</v>
      </c>
      <c r="N1181" t="str">
        <f t="shared" si="36"/>
        <v>março</v>
      </c>
      <c r="O1181" t="str">
        <f t="shared" si="37"/>
        <v>sábado</v>
      </c>
    </row>
    <row r="1182" spans="1:15">
      <c r="A1182" t="s">
        <v>1298</v>
      </c>
      <c r="B1182" s="4">
        <v>45738</v>
      </c>
      <c r="C1182" t="s">
        <v>104</v>
      </c>
      <c r="D1182" t="s">
        <v>91</v>
      </c>
      <c r="E1182" t="s">
        <v>92</v>
      </c>
      <c r="F1182" t="s">
        <v>95</v>
      </c>
      <c r="G1182">
        <v>31</v>
      </c>
      <c r="H1182" s="7" t="s">
        <v>28</v>
      </c>
      <c r="I1182" s="2">
        <v>45741</v>
      </c>
      <c r="J1182" s="2">
        <v>45741</v>
      </c>
      <c r="L1182">
        <f>IF(J1182="", 0, J1182 - B1182)</f>
        <v>3</v>
      </c>
      <c r="M1182">
        <v>2025</v>
      </c>
      <c r="N1182" t="str">
        <f t="shared" si="36"/>
        <v>março</v>
      </c>
      <c r="O1182" t="str">
        <f t="shared" si="37"/>
        <v>sábado</v>
      </c>
    </row>
    <row r="1183" spans="1:15">
      <c r="A1183" t="s">
        <v>1299</v>
      </c>
      <c r="B1183" s="2">
        <v>45739</v>
      </c>
      <c r="C1183" t="s">
        <v>129</v>
      </c>
      <c r="D1183" t="s">
        <v>80</v>
      </c>
      <c r="E1183" t="s">
        <v>81</v>
      </c>
      <c r="F1183" t="s">
        <v>101</v>
      </c>
      <c r="G1183">
        <v>63</v>
      </c>
      <c r="H1183" s="8" t="s">
        <v>21</v>
      </c>
      <c r="K1183" t="s">
        <v>72</v>
      </c>
      <c r="L1183">
        <f>IF(J1183="", 0, J1183 - B1183)</f>
        <v>0</v>
      </c>
      <c r="M1183">
        <v>2025</v>
      </c>
      <c r="N1183" t="str">
        <f t="shared" si="36"/>
        <v>março</v>
      </c>
      <c r="O1183" t="str">
        <f t="shared" si="37"/>
        <v>domingo</v>
      </c>
    </row>
    <row r="1184" spans="1:15">
      <c r="A1184" t="s">
        <v>1300</v>
      </c>
      <c r="B1184" s="4">
        <v>45739</v>
      </c>
      <c r="C1184" t="s">
        <v>88</v>
      </c>
      <c r="D1184" t="s">
        <v>120</v>
      </c>
      <c r="E1184" t="s">
        <v>121</v>
      </c>
      <c r="F1184" t="s">
        <v>20</v>
      </c>
      <c r="G1184">
        <v>90</v>
      </c>
      <c r="H1184" s="7" t="s">
        <v>28</v>
      </c>
      <c r="I1184" s="2">
        <v>45741</v>
      </c>
      <c r="J1184" s="2">
        <v>45741</v>
      </c>
      <c r="L1184">
        <f>IF(J1184="", 0, J1184 - B1184)</f>
        <v>2</v>
      </c>
      <c r="M1184">
        <v>2025</v>
      </c>
      <c r="N1184" t="str">
        <f t="shared" si="36"/>
        <v>março</v>
      </c>
      <c r="O1184" t="str">
        <f t="shared" si="37"/>
        <v>domingo</v>
      </c>
    </row>
    <row r="1185" spans="1:15">
      <c r="A1185" t="s">
        <v>1301</v>
      </c>
      <c r="B1185" s="4">
        <v>45739</v>
      </c>
      <c r="C1185" t="s">
        <v>140</v>
      </c>
      <c r="D1185" t="s">
        <v>69</v>
      </c>
      <c r="E1185" t="s">
        <v>70</v>
      </c>
      <c r="F1185" t="s">
        <v>42</v>
      </c>
      <c r="G1185">
        <v>1</v>
      </c>
      <c r="H1185" s="8" t="s">
        <v>28</v>
      </c>
      <c r="I1185" s="2">
        <v>45741</v>
      </c>
      <c r="J1185" s="2">
        <v>45741</v>
      </c>
      <c r="L1185">
        <f>IF(J1185="", 0, J1185 - B1185)</f>
        <v>2</v>
      </c>
      <c r="M1185">
        <v>2025</v>
      </c>
      <c r="N1185" t="str">
        <f t="shared" si="36"/>
        <v>março</v>
      </c>
      <c r="O1185" t="str">
        <f t="shared" si="37"/>
        <v>domingo</v>
      </c>
    </row>
    <row r="1186" spans="1:15">
      <c r="A1186" t="s">
        <v>1302</v>
      </c>
      <c r="B1186" s="4">
        <v>45739</v>
      </c>
      <c r="C1186" t="s">
        <v>126</v>
      </c>
      <c r="D1186" t="s">
        <v>80</v>
      </c>
      <c r="E1186" t="s">
        <v>81</v>
      </c>
      <c r="F1186" t="s">
        <v>124</v>
      </c>
      <c r="G1186">
        <v>48</v>
      </c>
      <c r="H1186" s="7" t="s">
        <v>28</v>
      </c>
      <c r="I1186" s="2">
        <v>45741</v>
      </c>
      <c r="J1186" s="2">
        <v>45741</v>
      </c>
      <c r="L1186">
        <f>IF(J1186="", 0, J1186 - B1186)</f>
        <v>2</v>
      </c>
      <c r="M1186">
        <v>2025</v>
      </c>
      <c r="N1186" t="str">
        <f t="shared" si="36"/>
        <v>março</v>
      </c>
      <c r="O1186" t="str">
        <f t="shared" si="37"/>
        <v>domingo</v>
      </c>
    </row>
    <row r="1187" spans="1:15">
      <c r="A1187" t="s">
        <v>1303</v>
      </c>
      <c r="B1187" s="4">
        <v>45739</v>
      </c>
      <c r="C1187" t="s">
        <v>79</v>
      </c>
      <c r="D1187" t="s">
        <v>18</v>
      </c>
      <c r="E1187" t="s">
        <v>19</v>
      </c>
      <c r="F1187" t="s">
        <v>20</v>
      </c>
      <c r="G1187">
        <v>6</v>
      </c>
      <c r="H1187" s="8" t="s">
        <v>28</v>
      </c>
      <c r="I1187" s="2">
        <v>45741</v>
      </c>
      <c r="J1187" s="2">
        <v>45741</v>
      </c>
      <c r="L1187">
        <f>IF(J1187="", 0, J1187 - B1187)</f>
        <v>2</v>
      </c>
      <c r="M1187">
        <v>2025</v>
      </c>
      <c r="N1187" t="str">
        <f t="shared" si="36"/>
        <v>março</v>
      </c>
      <c r="O1187" t="str">
        <f t="shared" si="37"/>
        <v>domingo</v>
      </c>
    </row>
    <row r="1188" spans="1:15">
      <c r="A1188" t="s">
        <v>1304</v>
      </c>
      <c r="B1188" s="4">
        <v>45739</v>
      </c>
      <c r="C1188" t="s">
        <v>88</v>
      </c>
      <c r="D1188" t="s">
        <v>91</v>
      </c>
      <c r="E1188" t="s">
        <v>92</v>
      </c>
      <c r="F1188" t="s">
        <v>105</v>
      </c>
      <c r="G1188">
        <v>98</v>
      </c>
      <c r="H1188" s="7" t="s">
        <v>28</v>
      </c>
      <c r="I1188" s="2">
        <v>45741</v>
      </c>
      <c r="J1188" s="2">
        <v>45741</v>
      </c>
      <c r="L1188">
        <f>IF(J1188="", 0, J1188 - B1188)</f>
        <v>2</v>
      </c>
      <c r="M1188">
        <v>2025</v>
      </c>
      <c r="N1188" t="str">
        <f t="shared" si="36"/>
        <v>março</v>
      </c>
      <c r="O1188" t="str">
        <f t="shared" si="37"/>
        <v>domingo</v>
      </c>
    </row>
    <row r="1189" spans="1:15">
      <c r="A1189" t="s">
        <v>1305</v>
      </c>
      <c r="B1189" s="2">
        <v>45739</v>
      </c>
      <c r="C1189" t="s">
        <v>283</v>
      </c>
      <c r="D1189" t="s">
        <v>120</v>
      </c>
      <c r="E1189" t="s">
        <v>121</v>
      </c>
      <c r="F1189" t="s">
        <v>27</v>
      </c>
      <c r="G1189">
        <v>51</v>
      </c>
      <c r="H1189" s="8" t="s">
        <v>28</v>
      </c>
      <c r="I1189" s="2">
        <v>45745</v>
      </c>
      <c r="J1189" s="2">
        <v>45745</v>
      </c>
      <c r="L1189">
        <f>IF(J1189="", 0, J1189 - B1189)</f>
        <v>6</v>
      </c>
      <c r="M1189">
        <v>2025</v>
      </c>
      <c r="N1189" t="str">
        <f t="shared" si="36"/>
        <v>março</v>
      </c>
      <c r="O1189" t="str">
        <f t="shared" si="37"/>
        <v>domingo</v>
      </c>
    </row>
    <row r="1190" spans="1:15">
      <c r="A1190" t="s">
        <v>1306</v>
      </c>
      <c r="B1190" s="4">
        <v>45739</v>
      </c>
      <c r="C1190" t="s">
        <v>283</v>
      </c>
      <c r="D1190" t="s">
        <v>18</v>
      </c>
      <c r="E1190" t="s">
        <v>19</v>
      </c>
      <c r="F1190" t="s">
        <v>215</v>
      </c>
      <c r="G1190">
        <v>68</v>
      </c>
      <c r="H1190" s="7" t="s">
        <v>28</v>
      </c>
      <c r="I1190" s="2">
        <v>45741</v>
      </c>
      <c r="J1190" s="2">
        <v>45741</v>
      </c>
      <c r="L1190">
        <f>IF(J1190="", 0, J1190 - B1190)</f>
        <v>2</v>
      </c>
      <c r="M1190">
        <v>2025</v>
      </c>
      <c r="N1190" t="str">
        <f t="shared" si="36"/>
        <v>março</v>
      </c>
      <c r="O1190" t="str">
        <f t="shared" si="37"/>
        <v>domingo</v>
      </c>
    </row>
    <row r="1191" spans="1:15">
      <c r="A1191" t="s">
        <v>1307</v>
      </c>
      <c r="B1191" s="2">
        <v>45740</v>
      </c>
      <c r="C1191" t="s">
        <v>88</v>
      </c>
      <c r="D1191" t="s">
        <v>25</v>
      </c>
      <c r="E1191" t="s">
        <v>26</v>
      </c>
      <c r="F1191" t="s">
        <v>215</v>
      </c>
      <c r="G1191">
        <v>80</v>
      </c>
      <c r="H1191" s="8" t="s">
        <v>21</v>
      </c>
      <c r="K1191" t="s">
        <v>102</v>
      </c>
      <c r="L1191">
        <f>IF(J1191="", 0, J1191 - B1191)</f>
        <v>0</v>
      </c>
      <c r="M1191">
        <v>2025</v>
      </c>
      <c r="N1191" t="str">
        <f t="shared" si="36"/>
        <v>março</v>
      </c>
      <c r="O1191" t="str">
        <f t="shared" si="37"/>
        <v>segunda-feira</v>
      </c>
    </row>
    <row r="1192" spans="1:15">
      <c r="A1192" t="s">
        <v>1308</v>
      </c>
      <c r="B1192" s="4">
        <v>45740</v>
      </c>
      <c r="C1192" t="s">
        <v>107</v>
      </c>
      <c r="D1192" t="s">
        <v>25</v>
      </c>
      <c r="E1192" t="s">
        <v>26</v>
      </c>
      <c r="F1192" t="s">
        <v>108</v>
      </c>
      <c r="G1192">
        <v>75</v>
      </c>
      <c r="H1192" s="7" t="s">
        <v>21</v>
      </c>
      <c r="K1192" t="s">
        <v>72</v>
      </c>
      <c r="L1192">
        <f>IF(J1192="", 0, J1192 - B1192)</f>
        <v>0</v>
      </c>
      <c r="M1192">
        <v>2025</v>
      </c>
      <c r="N1192" t="str">
        <f t="shared" si="36"/>
        <v>março</v>
      </c>
      <c r="O1192" t="str">
        <f t="shared" si="37"/>
        <v>segunda-feira</v>
      </c>
    </row>
    <row r="1193" spans="1:15">
      <c r="A1193" t="s">
        <v>1309</v>
      </c>
      <c r="B1193" s="2">
        <v>45740</v>
      </c>
      <c r="C1193" t="s">
        <v>119</v>
      </c>
      <c r="D1193" t="s">
        <v>18</v>
      </c>
      <c r="E1193" t="s">
        <v>19</v>
      </c>
      <c r="F1193" t="s">
        <v>38</v>
      </c>
      <c r="G1193">
        <v>61</v>
      </c>
      <c r="H1193" s="8" t="s">
        <v>28</v>
      </c>
      <c r="I1193" s="2">
        <v>45741</v>
      </c>
      <c r="J1193" s="2">
        <v>45741</v>
      </c>
      <c r="L1193">
        <f>IF(J1193="", 0, J1193 - B1193)</f>
        <v>1</v>
      </c>
      <c r="M1193">
        <v>2025</v>
      </c>
      <c r="N1193" t="str">
        <f t="shared" si="36"/>
        <v>março</v>
      </c>
      <c r="O1193" t="str">
        <f t="shared" si="37"/>
        <v>segunda-feira</v>
      </c>
    </row>
    <row r="1194" spans="1:15">
      <c r="A1194" t="s">
        <v>1310</v>
      </c>
      <c r="B1194" s="4">
        <v>45740</v>
      </c>
      <c r="C1194" t="s">
        <v>107</v>
      </c>
      <c r="D1194" t="s">
        <v>85</v>
      </c>
      <c r="E1194" t="s">
        <v>86</v>
      </c>
      <c r="F1194" t="s">
        <v>38</v>
      </c>
      <c r="G1194">
        <v>73</v>
      </c>
      <c r="H1194" s="7" t="s">
        <v>28</v>
      </c>
      <c r="I1194" s="2">
        <v>45745</v>
      </c>
      <c r="J1194" s="2">
        <v>45745</v>
      </c>
      <c r="L1194">
        <f>IF(J1194="", 0, J1194 - B1194)</f>
        <v>5</v>
      </c>
      <c r="M1194">
        <v>2025</v>
      </c>
      <c r="N1194" t="str">
        <f t="shared" si="36"/>
        <v>março</v>
      </c>
      <c r="O1194" t="str">
        <f t="shared" si="37"/>
        <v>segunda-feira</v>
      </c>
    </row>
    <row r="1195" spans="1:15">
      <c r="A1195" t="s">
        <v>1311</v>
      </c>
      <c r="B1195" s="2">
        <v>45740</v>
      </c>
      <c r="C1195" t="s">
        <v>135</v>
      </c>
      <c r="D1195" t="s">
        <v>62</v>
      </c>
      <c r="E1195" t="s">
        <v>63</v>
      </c>
      <c r="F1195" t="s">
        <v>215</v>
      </c>
      <c r="G1195">
        <v>88</v>
      </c>
      <c r="H1195" s="8" t="s">
        <v>28</v>
      </c>
      <c r="I1195" s="2">
        <v>45741</v>
      </c>
      <c r="J1195" s="2">
        <v>45741</v>
      </c>
      <c r="L1195">
        <f>IF(J1195="", 0, J1195 - B1195)</f>
        <v>1</v>
      </c>
      <c r="M1195">
        <v>2025</v>
      </c>
      <c r="N1195" t="str">
        <f t="shared" si="36"/>
        <v>março</v>
      </c>
      <c r="O1195" t="str">
        <f t="shared" si="37"/>
        <v>segunda-feira</v>
      </c>
    </row>
    <row r="1196" spans="1:15">
      <c r="A1196" t="s">
        <v>1312</v>
      </c>
      <c r="B1196" s="4">
        <v>45740</v>
      </c>
      <c r="C1196" t="s">
        <v>327</v>
      </c>
      <c r="D1196" t="s">
        <v>18</v>
      </c>
      <c r="E1196" t="s">
        <v>19</v>
      </c>
      <c r="F1196" t="s">
        <v>64</v>
      </c>
      <c r="G1196">
        <v>2</v>
      </c>
      <c r="H1196" s="7" t="s">
        <v>21</v>
      </c>
      <c r="K1196" t="s">
        <v>72</v>
      </c>
      <c r="L1196">
        <f>IF(J1196="", 0, J1196 - B1196)</f>
        <v>0</v>
      </c>
      <c r="M1196">
        <v>2025</v>
      </c>
      <c r="N1196" t="str">
        <f t="shared" si="36"/>
        <v>março</v>
      </c>
      <c r="O1196" t="str">
        <f t="shared" si="37"/>
        <v>segunda-feira</v>
      </c>
    </row>
    <row r="1197" spans="1:15">
      <c r="A1197" t="s">
        <v>1313</v>
      </c>
      <c r="B1197" s="4">
        <v>45740</v>
      </c>
      <c r="C1197" t="s">
        <v>37</v>
      </c>
      <c r="D1197" t="s">
        <v>32</v>
      </c>
      <c r="E1197" t="s">
        <v>33</v>
      </c>
      <c r="F1197" t="s">
        <v>64</v>
      </c>
      <c r="G1197">
        <v>84</v>
      </c>
      <c r="H1197" s="8" t="s">
        <v>28</v>
      </c>
      <c r="I1197" s="2">
        <v>45745</v>
      </c>
      <c r="J1197" s="2">
        <v>45745</v>
      </c>
      <c r="L1197">
        <f>IF(J1197="", 0, J1197 - B1197)</f>
        <v>5</v>
      </c>
      <c r="M1197">
        <v>2025</v>
      </c>
      <c r="N1197" t="str">
        <f t="shared" si="36"/>
        <v>março</v>
      </c>
      <c r="O1197" t="str">
        <f t="shared" si="37"/>
        <v>segunda-feira</v>
      </c>
    </row>
    <row r="1198" spans="1:15">
      <c r="A1198" t="s">
        <v>1314</v>
      </c>
      <c r="B1198" s="4">
        <v>45740</v>
      </c>
      <c r="C1198" t="s">
        <v>174</v>
      </c>
      <c r="D1198" t="s">
        <v>18</v>
      </c>
      <c r="E1198" t="s">
        <v>19</v>
      </c>
      <c r="F1198" t="s">
        <v>127</v>
      </c>
      <c r="G1198">
        <v>39</v>
      </c>
      <c r="H1198" s="7" t="s">
        <v>28</v>
      </c>
      <c r="I1198" s="2">
        <v>45745</v>
      </c>
      <c r="J1198" s="2">
        <v>45745</v>
      </c>
      <c r="L1198">
        <f>IF(J1198="", 0, J1198 - B1198)</f>
        <v>5</v>
      </c>
      <c r="M1198">
        <v>2025</v>
      </c>
      <c r="N1198" t="str">
        <f t="shared" si="36"/>
        <v>março</v>
      </c>
      <c r="O1198" t="str">
        <f t="shared" si="37"/>
        <v>segunda-feira</v>
      </c>
    </row>
    <row r="1199" spans="1:15">
      <c r="A1199" t="s">
        <v>1315</v>
      </c>
      <c r="B1199" s="2">
        <v>45740</v>
      </c>
      <c r="C1199" t="s">
        <v>107</v>
      </c>
      <c r="D1199" t="s">
        <v>69</v>
      </c>
      <c r="E1199" t="s">
        <v>70</v>
      </c>
      <c r="F1199" t="s">
        <v>77</v>
      </c>
      <c r="G1199">
        <v>33</v>
      </c>
      <c r="H1199" s="8" t="s">
        <v>28</v>
      </c>
      <c r="I1199" s="2">
        <v>45741</v>
      </c>
      <c r="J1199" s="2">
        <v>45741</v>
      </c>
      <c r="L1199">
        <f>IF(J1199="", 0, J1199 - B1199)</f>
        <v>1</v>
      </c>
      <c r="M1199">
        <v>2025</v>
      </c>
      <c r="N1199" t="str">
        <f t="shared" si="36"/>
        <v>março</v>
      </c>
      <c r="O1199" t="str">
        <f t="shared" si="37"/>
        <v>segunda-feira</v>
      </c>
    </row>
    <row r="1200" spans="1:15">
      <c r="A1200" t="s">
        <v>1316</v>
      </c>
      <c r="B1200" s="4">
        <v>45740</v>
      </c>
      <c r="C1200" t="s">
        <v>129</v>
      </c>
      <c r="D1200" t="s">
        <v>32</v>
      </c>
      <c r="E1200" t="s">
        <v>33</v>
      </c>
      <c r="F1200" t="s">
        <v>124</v>
      </c>
      <c r="G1200">
        <v>20</v>
      </c>
      <c r="H1200" s="7" t="s">
        <v>28</v>
      </c>
      <c r="I1200" s="2">
        <v>45741</v>
      </c>
      <c r="J1200" s="2">
        <v>45741</v>
      </c>
      <c r="L1200">
        <f>IF(J1200="", 0, J1200 - B1200)</f>
        <v>1</v>
      </c>
      <c r="M1200">
        <v>2025</v>
      </c>
      <c r="N1200" t="str">
        <f t="shared" si="36"/>
        <v>março</v>
      </c>
      <c r="O1200" t="str">
        <f t="shared" si="37"/>
        <v>segunda-feira</v>
      </c>
    </row>
    <row r="1201" spans="1:15">
      <c r="A1201" t="s">
        <v>1317</v>
      </c>
      <c r="B1201" s="4">
        <v>45740</v>
      </c>
      <c r="C1201" t="s">
        <v>24</v>
      </c>
      <c r="D1201" t="s">
        <v>167</v>
      </c>
      <c r="E1201" t="s">
        <v>168</v>
      </c>
      <c r="F1201" t="s">
        <v>27</v>
      </c>
      <c r="G1201">
        <v>69</v>
      </c>
      <c r="H1201" s="8" t="s">
        <v>28</v>
      </c>
      <c r="I1201" s="2">
        <v>45745</v>
      </c>
      <c r="J1201" s="2">
        <v>45745</v>
      </c>
      <c r="L1201">
        <f>IF(J1201="", 0, J1201 - B1201)</f>
        <v>5</v>
      </c>
      <c r="M1201">
        <v>2025</v>
      </c>
      <c r="N1201" t="str">
        <f t="shared" si="36"/>
        <v>março</v>
      </c>
      <c r="O1201" t="str">
        <f t="shared" si="37"/>
        <v>segunda-feira</v>
      </c>
    </row>
    <row r="1202" spans="1:15">
      <c r="A1202" t="s">
        <v>1318</v>
      </c>
      <c r="B1202" s="4">
        <v>45740</v>
      </c>
      <c r="C1202" t="s">
        <v>223</v>
      </c>
      <c r="D1202" t="s">
        <v>25</v>
      </c>
      <c r="E1202" t="s">
        <v>26</v>
      </c>
      <c r="F1202" t="s">
        <v>27</v>
      </c>
      <c r="G1202">
        <v>71</v>
      </c>
      <c r="H1202" s="7" t="s">
        <v>28</v>
      </c>
      <c r="I1202" s="2">
        <v>45745</v>
      </c>
      <c r="J1202" s="2">
        <v>45745</v>
      </c>
      <c r="L1202">
        <f>IF(J1202="", 0, J1202 - B1202)</f>
        <v>5</v>
      </c>
      <c r="M1202">
        <v>2025</v>
      </c>
      <c r="N1202" t="str">
        <f t="shared" si="36"/>
        <v>março</v>
      </c>
      <c r="O1202" t="str">
        <f t="shared" si="37"/>
        <v>segunda-feira</v>
      </c>
    </row>
    <row r="1203" spans="1:15">
      <c r="A1203" t="s">
        <v>1319</v>
      </c>
      <c r="B1203" s="2">
        <v>45740</v>
      </c>
      <c r="C1203" t="s">
        <v>76</v>
      </c>
      <c r="D1203" t="s">
        <v>62</v>
      </c>
      <c r="E1203" t="s">
        <v>63</v>
      </c>
      <c r="F1203" t="s">
        <v>89</v>
      </c>
      <c r="G1203">
        <v>74</v>
      </c>
      <c r="H1203" s="8" t="s">
        <v>21</v>
      </c>
      <c r="K1203" t="s">
        <v>72</v>
      </c>
      <c r="L1203">
        <f>IF(J1203="", 0, J1203 - B1203)</f>
        <v>0</v>
      </c>
      <c r="M1203">
        <v>2025</v>
      </c>
      <c r="N1203" t="str">
        <f t="shared" si="36"/>
        <v>março</v>
      </c>
      <c r="O1203" t="str">
        <f t="shared" si="37"/>
        <v>segunda-feira</v>
      </c>
    </row>
    <row r="1204" spans="1:15">
      <c r="A1204" t="s">
        <v>1320</v>
      </c>
      <c r="B1204" s="4">
        <v>45740</v>
      </c>
      <c r="C1204" t="s">
        <v>107</v>
      </c>
      <c r="D1204" t="s">
        <v>18</v>
      </c>
      <c r="E1204" t="s">
        <v>19</v>
      </c>
      <c r="F1204" t="s">
        <v>64</v>
      </c>
      <c r="G1204">
        <v>57</v>
      </c>
      <c r="H1204" s="7" t="s">
        <v>28</v>
      </c>
      <c r="I1204" s="2">
        <v>45744</v>
      </c>
      <c r="J1204" s="2">
        <v>45744</v>
      </c>
      <c r="L1204">
        <f>IF(J1204="", 0, J1204 - B1204)</f>
        <v>4</v>
      </c>
      <c r="M1204">
        <v>2025</v>
      </c>
      <c r="N1204" t="str">
        <f t="shared" si="36"/>
        <v>março</v>
      </c>
      <c r="O1204" t="str">
        <f t="shared" si="37"/>
        <v>segunda-feira</v>
      </c>
    </row>
    <row r="1205" spans="1:15">
      <c r="A1205" t="s">
        <v>1321</v>
      </c>
      <c r="B1205" s="4">
        <v>45740</v>
      </c>
      <c r="C1205" t="s">
        <v>220</v>
      </c>
      <c r="D1205" t="s">
        <v>25</v>
      </c>
      <c r="E1205" t="s">
        <v>26</v>
      </c>
      <c r="F1205" t="s">
        <v>215</v>
      </c>
      <c r="G1205">
        <v>17</v>
      </c>
      <c r="H1205" s="8" t="s">
        <v>21</v>
      </c>
      <c r="K1205" t="s">
        <v>150</v>
      </c>
      <c r="L1205">
        <f>IF(J1205="", 0, J1205 - B1205)</f>
        <v>0</v>
      </c>
      <c r="M1205">
        <v>2025</v>
      </c>
      <c r="N1205" t="str">
        <f t="shared" si="36"/>
        <v>março</v>
      </c>
      <c r="O1205" t="str">
        <f t="shared" si="37"/>
        <v>segunda-feira</v>
      </c>
    </row>
    <row r="1206" spans="1:15">
      <c r="A1206" t="s">
        <v>1322</v>
      </c>
      <c r="B1206" s="4">
        <v>45741</v>
      </c>
      <c r="C1206" t="s">
        <v>283</v>
      </c>
      <c r="D1206" t="s">
        <v>69</v>
      </c>
      <c r="E1206" t="s">
        <v>70</v>
      </c>
      <c r="F1206" t="s">
        <v>111</v>
      </c>
      <c r="G1206">
        <v>10</v>
      </c>
      <c r="H1206" s="7" t="s">
        <v>28</v>
      </c>
      <c r="I1206" s="2">
        <v>45744</v>
      </c>
      <c r="J1206" s="2">
        <v>45744</v>
      </c>
      <c r="L1206">
        <f>IF(J1206="", 0, J1206 - B1206)</f>
        <v>3</v>
      </c>
      <c r="M1206">
        <v>2025</v>
      </c>
      <c r="N1206" t="str">
        <f t="shared" si="36"/>
        <v>março</v>
      </c>
      <c r="O1206" t="str">
        <f t="shared" si="37"/>
        <v>terça-feira</v>
      </c>
    </row>
    <row r="1207" spans="1:15">
      <c r="A1207" t="s">
        <v>1323</v>
      </c>
      <c r="B1207" s="2">
        <v>45741</v>
      </c>
      <c r="C1207" t="s">
        <v>24</v>
      </c>
      <c r="D1207" t="s">
        <v>25</v>
      </c>
      <c r="E1207" t="s">
        <v>26</v>
      </c>
      <c r="F1207" t="s">
        <v>105</v>
      </c>
      <c r="G1207">
        <v>8</v>
      </c>
      <c r="H1207" s="8" t="s">
        <v>21</v>
      </c>
      <c r="K1207" t="s">
        <v>72</v>
      </c>
      <c r="L1207">
        <f>IF(J1207="", 0, J1207 - B1207)</f>
        <v>0</v>
      </c>
      <c r="M1207">
        <v>2025</v>
      </c>
      <c r="N1207" t="str">
        <f t="shared" si="36"/>
        <v>março</v>
      </c>
      <c r="O1207" t="str">
        <f t="shared" si="37"/>
        <v>terça-feira</v>
      </c>
    </row>
    <row r="1208" spans="1:15">
      <c r="A1208" t="s">
        <v>1324</v>
      </c>
      <c r="B1208" s="4">
        <v>45741</v>
      </c>
      <c r="C1208" t="s">
        <v>31</v>
      </c>
      <c r="D1208" t="s">
        <v>91</v>
      </c>
      <c r="E1208" t="s">
        <v>92</v>
      </c>
      <c r="F1208" t="s">
        <v>108</v>
      </c>
      <c r="G1208">
        <v>41</v>
      </c>
      <c r="H1208" s="7" t="s">
        <v>28</v>
      </c>
      <c r="I1208" s="2">
        <v>45744</v>
      </c>
      <c r="J1208" s="2">
        <v>45744</v>
      </c>
      <c r="L1208">
        <f>IF(J1208="", 0, J1208 - B1208)</f>
        <v>3</v>
      </c>
      <c r="M1208">
        <v>2025</v>
      </c>
      <c r="N1208" t="str">
        <f t="shared" si="36"/>
        <v>março</v>
      </c>
      <c r="O1208" t="str">
        <f t="shared" si="37"/>
        <v>terça-feira</v>
      </c>
    </row>
    <row r="1209" spans="1:15">
      <c r="A1209" t="s">
        <v>1325</v>
      </c>
      <c r="B1209" s="2">
        <v>45741</v>
      </c>
      <c r="C1209" t="s">
        <v>165</v>
      </c>
      <c r="D1209" t="s">
        <v>80</v>
      </c>
      <c r="E1209" t="s">
        <v>81</v>
      </c>
      <c r="F1209" t="s">
        <v>20</v>
      </c>
      <c r="G1209">
        <v>46</v>
      </c>
      <c r="H1209" s="8" t="s">
        <v>28</v>
      </c>
      <c r="I1209" s="2">
        <v>45745</v>
      </c>
      <c r="J1209" s="2">
        <v>45745</v>
      </c>
      <c r="L1209">
        <f>IF(J1209="", 0, J1209 - B1209)</f>
        <v>4</v>
      </c>
      <c r="M1209">
        <v>2025</v>
      </c>
      <c r="N1209" t="str">
        <f t="shared" si="36"/>
        <v>março</v>
      </c>
      <c r="O1209" t="str">
        <f t="shared" si="37"/>
        <v>terça-feira</v>
      </c>
    </row>
    <row r="1210" spans="1:15">
      <c r="A1210" t="s">
        <v>1326</v>
      </c>
      <c r="B1210" s="4">
        <v>45741</v>
      </c>
      <c r="C1210" t="s">
        <v>161</v>
      </c>
      <c r="D1210" t="s">
        <v>85</v>
      </c>
      <c r="E1210" t="s">
        <v>86</v>
      </c>
      <c r="F1210" t="s">
        <v>71</v>
      </c>
      <c r="G1210">
        <v>64</v>
      </c>
      <c r="H1210" s="7" t="s">
        <v>28</v>
      </c>
      <c r="I1210" s="2">
        <v>45744</v>
      </c>
      <c r="J1210" s="2">
        <v>45744</v>
      </c>
      <c r="L1210">
        <f>IF(J1210="", 0, J1210 - B1210)</f>
        <v>3</v>
      </c>
      <c r="M1210">
        <v>2025</v>
      </c>
      <c r="N1210" t="str">
        <f t="shared" si="36"/>
        <v>março</v>
      </c>
      <c r="O1210" t="str">
        <f t="shared" si="37"/>
        <v>terça-feira</v>
      </c>
    </row>
    <row r="1211" spans="1:15">
      <c r="A1211" t="s">
        <v>1327</v>
      </c>
      <c r="B1211" s="4">
        <v>45741</v>
      </c>
      <c r="C1211" t="s">
        <v>137</v>
      </c>
      <c r="D1211" t="s">
        <v>120</v>
      </c>
      <c r="E1211" t="s">
        <v>121</v>
      </c>
      <c r="F1211" t="s">
        <v>77</v>
      </c>
      <c r="G1211">
        <v>59</v>
      </c>
      <c r="H1211" s="8" t="s">
        <v>28</v>
      </c>
      <c r="I1211" s="2">
        <v>45744</v>
      </c>
      <c r="J1211" s="2">
        <v>45744</v>
      </c>
      <c r="L1211">
        <f>IF(J1211="", 0, J1211 - B1211)</f>
        <v>3</v>
      </c>
      <c r="M1211">
        <v>2025</v>
      </c>
      <c r="N1211" t="str">
        <f t="shared" si="36"/>
        <v>março</v>
      </c>
      <c r="O1211" t="str">
        <f t="shared" si="37"/>
        <v>terça-feira</v>
      </c>
    </row>
    <row r="1212" spans="1:15">
      <c r="A1212" t="s">
        <v>1328</v>
      </c>
      <c r="B1212" s="4">
        <v>45741</v>
      </c>
      <c r="C1212" t="s">
        <v>176</v>
      </c>
      <c r="D1212" t="s">
        <v>25</v>
      </c>
      <c r="E1212" t="s">
        <v>26</v>
      </c>
      <c r="F1212" t="s">
        <v>64</v>
      </c>
      <c r="G1212">
        <v>36</v>
      </c>
      <c r="H1212" s="7" t="s">
        <v>28</v>
      </c>
      <c r="I1212" s="2">
        <v>45745</v>
      </c>
      <c r="J1212" s="2">
        <v>45745</v>
      </c>
      <c r="L1212">
        <f>IF(J1212="", 0, J1212 - B1212)</f>
        <v>4</v>
      </c>
      <c r="M1212">
        <v>2025</v>
      </c>
      <c r="N1212" t="str">
        <f t="shared" si="36"/>
        <v>março</v>
      </c>
      <c r="O1212" t="str">
        <f t="shared" si="37"/>
        <v>terça-feira</v>
      </c>
    </row>
    <row r="1213" spans="1:15">
      <c r="A1213" t="s">
        <v>1329</v>
      </c>
      <c r="B1213" s="4">
        <v>45741</v>
      </c>
      <c r="C1213" t="s">
        <v>170</v>
      </c>
      <c r="D1213" t="s">
        <v>25</v>
      </c>
      <c r="E1213" t="s">
        <v>26</v>
      </c>
      <c r="F1213" t="s">
        <v>101</v>
      </c>
      <c r="G1213">
        <v>83</v>
      </c>
      <c r="H1213" s="8" t="s">
        <v>28</v>
      </c>
      <c r="I1213" s="2">
        <v>45744</v>
      </c>
      <c r="J1213" s="2">
        <v>45744</v>
      </c>
      <c r="L1213">
        <f>IF(J1213="", 0, J1213 - B1213)</f>
        <v>3</v>
      </c>
      <c r="M1213">
        <v>2025</v>
      </c>
      <c r="N1213" t="str">
        <f t="shared" si="36"/>
        <v>março</v>
      </c>
      <c r="O1213" t="str">
        <f t="shared" si="37"/>
        <v>terça-feira</v>
      </c>
    </row>
    <row r="1214" spans="1:15">
      <c r="A1214" t="s">
        <v>1330</v>
      </c>
      <c r="B1214" s="4">
        <v>45742</v>
      </c>
      <c r="C1214" t="s">
        <v>255</v>
      </c>
      <c r="D1214" t="s">
        <v>25</v>
      </c>
      <c r="E1214" t="s">
        <v>26</v>
      </c>
      <c r="F1214" t="s">
        <v>38</v>
      </c>
      <c r="G1214">
        <v>1</v>
      </c>
      <c r="H1214" s="7" t="s">
        <v>28</v>
      </c>
      <c r="I1214" s="2">
        <v>45745</v>
      </c>
      <c r="J1214" s="2">
        <v>45745</v>
      </c>
      <c r="L1214">
        <f>IF(J1214="", 0, J1214 - B1214)</f>
        <v>3</v>
      </c>
      <c r="M1214">
        <v>2025</v>
      </c>
      <c r="N1214" t="str">
        <f t="shared" si="36"/>
        <v>março</v>
      </c>
      <c r="O1214" t="str">
        <f t="shared" si="37"/>
        <v>quarta-feira</v>
      </c>
    </row>
    <row r="1215" spans="1:15">
      <c r="A1215" t="s">
        <v>1331</v>
      </c>
      <c r="B1215" s="2">
        <v>45742</v>
      </c>
      <c r="C1215" t="s">
        <v>165</v>
      </c>
      <c r="D1215" t="s">
        <v>32</v>
      </c>
      <c r="E1215" t="s">
        <v>33</v>
      </c>
      <c r="F1215" t="s">
        <v>77</v>
      </c>
      <c r="G1215">
        <v>98</v>
      </c>
      <c r="H1215" s="8" t="s">
        <v>21</v>
      </c>
      <c r="K1215" t="s">
        <v>72</v>
      </c>
      <c r="L1215">
        <f>IF(J1215="", 0, J1215 - B1215)</f>
        <v>0</v>
      </c>
      <c r="M1215">
        <v>2025</v>
      </c>
      <c r="N1215" t="str">
        <f t="shared" si="36"/>
        <v>março</v>
      </c>
      <c r="O1215" t="str">
        <f t="shared" si="37"/>
        <v>quarta-feira</v>
      </c>
    </row>
    <row r="1216" spans="1:15">
      <c r="A1216" t="s">
        <v>1332</v>
      </c>
      <c r="B1216" s="4">
        <v>45742</v>
      </c>
      <c r="C1216" t="s">
        <v>212</v>
      </c>
      <c r="D1216" t="s">
        <v>91</v>
      </c>
      <c r="E1216" t="s">
        <v>92</v>
      </c>
      <c r="F1216" t="s">
        <v>215</v>
      </c>
      <c r="G1216">
        <v>5</v>
      </c>
      <c r="H1216" s="7" t="s">
        <v>28</v>
      </c>
      <c r="I1216" s="2">
        <v>45745</v>
      </c>
      <c r="J1216" s="2">
        <v>45745</v>
      </c>
      <c r="L1216">
        <f>IF(J1216="", 0, J1216 - B1216)</f>
        <v>3</v>
      </c>
      <c r="M1216">
        <v>2025</v>
      </c>
      <c r="N1216" t="str">
        <f t="shared" si="36"/>
        <v>março</v>
      </c>
      <c r="O1216" t="str">
        <f t="shared" si="37"/>
        <v>quarta-feira</v>
      </c>
    </row>
    <row r="1217" spans="1:15">
      <c r="A1217" t="s">
        <v>1333</v>
      </c>
      <c r="B1217" s="4">
        <v>45742</v>
      </c>
      <c r="C1217" t="s">
        <v>17</v>
      </c>
      <c r="D1217" t="s">
        <v>18</v>
      </c>
      <c r="E1217" t="s">
        <v>19</v>
      </c>
      <c r="F1217" t="s">
        <v>215</v>
      </c>
      <c r="G1217">
        <v>82</v>
      </c>
      <c r="H1217" s="8" t="s">
        <v>28</v>
      </c>
      <c r="I1217" s="2">
        <v>45745</v>
      </c>
      <c r="J1217" s="2">
        <v>45745</v>
      </c>
      <c r="L1217">
        <f>IF(J1217="", 0, J1217 - B1217)</f>
        <v>3</v>
      </c>
      <c r="M1217">
        <v>2025</v>
      </c>
      <c r="N1217" t="str">
        <f t="shared" si="36"/>
        <v>março</v>
      </c>
      <c r="O1217" t="str">
        <f t="shared" si="37"/>
        <v>quarta-feira</v>
      </c>
    </row>
    <row r="1218" spans="1:15">
      <c r="A1218" t="s">
        <v>1334</v>
      </c>
      <c r="B1218" s="4">
        <v>45742</v>
      </c>
      <c r="C1218" t="s">
        <v>153</v>
      </c>
      <c r="D1218" t="s">
        <v>80</v>
      </c>
      <c r="E1218" t="s">
        <v>81</v>
      </c>
      <c r="F1218" t="s">
        <v>71</v>
      </c>
      <c r="G1218">
        <v>11</v>
      </c>
      <c r="H1218" s="7" t="s">
        <v>28</v>
      </c>
      <c r="I1218" s="2">
        <v>45744</v>
      </c>
      <c r="J1218" s="2">
        <v>45744</v>
      </c>
      <c r="L1218">
        <f>IF(J1218="", 0, J1218 - B1218)</f>
        <v>2</v>
      </c>
      <c r="M1218">
        <v>2025</v>
      </c>
      <c r="N1218" t="str">
        <f t="shared" si="36"/>
        <v>março</v>
      </c>
      <c r="O1218" t="str">
        <f t="shared" si="37"/>
        <v>quarta-feira</v>
      </c>
    </row>
    <row r="1219" spans="1:15">
      <c r="A1219" t="s">
        <v>1335</v>
      </c>
      <c r="B1219" s="4">
        <v>45742</v>
      </c>
      <c r="C1219" t="s">
        <v>79</v>
      </c>
      <c r="D1219" t="s">
        <v>80</v>
      </c>
      <c r="E1219" t="s">
        <v>81</v>
      </c>
      <c r="F1219" t="s">
        <v>89</v>
      </c>
      <c r="G1219">
        <v>83</v>
      </c>
      <c r="H1219" s="8" t="s">
        <v>28</v>
      </c>
      <c r="I1219" s="2">
        <v>45745</v>
      </c>
      <c r="J1219" s="2">
        <v>45745</v>
      </c>
      <c r="L1219">
        <f>IF(J1219="", 0, J1219 - B1219)</f>
        <v>3</v>
      </c>
      <c r="M1219">
        <v>2025</v>
      </c>
      <c r="N1219" t="str">
        <f t="shared" ref="N1219:N1282" si="38">TEXT(B1219,"mmmm")</f>
        <v>março</v>
      </c>
      <c r="O1219" t="str">
        <f t="shared" ref="O1219:O1282" si="39">TEXT(B1219,"dddd")</f>
        <v>quarta-feira</v>
      </c>
    </row>
    <row r="1220" spans="1:15">
      <c r="A1220" t="s">
        <v>1336</v>
      </c>
      <c r="B1220" s="4">
        <v>45742</v>
      </c>
      <c r="C1220" t="s">
        <v>248</v>
      </c>
      <c r="D1220" t="s">
        <v>91</v>
      </c>
      <c r="E1220" t="s">
        <v>92</v>
      </c>
      <c r="F1220" t="s">
        <v>124</v>
      </c>
      <c r="G1220">
        <v>92</v>
      </c>
      <c r="H1220" s="7" t="s">
        <v>28</v>
      </c>
      <c r="I1220" s="2">
        <v>45745</v>
      </c>
      <c r="J1220" s="2">
        <v>45745</v>
      </c>
      <c r="L1220">
        <f>IF(J1220="", 0, J1220 - B1220)</f>
        <v>3</v>
      </c>
      <c r="M1220">
        <v>2025</v>
      </c>
      <c r="N1220" t="str">
        <f t="shared" si="38"/>
        <v>março</v>
      </c>
      <c r="O1220" t="str">
        <f t="shared" si="39"/>
        <v>quarta-feira</v>
      </c>
    </row>
    <row r="1221" spans="1:15">
      <c r="A1221" t="s">
        <v>1337</v>
      </c>
      <c r="B1221" s="4">
        <v>45742</v>
      </c>
      <c r="C1221" t="s">
        <v>248</v>
      </c>
      <c r="D1221" t="s">
        <v>80</v>
      </c>
      <c r="E1221" t="s">
        <v>81</v>
      </c>
      <c r="F1221" t="s">
        <v>127</v>
      </c>
      <c r="G1221">
        <v>53</v>
      </c>
      <c r="H1221" s="8" t="s">
        <v>28</v>
      </c>
      <c r="I1221" s="2">
        <v>45744</v>
      </c>
      <c r="J1221" s="2">
        <v>45744</v>
      </c>
      <c r="L1221">
        <f>IF(J1221="", 0, J1221 - B1221)</f>
        <v>2</v>
      </c>
      <c r="M1221">
        <v>2025</v>
      </c>
      <c r="N1221" t="str">
        <f t="shared" si="38"/>
        <v>março</v>
      </c>
      <c r="O1221" t="str">
        <f t="shared" si="39"/>
        <v>quarta-feira</v>
      </c>
    </row>
    <row r="1222" spans="1:15">
      <c r="A1222" t="s">
        <v>1338</v>
      </c>
      <c r="B1222" s="4">
        <v>45743</v>
      </c>
      <c r="C1222" t="s">
        <v>156</v>
      </c>
      <c r="D1222" t="s">
        <v>69</v>
      </c>
      <c r="E1222" t="s">
        <v>70</v>
      </c>
      <c r="F1222" t="s">
        <v>42</v>
      </c>
      <c r="G1222">
        <v>65</v>
      </c>
      <c r="H1222" s="7" t="s">
        <v>28</v>
      </c>
      <c r="I1222" s="2">
        <v>45745</v>
      </c>
      <c r="J1222" s="2">
        <v>45745</v>
      </c>
      <c r="L1222">
        <f>IF(J1222="", 0, J1222 - B1222)</f>
        <v>2</v>
      </c>
      <c r="M1222">
        <v>2025</v>
      </c>
      <c r="N1222" t="str">
        <f t="shared" si="38"/>
        <v>março</v>
      </c>
      <c r="O1222" t="str">
        <f t="shared" si="39"/>
        <v>quinta-feira</v>
      </c>
    </row>
    <row r="1223" spans="1:15">
      <c r="A1223" t="s">
        <v>1339</v>
      </c>
      <c r="B1223" s="2">
        <v>45743</v>
      </c>
      <c r="C1223" t="s">
        <v>140</v>
      </c>
      <c r="D1223" t="s">
        <v>62</v>
      </c>
      <c r="E1223" t="s">
        <v>63</v>
      </c>
      <c r="F1223" t="s">
        <v>71</v>
      </c>
      <c r="G1223">
        <v>83</v>
      </c>
      <c r="H1223" s="8" t="s">
        <v>28</v>
      </c>
      <c r="I1223" s="2">
        <v>45749</v>
      </c>
      <c r="J1223" s="2">
        <v>45749</v>
      </c>
      <c r="L1223">
        <f>IF(J1223="", 0, J1223 - B1223)</f>
        <v>6</v>
      </c>
      <c r="M1223">
        <v>2025</v>
      </c>
      <c r="N1223" t="str">
        <f t="shared" si="38"/>
        <v>março</v>
      </c>
      <c r="O1223" t="str">
        <f t="shared" si="39"/>
        <v>quinta-feira</v>
      </c>
    </row>
    <row r="1224" spans="1:15">
      <c r="A1224" t="s">
        <v>1340</v>
      </c>
      <c r="B1224" s="4">
        <v>45743</v>
      </c>
      <c r="C1224" t="s">
        <v>347</v>
      </c>
      <c r="D1224" t="s">
        <v>25</v>
      </c>
      <c r="E1224" t="s">
        <v>26</v>
      </c>
      <c r="F1224" t="s">
        <v>133</v>
      </c>
      <c r="G1224">
        <v>16</v>
      </c>
      <c r="H1224" s="7" t="s">
        <v>28</v>
      </c>
      <c r="I1224" s="2">
        <v>45744</v>
      </c>
      <c r="J1224" s="2">
        <v>45744</v>
      </c>
      <c r="L1224">
        <f>IF(J1224="", 0, J1224 - B1224)</f>
        <v>1</v>
      </c>
      <c r="M1224">
        <v>2025</v>
      </c>
      <c r="N1224" t="str">
        <f t="shared" si="38"/>
        <v>março</v>
      </c>
      <c r="O1224" t="str">
        <f t="shared" si="39"/>
        <v>quinta-feira</v>
      </c>
    </row>
    <row r="1225" spans="1:15">
      <c r="A1225" t="s">
        <v>1341</v>
      </c>
      <c r="B1225" s="4">
        <v>45743</v>
      </c>
      <c r="C1225" t="s">
        <v>217</v>
      </c>
      <c r="D1225" t="s">
        <v>32</v>
      </c>
      <c r="E1225" t="s">
        <v>33</v>
      </c>
      <c r="F1225" t="s">
        <v>34</v>
      </c>
      <c r="G1225">
        <v>57</v>
      </c>
      <c r="H1225" s="8" t="s">
        <v>28</v>
      </c>
      <c r="I1225" s="2">
        <v>45744</v>
      </c>
      <c r="J1225" s="2">
        <v>45744</v>
      </c>
      <c r="L1225">
        <f>IF(J1225="", 0, J1225 - B1225)</f>
        <v>1</v>
      </c>
      <c r="M1225">
        <v>2025</v>
      </c>
      <c r="N1225" t="str">
        <f t="shared" si="38"/>
        <v>março</v>
      </c>
      <c r="O1225" t="str">
        <f t="shared" si="39"/>
        <v>quinta-feira</v>
      </c>
    </row>
    <row r="1226" spans="1:15">
      <c r="A1226" t="s">
        <v>1342</v>
      </c>
      <c r="B1226" s="4">
        <v>45743</v>
      </c>
      <c r="C1226" t="s">
        <v>147</v>
      </c>
      <c r="D1226" t="s">
        <v>91</v>
      </c>
      <c r="E1226" t="s">
        <v>92</v>
      </c>
      <c r="F1226" t="s">
        <v>108</v>
      </c>
      <c r="G1226">
        <v>58</v>
      </c>
      <c r="H1226" s="7" t="s">
        <v>28</v>
      </c>
      <c r="I1226" s="2">
        <v>45744</v>
      </c>
      <c r="J1226" s="2">
        <v>45744</v>
      </c>
      <c r="L1226">
        <f>IF(J1226="", 0, J1226 - B1226)</f>
        <v>1</v>
      </c>
      <c r="M1226">
        <v>2025</v>
      </c>
      <c r="N1226" t="str">
        <f t="shared" si="38"/>
        <v>março</v>
      </c>
      <c r="O1226" t="str">
        <f t="shared" si="39"/>
        <v>quinta-feira</v>
      </c>
    </row>
    <row r="1227" spans="1:15">
      <c r="A1227" t="s">
        <v>1343</v>
      </c>
      <c r="B1227" s="4">
        <v>45743</v>
      </c>
      <c r="C1227" t="s">
        <v>212</v>
      </c>
      <c r="D1227" t="s">
        <v>91</v>
      </c>
      <c r="E1227" t="s">
        <v>92</v>
      </c>
      <c r="F1227" t="s">
        <v>77</v>
      </c>
      <c r="G1227">
        <v>91</v>
      </c>
      <c r="H1227" s="8" t="s">
        <v>21</v>
      </c>
      <c r="K1227" t="s">
        <v>72</v>
      </c>
      <c r="L1227">
        <f>IF(J1227="", 0, J1227 - B1227)</f>
        <v>0</v>
      </c>
      <c r="M1227">
        <v>2025</v>
      </c>
      <c r="N1227" t="str">
        <f t="shared" si="38"/>
        <v>março</v>
      </c>
      <c r="O1227" t="str">
        <f t="shared" si="39"/>
        <v>quinta-feira</v>
      </c>
    </row>
    <row r="1228" spans="1:15">
      <c r="A1228" t="s">
        <v>1344</v>
      </c>
      <c r="B1228" s="4">
        <v>45744</v>
      </c>
      <c r="C1228" t="s">
        <v>37</v>
      </c>
      <c r="D1228" t="s">
        <v>85</v>
      </c>
      <c r="E1228" t="s">
        <v>86</v>
      </c>
      <c r="F1228" t="s">
        <v>108</v>
      </c>
      <c r="G1228">
        <v>56</v>
      </c>
      <c r="H1228" s="7" t="s">
        <v>28</v>
      </c>
      <c r="I1228" s="2">
        <v>45746</v>
      </c>
      <c r="J1228" s="2">
        <v>45746</v>
      </c>
      <c r="L1228">
        <f>IF(J1228="", 0, J1228 - B1228)</f>
        <v>2</v>
      </c>
      <c r="M1228">
        <v>2025</v>
      </c>
      <c r="N1228" t="str">
        <f t="shared" si="38"/>
        <v>março</v>
      </c>
      <c r="O1228" t="str">
        <f t="shared" si="39"/>
        <v>sexta-feira</v>
      </c>
    </row>
    <row r="1229" spans="1:15">
      <c r="A1229" t="s">
        <v>1345</v>
      </c>
      <c r="B1229" s="4">
        <v>45744</v>
      </c>
      <c r="C1229" t="s">
        <v>143</v>
      </c>
      <c r="D1229" t="s">
        <v>32</v>
      </c>
      <c r="E1229" t="s">
        <v>33</v>
      </c>
      <c r="F1229" t="s">
        <v>105</v>
      </c>
      <c r="G1229">
        <v>3</v>
      </c>
      <c r="H1229" s="8" t="s">
        <v>28</v>
      </c>
      <c r="I1229" s="2">
        <v>45749</v>
      </c>
      <c r="J1229" s="2">
        <v>45749</v>
      </c>
      <c r="L1229">
        <f>IF(J1229="", 0, J1229 - B1229)</f>
        <v>5</v>
      </c>
      <c r="M1229">
        <v>2025</v>
      </c>
      <c r="N1229" t="str">
        <f t="shared" si="38"/>
        <v>março</v>
      </c>
      <c r="O1229" t="str">
        <f t="shared" si="39"/>
        <v>sexta-feira</v>
      </c>
    </row>
    <row r="1230" spans="1:15">
      <c r="A1230" t="s">
        <v>1346</v>
      </c>
      <c r="B1230" s="4">
        <v>45744</v>
      </c>
      <c r="C1230" t="s">
        <v>147</v>
      </c>
      <c r="D1230" t="s">
        <v>69</v>
      </c>
      <c r="E1230" t="s">
        <v>70</v>
      </c>
      <c r="F1230" t="s">
        <v>105</v>
      </c>
      <c r="G1230">
        <v>1</v>
      </c>
      <c r="H1230" s="7" t="s">
        <v>28</v>
      </c>
      <c r="I1230" s="2">
        <v>45746</v>
      </c>
      <c r="J1230" s="2">
        <v>45746</v>
      </c>
      <c r="L1230">
        <f>IF(J1230="", 0, J1230 - B1230)</f>
        <v>2</v>
      </c>
      <c r="M1230">
        <v>2025</v>
      </c>
      <c r="N1230" t="str">
        <f t="shared" si="38"/>
        <v>março</v>
      </c>
      <c r="O1230" t="str">
        <f t="shared" si="39"/>
        <v>sexta-feira</v>
      </c>
    </row>
    <row r="1231" spans="1:15">
      <c r="A1231" t="s">
        <v>1347</v>
      </c>
      <c r="B1231" s="2">
        <v>45744</v>
      </c>
      <c r="C1231" t="s">
        <v>170</v>
      </c>
      <c r="D1231" t="s">
        <v>62</v>
      </c>
      <c r="E1231" t="s">
        <v>63</v>
      </c>
      <c r="F1231" t="s">
        <v>71</v>
      </c>
      <c r="G1231">
        <v>12</v>
      </c>
      <c r="H1231" s="8" t="s">
        <v>28</v>
      </c>
      <c r="I1231" s="2">
        <v>45749</v>
      </c>
      <c r="J1231" s="2">
        <v>45749</v>
      </c>
      <c r="L1231">
        <f>IF(J1231="", 0, J1231 - B1231)</f>
        <v>5</v>
      </c>
      <c r="M1231">
        <v>2025</v>
      </c>
      <c r="N1231" t="str">
        <f t="shared" si="38"/>
        <v>março</v>
      </c>
      <c r="O1231" t="str">
        <f t="shared" si="39"/>
        <v>sexta-feira</v>
      </c>
    </row>
    <row r="1232" spans="1:15">
      <c r="A1232" t="s">
        <v>1348</v>
      </c>
      <c r="B1232" s="4">
        <v>45744</v>
      </c>
      <c r="C1232" t="s">
        <v>185</v>
      </c>
      <c r="D1232" t="s">
        <v>18</v>
      </c>
      <c r="E1232" t="s">
        <v>19</v>
      </c>
      <c r="F1232" t="s">
        <v>93</v>
      </c>
      <c r="G1232">
        <v>97</v>
      </c>
      <c r="H1232" s="7" t="s">
        <v>28</v>
      </c>
      <c r="I1232" s="2">
        <v>45746</v>
      </c>
      <c r="J1232" s="2">
        <v>45746</v>
      </c>
      <c r="L1232">
        <f>IF(J1232="", 0, J1232 - B1232)</f>
        <v>2</v>
      </c>
      <c r="M1232">
        <v>2025</v>
      </c>
      <c r="N1232" t="str">
        <f t="shared" si="38"/>
        <v>março</v>
      </c>
      <c r="O1232" t="str">
        <f t="shared" si="39"/>
        <v>sexta-feira</v>
      </c>
    </row>
    <row r="1233" spans="1:15">
      <c r="A1233" t="s">
        <v>1349</v>
      </c>
      <c r="B1233" s="4">
        <v>45744</v>
      </c>
      <c r="C1233" t="s">
        <v>88</v>
      </c>
      <c r="D1233" t="s">
        <v>167</v>
      </c>
      <c r="E1233" t="s">
        <v>168</v>
      </c>
      <c r="F1233" t="s">
        <v>116</v>
      </c>
      <c r="G1233">
        <v>1</v>
      </c>
      <c r="H1233" s="8" t="s">
        <v>28</v>
      </c>
      <c r="I1233" s="2">
        <v>45746</v>
      </c>
      <c r="J1233" s="2">
        <v>45746</v>
      </c>
      <c r="L1233">
        <f>IF(J1233="", 0, J1233 - B1233)</f>
        <v>2</v>
      </c>
      <c r="M1233">
        <v>2025</v>
      </c>
      <c r="N1233" t="str">
        <f t="shared" si="38"/>
        <v>março</v>
      </c>
      <c r="O1233" t="str">
        <f t="shared" si="39"/>
        <v>sexta-feira</v>
      </c>
    </row>
    <row r="1234" spans="1:15">
      <c r="A1234" t="s">
        <v>1350</v>
      </c>
      <c r="B1234" s="4">
        <v>45744</v>
      </c>
      <c r="C1234" t="s">
        <v>347</v>
      </c>
      <c r="D1234" t="s">
        <v>32</v>
      </c>
      <c r="E1234" t="s">
        <v>33</v>
      </c>
      <c r="F1234" t="s">
        <v>93</v>
      </c>
      <c r="G1234">
        <v>5</v>
      </c>
      <c r="H1234" s="7" t="s">
        <v>28</v>
      </c>
      <c r="I1234" s="2">
        <v>45749</v>
      </c>
      <c r="J1234" s="2">
        <v>45749</v>
      </c>
      <c r="L1234">
        <f>IF(J1234="", 0, J1234 - B1234)</f>
        <v>5</v>
      </c>
      <c r="M1234">
        <v>2025</v>
      </c>
      <c r="N1234" t="str">
        <f t="shared" si="38"/>
        <v>março</v>
      </c>
      <c r="O1234" t="str">
        <f t="shared" si="39"/>
        <v>sexta-feira</v>
      </c>
    </row>
    <row r="1235" spans="1:15">
      <c r="A1235" t="s">
        <v>1351</v>
      </c>
      <c r="B1235" s="2">
        <v>45744</v>
      </c>
      <c r="C1235" t="s">
        <v>165</v>
      </c>
      <c r="D1235" t="s">
        <v>32</v>
      </c>
      <c r="E1235" t="s">
        <v>33</v>
      </c>
      <c r="F1235" t="s">
        <v>71</v>
      </c>
      <c r="G1235">
        <v>41</v>
      </c>
      <c r="H1235" s="8" t="s">
        <v>28</v>
      </c>
      <c r="I1235" s="2">
        <v>45749</v>
      </c>
      <c r="J1235" s="2">
        <v>45749</v>
      </c>
      <c r="L1235">
        <f>IF(J1235="", 0, J1235 - B1235)</f>
        <v>5</v>
      </c>
      <c r="M1235">
        <v>2025</v>
      </c>
      <c r="N1235" t="str">
        <f t="shared" si="38"/>
        <v>março</v>
      </c>
      <c r="O1235" t="str">
        <f t="shared" si="39"/>
        <v>sexta-feira</v>
      </c>
    </row>
    <row r="1236" spans="1:15">
      <c r="A1236" t="s">
        <v>1352</v>
      </c>
      <c r="B1236" s="4">
        <v>45744</v>
      </c>
      <c r="C1236" t="s">
        <v>135</v>
      </c>
      <c r="D1236" t="s">
        <v>167</v>
      </c>
      <c r="E1236" t="s">
        <v>168</v>
      </c>
      <c r="F1236" t="s">
        <v>71</v>
      </c>
      <c r="G1236">
        <v>4</v>
      </c>
      <c r="H1236" s="7" t="s">
        <v>28</v>
      </c>
      <c r="I1236" s="2">
        <v>45746</v>
      </c>
      <c r="J1236" s="2">
        <v>45746</v>
      </c>
      <c r="L1236">
        <f>IF(J1236="", 0, J1236 - B1236)</f>
        <v>2</v>
      </c>
      <c r="M1236">
        <v>2025</v>
      </c>
      <c r="N1236" t="str">
        <f t="shared" si="38"/>
        <v>março</v>
      </c>
      <c r="O1236" t="str">
        <f t="shared" si="39"/>
        <v>sexta-feira</v>
      </c>
    </row>
    <row r="1237" spans="1:15">
      <c r="A1237" t="s">
        <v>1353</v>
      </c>
      <c r="B1237" s="2">
        <v>45745</v>
      </c>
      <c r="C1237" t="s">
        <v>131</v>
      </c>
      <c r="D1237" t="s">
        <v>91</v>
      </c>
      <c r="E1237" t="s">
        <v>92</v>
      </c>
      <c r="F1237" t="s">
        <v>77</v>
      </c>
      <c r="G1237">
        <v>90</v>
      </c>
      <c r="H1237" s="8" t="s">
        <v>28</v>
      </c>
      <c r="I1237" s="2">
        <v>45749</v>
      </c>
      <c r="J1237" s="2">
        <v>45749</v>
      </c>
      <c r="L1237">
        <f>IF(J1237="", 0, J1237 - B1237)</f>
        <v>4</v>
      </c>
      <c r="M1237">
        <v>2025</v>
      </c>
      <c r="N1237" t="str">
        <f t="shared" si="38"/>
        <v>março</v>
      </c>
      <c r="O1237" t="str">
        <f t="shared" si="39"/>
        <v>sábado</v>
      </c>
    </row>
    <row r="1238" spans="1:15">
      <c r="A1238" t="s">
        <v>1354</v>
      </c>
      <c r="B1238" s="4">
        <v>45745</v>
      </c>
      <c r="C1238" t="s">
        <v>255</v>
      </c>
      <c r="D1238" t="s">
        <v>62</v>
      </c>
      <c r="E1238" t="s">
        <v>63</v>
      </c>
      <c r="F1238" t="s">
        <v>89</v>
      </c>
      <c r="G1238">
        <v>46</v>
      </c>
      <c r="H1238" s="7" t="s">
        <v>21</v>
      </c>
      <c r="K1238" t="s">
        <v>82</v>
      </c>
      <c r="L1238">
        <f>IF(J1238="", 0, J1238 - B1238)</f>
        <v>0</v>
      </c>
      <c r="M1238">
        <v>2025</v>
      </c>
      <c r="N1238" t="str">
        <f t="shared" si="38"/>
        <v>março</v>
      </c>
      <c r="O1238" t="str">
        <f t="shared" si="39"/>
        <v>sábado</v>
      </c>
    </row>
    <row r="1239" spans="1:15">
      <c r="A1239" t="s">
        <v>1355</v>
      </c>
      <c r="B1239" s="4">
        <v>45745</v>
      </c>
      <c r="C1239" t="s">
        <v>248</v>
      </c>
      <c r="D1239" t="s">
        <v>32</v>
      </c>
      <c r="E1239" t="s">
        <v>33</v>
      </c>
      <c r="F1239" t="s">
        <v>20</v>
      </c>
      <c r="G1239">
        <v>86</v>
      </c>
      <c r="H1239" s="8" t="s">
        <v>28</v>
      </c>
      <c r="I1239" s="2">
        <v>45746</v>
      </c>
      <c r="J1239" s="2">
        <v>45746</v>
      </c>
      <c r="L1239">
        <f>IF(J1239="", 0, J1239 - B1239)</f>
        <v>1</v>
      </c>
      <c r="M1239">
        <v>2025</v>
      </c>
      <c r="N1239" t="str">
        <f t="shared" si="38"/>
        <v>março</v>
      </c>
      <c r="O1239" t="str">
        <f t="shared" si="39"/>
        <v>sábado</v>
      </c>
    </row>
    <row r="1240" spans="1:15">
      <c r="A1240" t="s">
        <v>1356</v>
      </c>
      <c r="B1240" s="4">
        <v>45745</v>
      </c>
      <c r="C1240" t="s">
        <v>68</v>
      </c>
      <c r="D1240" t="s">
        <v>120</v>
      </c>
      <c r="E1240" t="s">
        <v>121</v>
      </c>
      <c r="F1240" t="s">
        <v>105</v>
      </c>
      <c r="G1240">
        <v>80</v>
      </c>
      <c r="H1240" s="7" t="s">
        <v>28</v>
      </c>
      <c r="I1240" s="2">
        <v>45749</v>
      </c>
      <c r="J1240" s="2">
        <v>45749</v>
      </c>
      <c r="L1240">
        <f>IF(J1240="", 0, J1240 - B1240)</f>
        <v>4</v>
      </c>
      <c r="M1240">
        <v>2025</v>
      </c>
      <c r="N1240" t="str">
        <f t="shared" si="38"/>
        <v>março</v>
      </c>
      <c r="O1240" t="str">
        <f t="shared" si="39"/>
        <v>sábado</v>
      </c>
    </row>
    <row r="1241" spans="1:15">
      <c r="A1241" t="s">
        <v>1357</v>
      </c>
      <c r="B1241" s="2">
        <v>45745</v>
      </c>
      <c r="C1241" t="s">
        <v>113</v>
      </c>
      <c r="D1241" t="s">
        <v>167</v>
      </c>
      <c r="E1241" t="s">
        <v>168</v>
      </c>
      <c r="F1241" t="s">
        <v>38</v>
      </c>
      <c r="G1241">
        <v>88</v>
      </c>
      <c r="H1241" s="8" t="s">
        <v>21</v>
      </c>
      <c r="K1241" t="s">
        <v>102</v>
      </c>
      <c r="L1241">
        <f>IF(J1241="", 0, J1241 - B1241)</f>
        <v>0</v>
      </c>
      <c r="M1241">
        <v>2025</v>
      </c>
      <c r="N1241" t="str">
        <f t="shared" si="38"/>
        <v>março</v>
      </c>
      <c r="O1241" t="str">
        <f t="shared" si="39"/>
        <v>sábado</v>
      </c>
    </row>
    <row r="1242" spans="1:15">
      <c r="A1242" t="s">
        <v>1358</v>
      </c>
      <c r="B1242" s="4">
        <v>45745</v>
      </c>
      <c r="C1242" t="s">
        <v>321</v>
      </c>
      <c r="D1242" t="s">
        <v>25</v>
      </c>
      <c r="E1242" t="s">
        <v>26</v>
      </c>
      <c r="F1242" t="s">
        <v>64</v>
      </c>
      <c r="G1242">
        <v>36</v>
      </c>
      <c r="H1242" s="7" t="s">
        <v>28</v>
      </c>
      <c r="I1242" s="2">
        <v>45749</v>
      </c>
      <c r="J1242" s="2">
        <v>45749</v>
      </c>
      <c r="L1242">
        <f>IF(J1242="", 0, J1242 - B1242)</f>
        <v>4</v>
      </c>
      <c r="M1242">
        <v>2025</v>
      </c>
      <c r="N1242" t="str">
        <f t="shared" si="38"/>
        <v>março</v>
      </c>
      <c r="O1242" t="str">
        <f t="shared" si="39"/>
        <v>sábado</v>
      </c>
    </row>
    <row r="1243" spans="1:15">
      <c r="A1243" t="s">
        <v>1359</v>
      </c>
      <c r="B1243" s="4">
        <v>45745</v>
      </c>
      <c r="C1243" t="s">
        <v>66</v>
      </c>
      <c r="D1243" t="s">
        <v>91</v>
      </c>
      <c r="E1243" t="s">
        <v>92</v>
      </c>
      <c r="F1243" t="s">
        <v>42</v>
      </c>
      <c r="G1243">
        <v>9</v>
      </c>
      <c r="H1243" s="8" t="s">
        <v>28</v>
      </c>
      <c r="I1243" s="2">
        <v>45749</v>
      </c>
      <c r="J1243" s="2">
        <v>45749</v>
      </c>
      <c r="L1243">
        <f>IF(J1243="", 0, J1243 - B1243)</f>
        <v>4</v>
      </c>
      <c r="M1243">
        <v>2025</v>
      </c>
      <c r="N1243" t="str">
        <f t="shared" si="38"/>
        <v>março</v>
      </c>
      <c r="O1243" t="str">
        <f t="shared" si="39"/>
        <v>sábado</v>
      </c>
    </row>
    <row r="1244" spans="1:15">
      <c r="A1244" t="s">
        <v>1360</v>
      </c>
      <c r="B1244" s="4">
        <v>45745</v>
      </c>
      <c r="C1244" t="s">
        <v>220</v>
      </c>
      <c r="D1244" t="s">
        <v>32</v>
      </c>
      <c r="E1244" t="s">
        <v>33</v>
      </c>
      <c r="F1244" t="s">
        <v>27</v>
      </c>
      <c r="G1244">
        <v>51</v>
      </c>
      <c r="H1244" s="7" t="s">
        <v>28</v>
      </c>
      <c r="I1244" s="2">
        <v>45746</v>
      </c>
      <c r="J1244" s="2">
        <v>45746</v>
      </c>
      <c r="L1244">
        <f>IF(J1244="", 0, J1244 - B1244)</f>
        <v>1</v>
      </c>
      <c r="M1244">
        <v>2025</v>
      </c>
      <c r="N1244" t="str">
        <f t="shared" si="38"/>
        <v>março</v>
      </c>
      <c r="O1244" t="str">
        <f t="shared" si="39"/>
        <v>sábado</v>
      </c>
    </row>
    <row r="1245" spans="1:15">
      <c r="A1245" t="s">
        <v>1361</v>
      </c>
      <c r="B1245" s="4">
        <v>45745</v>
      </c>
      <c r="C1245" t="s">
        <v>161</v>
      </c>
      <c r="D1245" t="s">
        <v>85</v>
      </c>
      <c r="E1245" t="s">
        <v>86</v>
      </c>
      <c r="F1245" t="s">
        <v>42</v>
      </c>
      <c r="G1245">
        <v>58</v>
      </c>
      <c r="H1245" s="8" t="s">
        <v>28</v>
      </c>
      <c r="I1245" s="2">
        <v>45746</v>
      </c>
      <c r="J1245" s="2">
        <v>45746</v>
      </c>
      <c r="L1245">
        <f>IF(J1245="", 0, J1245 - B1245)</f>
        <v>1</v>
      </c>
      <c r="M1245">
        <v>2025</v>
      </c>
      <c r="N1245" t="str">
        <f t="shared" si="38"/>
        <v>março</v>
      </c>
      <c r="O1245" t="str">
        <f t="shared" si="39"/>
        <v>sábado</v>
      </c>
    </row>
    <row r="1246" spans="1:15">
      <c r="A1246" t="s">
        <v>1362</v>
      </c>
      <c r="B1246" s="4">
        <v>45746</v>
      </c>
      <c r="C1246" t="s">
        <v>327</v>
      </c>
      <c r="D1246" t="s">
        <v>62</v>
      </c>
      <c r="E1246" t="s">
        <v>63</v>
      </c>
      <c r="F1246" t="s">
        <v>20</v>
      </c>
      <c r="G1246">
        <v>25</v>
      </c>
      <c r="H1246" s="7" t="s">
        <v>28</v>
      </c>
      <c r="I1246" s="2">
        <v>45749</v>
      </c>
      <c r="J1246" s="2">
        <v>45749</v>
      </c>
      <c r="L1246">
        <f>IF(J1246="", 0, J1246 - B1246)</f>
        <v>3</v>
      </c>
      <c r="M1246">
        <v>2025</v>
      </c>
      <c r="N1246" t="str">
        <f t="shared" si="38"/>
        <v>março</v>
      </c>
      <c r="O1246" t="str">
        <f t="shared" si="39"/>
        <v>domingo</v>
      </c>
    </row>
    <row r="1247" spans="1:15">
      <c r="A1247" t="s">
        <v>1363</v>
      </c>
      <c r="B1247" s="4">
        <v>45746</v>
      </c>
      <c r="C1247" t="s">
        <v>113</v>
      </c>
      <c r="D1247" t="s">
        <v>25</v>
      </c>
      <c r="E1247" t="s">
        <v>26</v>
      </c>
      <c r="F1247" t="s">
        <v>116</v>
      </c>
      <c r="G1247">
        <v>60</v>
      </c>
      <c r="H1247" s="8" t="s">
        <v>28</v>
      </c>
      <c r="I1247" s="2">
        <v>45748</v>
      </c>
      <c r="J1247" s="2">
        <v>45748</v>
      </c>
      <c r="L1247">
        <f>IF(J1247="", 0, J1247 - B1247)</f>
        <v>2</v>
      </c>
      <c r="M1247">
        <v>2025</v>
      </c>
      <c r="N1247" t="str">
        <f t="shared" si="38"/>
        <v>março</v>
      </c>
      <c r="O1247" t="str">
        <f t="shared" si="39"/>
        <v>domingo</v>
      </c>
    </row>
    <row r="1248" spans="1:15">
      <c r="A1248" t="s">
        <v>1364</v>
      </c>
      <c r="B1248" s="4">
        <v>45746</v>
      </c>
      <c r="C1248" t="s">
        <v>79</v>
      </c>
      <c r="D1248" t="s">
        <v>32</v>
      </c>
      <c r="E1248" t="s">
        <v>33</v>
      </c>
      <c r="F1248" t="s">
        <v>95</v>
      </c>
      <c r="G1248">
        <v>35</v>
      </c>
      <c r="H1248" s="7" t="s">
        <v>28</v>
      </c>
      <c r="I1248" s="2">
        <v>45749</v>
      </c>
      <c r="J1248" s="2">
        <v>45749</v>
      </c>
      <c r="L1248">
        <f>IF(J1248="", 0, J1248 - B1248)</f>
        <v>3</v>
      </c>
      <c r="M1248">
        <v>2025</v>
      </c>
      <c r="N1248" t="str">
        <f t="shared" si="38"/>
        <v>março</v>
      </c>
      <c r="O1248" t="str">
        <f t="shared" si="39"/>
        <v>domingo</v>
      </c>
    </row>
    <row r="1249" spans="1:15">
      <c r="A1249" t="s">
        <v>1365</v>
      </c>
      <c r="B1249" s="4">
        <v>45746</v>
      </c>
      <c r="C1249" t="s">
        <v>223</v>
      </c>
      <c r="D1249" t="s">
        <v>91</v>
      </c>
      <c r="E1249" t="s">
        <v>92</v>
      </c>
      <c r="F1249" t="s">
        <v>20</v>
      </c>
      <c r="G1249">
        <v>4</v>
      </c>
      <c r="H1249" s="8" t="s">
        <v>21</v>
      </c>
      <c r="K1249" t="s">
        <v>122</v>
      </c>
      <c r="L1249">
        <f>IF(J1249="", 0, J1249 - B1249)</f>
        <v>0</v>
      </c>
      <c r="M1249">
        <v>2025</v>
      </c>
      <c r="N1249" t="str">
        <f t="shared" si="38"/>
        <v>março</v>
      </c>
      <c r="O1249" t="str">
        <f t="shared" si="39"/>
        <v>domingo</v>
      </c>
    </row>
    <row r="1250" spans="1:15">
      <c r="A1250" t="s">
        <v>1366</v>
      </c>
      <c r="B1250" s="4">
        <v>45746</v>
      </c>
      <c r="C1250" t="s">
        <v>131</v>
      </c>
      <c r="D1250" t="s">
        <v>167</v>
      </c>
      <c r="E1250" t="s">
        <v>168</v>
      </c>
      <c r="F1250" t="s">
        <v>111</v>
      </c>
      <c r="G1250">
        <v>32</v>
      </c>
      <c r="H1250" s="7" t="s">
        <v>21</v>
      </c>
      <c r="K1250" t="s">
        <v>102</v>
      </c>
      <c r="L1250">
        <f>IF(J1250="", 0, J1250 - B1250)</f>
        <v>0</v>
      </c>
      <c r="M1250">
        <v>2025</v>
      </c>
      <c r="N1250" t="str">
        <f t="shared" si="38"/>
        <v>março</v>
      </c>
      <c r="O1250" t="str">
        <f t="shared" si="39"/>
        <v>domingo</v>
      </c>
    </row>
    <row r="1251" spans="1:15">
      <c r="A1251" t="s">
        <v>1367</v>
      </c>
      <c r="B1251" s="2">
        <v>45748</v>
      </c>
      <c r="C1251" t="s">
        <v>217</v>
      </c>
      <c r="D1251" t="s">
        <v>18</v>
      </c>
      <c r="E1251" t="s">
        <v>19</v>
      </c>
      <c r="F1251" t="s">
        <v>108</v>
      </c>
      <c r="G1251">
        <v>69</v>
      </c>
      <c r="H1251" s="8" t="s">
        <v>21</v>
      </c>
      <c r="K1251" t="s">
        <v>122</v>
      </c>
      <c r="L1251">
        <f>IF(J1251="", 0, J1251 - B1253)</f>
        <v>0</v>
      </c>
      <c r="M1251">
        <v>2025</v>
      </c>
      <c r="N1251" t="str">
        <f t="shared" si="38"/>
        <v>abril</v>
      </c>
      <c r="O1251" t="str">
        <f t="shared" si="39"/>
        <v>terça-feira</v>
      </c>
    </row>
    <row r="1252" spans="1:15">
      <c r="A1252" t="s">
        <v>1368</v>
      </c>
      <c r="B1252" s="4">
        <v>45749</v>
      </c>
      <c r="C1252" t="s">
        <v>170</v>
      </c>
      <c r="D1252" t="s">
        <v>18</v>
      </c>
      <c r="E1252" t="s">
        <v>19</v>
      </c>
      <c r="F1252" t="s">
        <v>89</v>
      </c>
      <c r="G1252">
        <v>2</v>
      </c>
      <c r="H1252" s="7" t="s">
        <v>28</v>
      </c>
      <c r="I1252" s="2">
        <v>45754</v>
      </c>
      <c r="J1252" s="2">
        <v>45754</v>
      </c>
      <c r="L1252">
        <f>IF(J1252="", 0, J1252 - B1254)</f>
        <v>5</v>
      </c>
      <c r="M1252">
        <v>2025</v>
      </c>
      <c r="N1252" t="str">
        <f t="shared" si="38"/>
        <v>abril</v>
      </c>
      <c r="O1252" t="str">
        <f t="shared" si="39"/>
        <v>quarta-feira</v>
      </c>
    </row>
    <row r="1253" spans="1:15">
      <c r="A1253" t="s">
        <v>1369</v>
      </c>
      <c r="B1253" s="2">
        <v>45749</v>
      </c>
      <c r="C1253" t="s">
        <v>143</v>
      </c>
      <c r="D1253" t="s">
        <v>18</v>
      </c>
      <c r="E1253" t="s">
        <v>19</v>
      </c>
      <c r="F1253" t="s">
        <v>89</v>
      </c>
      <c r="G1253">
        <v>43</v>
      </c>
      <c r="H1253" s="8" t="s">
        <v>21</v>
      </c>
      <c r="K1253" t="s">
        <v>150</v>
      </c>
      <c r="L1253">
        <f>IF(J1253="", 0, J1253 - B1255)</f>
        <v>0</v>
      </c>
      <c r="M1253">
        <v>2025</v>
      </c>
      <c r="N1253" t="str">
        <f t="shared" si="38"/>
        <v>abril</v>
      </c>
      <c r="O1253" t="str">
        <f t="shared" si="39"/>
        <v>quarta-feira</v>
      </c>
    </row>
    <row r="1254" spans="1:15">
      <c r="A1254" t="s">
        <v>1370</v>
      </c>
      <c r="B1254" s="4">
        <v>45749</v>
      </c>
      <c r="C1254" t="s">
        <v>24</v>
      </c>
      <c r="D1254" t="s">
        <v>32</v>
      </c>
      <c r="E1254" t="s">
        <v>33</v>
      </c>
      <c r="F1254" t="s">
        <v>64</v>
      </c>
      <c r="G1254">
        <v>14</v>
      </c>
      <c r="H1254" s="7" t="s">
        <v>28</v>
      </c>
      <c r="I1254" s="2">
        <v>45755</v>
      </c>
      <c r="J1254" s="2">
        <v>45755</v>
      </c>
      <c r="L1254">
        <f>IF(J1254="", 0, J1254 - B1256)</f>
        <v>5</v>
      </c>
      <c r="M1254">
        <v>2025</v>
      </c>
      <c r="N1254" t="str">
        <f t="shared" si="38"/>
        <v>abril</v>
      </c>
      <c r="O1254" t="str">
        <f t="shared" si="39"/>
        <v>quarta-feira</v>
      </c>
    </row>
    <row r="1255" spans="1:15">
      <c r="A1255" t="s">
        <v>1371</v>
      </c>
      <c r="B1255" s="4">
        <v>45750</v>
      </c>
      <c r="C1255" t="s">
        <v>153</v>
      </c>
      <c r="D1255" t="s">
        <v>91</v>
      </c>
      <c r="E1255" t="s">
        <v>92</v>
      </c>
      <c r="F1255" t="s">
        <v>38</v>
      </c>
      <c r="G1255">
        <v>9</v>
      </c>
      <c r="H1255" s="8" t="s">
        <v>28</v>
      </c>
      <c r="I1255" s="2">
        <v>45754</v>
      </c>
      <c r="J1255" s="2">
        <v>45754</v>
      </c>
      <c r="L1255">
        <f>IF(J1255="", 0, J1255 - B1257)</f>
        <v>4</v>
      </c>
      <c r="M1255">
        <v>2025</v>
      </c>
      <c r="N1255" t="str">
        <f t="shared" si="38"/>
        <v>abril</v>
      </c>
      <c r="O1255" t="str">
        <f t="shared" si="39"/>
        <v>quinta-feira</v>
      </c>
    </row>
    <row r="1256" spans="1:15">
      <c r="A1256" t="s">
        <v>1372</v>
      </c>
      <c r="B1256" s="4">
        <v>45750</v>
      </c>
      <c r="C1256" t="s">
        <v>31</v>
      </c>
      <c r="D1256" t="s">
        <v>120</v>
      </c>
      <c r="E1256" t="s">
        <v>121</v>
      </c>
      <c r="F1256" t="s">
        <v>27</v>
      </c>
      <c r="G1256">
        <v>54</v>
      </c>
      <c r="H1256" s="7" t="s">
        <v>21</v>
      </c>
      <c r="K1256" t="s">
        <v>72</v>
      </c>
      <c r="L1256">
        <f>IF(J1256="", 0, J1256 - B1258)</f>
        <v>0</v>
      </c>
      <c r="M1256">
        <v>2025</v>
      </c>
      <c r="N1256" t="str">
        <f t="shared" si="38"/>
        <v>abril</v>
      </c>
      <c r="O1256" t="str">
        <f t="shared" si="39"/>
        <v>quinta-feira</v>
      </c>
    </row>
    <row r="1257" spans="1:15">
      <c r="A1257" t="s">
        <v>1373</v>
      </c>
      <c r="B1257" s="4">
        <v>45750</v>
      </c>
      <c r="C1257" t="s">
        <v>172</v>
      </c>
      <c r="D1257" t="s">
        <v>18</v>
      </c>
      <c r="E1257" t="s">
        <v>19</v>
      </c>
      <c r="F1257" t="s">
        <v>20</v>
      </c>
      <c r="G1257">
        <v>22</v>
      </c>
      <c r="H1257" s="8" t="s">
        <v>21</v>
      </c>
      <c r="K1257" t="s">
        <v>72</v>
      </c>
      <c r="L1257">
        <f>IF(J1257="", 0, J1257 - B1259)</f>
        <v>0</v>
      </c>
      <c r="M1257">
        <v>2025</v>
      </c>
      <c r="N1257" t="str">
        <f t="shared" si="38"/>
        <v>abril</v>
      </c>
      <c r="O1257" t="str">
        <f t="shared" si="39"/>
        <v>quinta-feira</v>
      </c>
    </row>
    <row r="1258" spans="1:15">
      <c r="A1258" t="s">
        <v>1374</v>
      </c>
      <c r="B1258" s="4">
        <v>45750</v>
      </c>
      <c r="C1258" t="s">
        <v>41</v>
      </c>
      <c r="D1258" t="s">
        <v>32</v>
      </c>
      <c r="E1258" t="s">
        <v>33</v>
      </c>
      <c r="F1258" t="s">
        <v>133</v>
      </c>
      <c r="G1258">
        <v>100</v>
      </c>
      <c r="H1258" s="7" t="s">
        <v>28</v>
      </c>
      <c r="I1258" s="2">
        <v>45754</v>
      </c>
      <c r="J1258" s="2">
        <v>45754</v>
      </c>
      <c r="L1258">
        <f>IF(J1258="", 0, J1258 - B1260)</f>
        <v>4</v>
      </c>
      <c r="M1258">
        <v>2025</v>
      </c>
      <c r="N1258" t="str">
        <f t="shared" si="38"/>
        <v>abril</v>
      </c>
      <c r="O1258" t="str">
        <f t="shared" si="39"/>
        <v>quinta-feira</v>
      </c>
    </row>
    <row r="1259" spans="1:15">
      <c r="A1259" t="s">
        <v>1375</v>
      </c>
      <c r="B1259" s="2">
        <v>45750</v>
      </c>
      <c r="C1259" t="s">
        <v>161</v>
      </c>
      <c r="D1259" t="s">
        <v>80</v>
      </c>
      <c r="E1259" t="s">
        <v>81</v>
      </c>
      <c r="F1259" t="s">
        <v>20</v>
      </c>
      <c r="G1259">
        <v>69</v>
      </c>
      <c r="H1259" s="8" t="s">
        <v>28</v>
      </c>
      <c r="I1259" s="2">
        <v>45754</v>
      </c>
      <c r="J1259" s="2">
        <v>45754</v>
      </c>
      <c r="L1259">
        <f>IF(J1259="", 0, J1259 - B1261)</f>
        <v>3</v>
      </c>
      <c r="M1259">
        <v>2025</v>
      </c>
      <c r="N1259" t="str">
        <f t="shared" si="38"/>
        <v>abril</v>
      </c>
      <c r="O1259" t="str">
        <f t="shared" si="39"/>
        <v>quinta-feira</v>
      </c>
    </row>
    <row r="1260" spans="1:15">
      <c r="A1260" t="s">
        <v>1376</v>
      </c>
      <c r="B1260" s="4">
        <v>45750</v>
      </c>
      <c r="C1260" t="s">
        <v>217</v>
      </c>
      <c r="D1260" t="s">
        <v>32</v>
      </c>
      <c r="E1260" t="s">
        <v>33</v>
      </c>
      <c r="F1260" t="s">
        <v>105</v>
      </c>
      <c r="G1260">
        <v>67</v>
      </c>
      <c r="H1260" s="7" t="s">
        <v>28</v>
      </c>
      <c r="I1260" s="2">
        <v>45754</v>
      </c>
      <c r="J1260" s="2">
        <v>45754</v>
      </c>
      <c r="L1260">
        <f>IF(J1260="", 0, J1260 - B1262)</f>
        <v>3</v>
      </c>
      <c r="M1260">
        <v>2025</v>
      </c>
      <c r="N1260" t="str">
        <f t="shared" si="38"/>
        <v>abril</v>
      </c>
      <c r="O1260" t="str">
        <f t="shared" si="39"/>
        <v>quinta-feira</v>
      </c>
    </row>
    <row r="1261" spans="1:15">
      <c r="A1261" t="s">
        <v>1377</v>
      </c>
      <c r="B1261" s="4">
        <v>45751</v>
      </c>
      <c r="C1261" t="s">
        <v>98</v>
      </c>
      <c r="D1261" t="s">
        <v>25</v>
      </c>
      <c r="E1261" t="s">
        <v>26</v>
      </c>
      <c r="F1261" t="s">
        <v>77</v>
      </c>
      <c r="G1261">
        <v>6</v>
      </c>
      <c r="H1261" s="8" t="s">
        <v>28</v>
      </c>
      <c r="I1261" s="2">
        <v>45764</v>
      </c>
      <c r="J1261" s="2">
        <v>45764</v>
      </c>
      <c r="L1261">
        <f>IF(J1261="", 0, J1261 - B1263)</f>
        <v>13</v>
      </c>
      <c r="M1261">
        <v>2025</v>
      </c>
      <c r="N1261" t="str">
        <f t="shared" si="38"/>
        <v>abril</v>
      </c>
      <c r="O1261" t="str">
        <f t="shared" si="39"/>
        <v>sexta-feira</v>
      </c>
    </row>
    <row r="1262" spans="1:15">
      <c r="A1262" t="s">
        <v>1378</v>
      </c>
      <c r="B1262" s="4">
        <v>45751</v>
      </c>
      <c r="C1262" t="s">
        <v>158</v>
      </c>
      <c r="D1262" t="s">
        <v>85</v>
      </c>
      <c r="E1262" t="s">
        <v>86</v>
      </c>
      <c r="F1262" t="s">
        <v>133</v>
      </c>
      <c r="G1262">
        <v>47</v>
      </c>
      <c r="H1262" s="7" t="s">
        <v>28</v>
      </c>
      <c r="I1262" s="2">
        <v>45755</v>
      </c>
      <c r="J1262" s="2">
        <v>45755</v>
      </c>
      <c r="L1262">
        <f>IF(J1262="", 0, J1262 - B1264)</f>
        <v>3</v>
      </c>
      <c r="M1262">
        <v>2025</v>
      </c>
      <c r="N1262" t="str">
        <f t="shared" si="38"/>
        <v>abril</v>
      </c>
      <c r="O1262" t="str">
        <f t="shared" si="39"/>
        <v>sexta-feira</v>
      </c>
    </row>
    <row r="1263" spans="1:15">
      <c r="A1263" t="s">
        <v>1379</v>
      </c>
      <c r="B1263" s="4">
        <v>45751</v>
      </c>
      <c r="C1263" t="s">
        <v>84</v>
      </c>
      <c r="D1263" t="s">
        <v>25</v>
      </c>
      <c r="E1263" t="s">
        <v>26</v>
      </c>
      <c r="F1263" t="s">
        <v>89</v>
      </c>
      <c r="G1263">
        <v>55</v>
      </c>
      <c r="H1263" s="8" t="s">
        <v>28</v>
      </c>
      <c r="I1263" s="2">
        <v>45764</v>
      </c>
      <c r="J1263" s="2">
        <v>45764</v>
      </c>
      <c r="L1263">
        <f>IF(J1263="", 0, J1263 - B1265)</f>
        <v>11</v>
      </c>
      <c r="M1263">
        <v>2025</v>
      </c>
      <c r="N1263" t="str">
        <f t="shared" si="38"/>
        <v>abril</v>
      </c>
      <c r="O1263" t="str">
        <f t="shared" si="39"/>
        <v>sexta-feira</v>
      </c>
    </row>
    <row r="1264" spans="1:15">
      <c r="A1264" t="s">
        <v>1380</v>
      </c>
      <c r="B1264" s="4">
        <v>45752</v>
      </c>
      <c r="C1264" t="s">
        <v>137</v>
      </c>
      <c r="D1264" t="s">
        <v>69</v>
      </c>
      <c r="E1264" t="s">
        <v>70</v>
      </c>
      <c r="F1264" t="s">
        <v>101</v>
      </c>
      <c r="G1264">
        <v>58</v>
      </c>
      <c r="H1264" s="7" t="s">
        <v>28</v>
      </c>
      <c r="I1264" s="2">
        <v>45755</v>
      </c>
      <c r="J1264" s="2">
        <v>45755</v>
      </c>
      <c r="L1264">
        <f>IF(J1264="", 0, J1264 - B1266)</f>
        <v>2</v>
      </c>
      <c r="M1264">
        <v>2025</v>
      </c>
      <c r="N1264" t="str">
        <f t="shared" si="38"/>
        <v>abril</v>
      </c>
      <c r="O1264" t="str">
        <f t="shared" si="39"/>
        <v>sábado</v>
      </c>
    </row>
    <row r="1265" spans="1:15">
      <c r="A1265" t="s">
        <v>1381</v>
      </c>
      <c r="B1265" s="4">
        <v>45753</v>
      </c>
      <c r="C1265" t="s">
        <v>140</v>
      </c>
      <c r="D1265" t="s">
        <v>91</v>
      </c>
      <c r="E1265" t="s">
        <v>92</v>
      </c>
      <c r="F1265" t="s">
        <v>89</v>
      </c>
      <c r="G1265">
        <v>89</v>
      </c>
      <c r="H1265" s="8" t="s">
        <v>28</v>
      </c>
      <c r="I1265" s="2">
        <v>45764</v>
      </c>
      <c r="J1265" s="2">
        <v>45764</v>
      </c>
      <c r="L1265">
        <f>IF(J1265="", 0, J1265 - B1267)</f>
        <v>11</v>
      </c>
      <c r="M1265">
        <v>2025</v>
      </c>
      <c r="N1265" t="str">
        <f t="shared" si="38"/>
        <v>abril</v>
      </c>
      <c r="O1265" t="str">
        <f t="shared" si="39"/>
        <v>domingo</v>
      </c>
    </row>
    <row r="1266" spans="1:15">
      <c r="A1266" t="s">
        <v>1382</v>
      </c>
      <c r="B1266" s="4">
        <v>45753</v>
      </c>
      <c r="C1266" t="s">
        <v>126</v>
      </c>
      <c r="D1266" t="s">
        <v>32</v>
      </c>
      <c r="E1266" t="s">
        <v>33</v>
      </c>
      <c r="F1266" t="s">
        <v>116</v>
      </c>
      <c r="G1266">
        <v>13</v>
      </c>
      <c r="H1266" s="7" t="s">
        <v>28</v>
      </c>
      <c r="I1266" s="2">
        <v>45764</v>
      </c>
      <c r="J1266" s="2">
        <v>45764</v>
      </c>
      <c r="L1266">
        <f>IF(J1266="", 0, J1266 - B1268)</f>
        <v>10</v>
      </c>
      <c r="M1266">
        <v>2025</v>
      </c>
      <c r="N1266" t="str">
        <f t="shared" si="38"/>
        <v>abril</v>
      </c>
      <c r="O1266" t="str">
        <f t="shared" si="39"/>
        <v>domingo</v>
      </c>
    </row>
    <row r="1267" spans="1:15">
      <c r="A1267" t="s">
        <v>1383</v>
      </c>
      <c r="B1267" s="4">
        <v>45753</v>
      </c>
      <c r="C1267" t="s">
        <v>261</v>
      </c>
      <c r="D1267" t="s">
        <v>18</v>
      </c>
      <c r="E1267" t="s">
        <v>19</v>
      </c>
      <c r="F1267" t="s">
        <v>133</v>
      </c>
      <c r="G1267">
        <v>42</v>
      </c>
      <c r="H1267" s="8" t="s">
        <v>28</v>
      </c>
      <c r="I1267" s="2">
        <v>45755</v>
      </c>
      <c r="J1267" s="2">
        <v>45755</v>
      </c>
      <c r="L1267">
        <f>IF(J1267="", 0, J1267 - B1269)</f>
        <v>1</v>
      </c>
      <c r="M1267">
        <v>2025</v>
      </c>
      <c r="N1267" t="str">
        <f t="shared" si="38"/>
        <v>abril</v>
      </c>
      <c r="O1267" t="str">
        <f t="shared" si="39"/>
        <v>domingo</v>
      </c>
    </row>
    <row r="1268" spans="1:15">
      <c r="A1268" t="s">
        <v>1384</v>
      </c>
      <c r="B1268" s="4">
        <v>45754</v>
      </c>
      <c r="C1268" t="s">
        <v>88</v>
      </c>
      <c r="D1268" t="s">
        <v>25</v>
      </c>
      <c r="E1268" t="s">
        <v>26</v>
      </c>
      <c r="F1268" t="s">
        <v>101</v>
      </c>
      <c r="G1268">
        <v>82</v>
      </c>
      <c r="H1268" s="7" t="s">
        <v>28</v>
      </c>
      <c r="I1268" s="2">
        <v>45764</v>
      </c>
      <c r="J1268" s="2">
        <v>45764</v>
      </c>
      <c r="L1268">
        <f>IF(J1268="", 0, J1268 - B1270)</f>
        <v>10</v>
      </c>
      <c r="M1268">
        <v>2025</v>
      </c>
      <c r="N1268" t="str">
        <f t="shared" si="38"/>
        <v>abril</v>
      </c>
      <c r="O1268" t="str">
        <f t="shared" si="39"/>
        <v>segunda-feira</v>
      </c>
    </row>
    <row r="1269" spans="1:15">
      <c r="A1269" t="s">
        <v>1385</v>
      </c>
      <c r="B1269" s="4">
        <v>45754</v>
      </c>
      <c r="C1269" t="s">
        <v>143</v>
      </c>
      <c r="D1269" t="s">
        <v>32</v>
      </c>
      <c r="E1269" t="s">
        <v>33</v>
      </c>
      <c r="F1269" t="s">
        <v>124</v>
      </c>
      <c r="G1269">
        <v>11</v>
      </c>
      <c r="H1269" s="8" t="s">
        <v>28</v>
      </c>
      <c r="I1269" s="2">
        <v>45764</v>
      </c>
      <c r="J1269" s="2">
        <v>45764</v>
      </c>
      <c r="L1269">
        <f>IF(J1269="", 0, J1269 - B1271)</f>
        <v>7</v>
      </c>
      <c r="M1269">
        <v>2025</v>
      </c>
      <c r="N1269" t="str">
        <f t="shared" si="38"/>
        <v>abril</v>
      </c>
      <c r="O1269" t="str">
        <f t="shared" si="39"/>
        <v>segunda-feira</v>
      </c>
    </row>
    <row r="1270" spans="1:15">
      <c r="A1270" t="s">
        <v>1386</v>
      </c>
      <c r="B1270" s="4">
        <v>45754</v>
      </c>
      <c r="C1270" t="s">
        <v>321</v>
      </c>
      <c r="D1270" t="s">
        <v>80</v>
      </c>
      <c r="E1270" t="s">
        <v>81</v>
      </c>
      <c r="F1270" t="s">
        <v>42</v>
      </c>
      <c r="G1270">
        <v>25</v>
      </c>
      <c r="H1270" s="7" t="s">
        <v>28</v>
      </c>
      <c r="I1270" s="2">
        <v>45760</v>
      </c>
      <c r="J1270" s="2">
        <v>45760</v>
      </c>
      <c r="L1270">
        <f>IF(J1270="", 0, J1270 - B1272)</f>
        <v>3</v>
      </c>
      <c r="M1270">
        <v>2025</v>
      </c>
      <c r="N1270" t="str">
        <f t="shared" si="38"/>
        <v>abril</v>
      </c>
      <c r="O1270" t="str">
        <f t="shared" si="39"/>
        <v>segunda-feira</v>
      </c>
    </row>
    <row r="1271" spans="1:15">
      <c r="A1271" t="s">
        <v>1387</v>
      </c>
      <c r="B1271" s="2">
        <v>45757</v>
      </c>
      <c r="C1271" t="s">
        <v>165</v>
      </c>
      <c r="D1271" t="s">
        <v>32</v>
      </c>
      <c r="E1271" t="s">
        <v>33</v>
      </c>
      <c r="F1271" t="s">
        <v>105</v>
      </c>
      <c r="G1271">
        <v>3</v>
      </c>
      <c r="H1271" s="8" t="s">
        <v>21</v>
      </c>
      <c r="K1271" t="s">
        <v>72</v>
      </c>
      <c r="L1271">
        <f>IF(J1271="", 0, J1271 - B1273)</f>
        <v>0</v>
      </c>
      <c r="M1271">
        <v>2025</v>
      </c>
      <c r="N1271" t="str">
        <f t="shared" si="38"/>
        <v>abril</v>
      </c>
      <c r="O1271" t="str">
        <f t="shared" si="39"/>
        <v>quinta-feira</v>
      </c>
    </row>
    <row r="1272" spans="1:15">
      <c r="A1272" t="s">
        <v>1388</v>
      </c>
      <c r="B1272" s="4">
        <v>45757</v>
      </c>
      <c r="C1272" t="s">
        <v>37</v>
      </c>
      <c r="D1272" t="s">
        <v>85</v>
      </c>
      <c r="E1272" t="s">
        <v>86</v>
      </c>
      <c r="F1272" t="s">
        <v>124</v>
      </c>
      <c r="G1272">
        <v>68</v>
      </c>
      <c r="H1272" s="7" t="s">
        <v>28</v>
      </c>
      <c r="I1272" s="2">
        <v>45764</v>
      </c>
      <c r="J1272" s="2">
        <v>45764</v>
      </c>
      <c r="L1272">
        <f>IF(J1272="", 0, J1272 - B1274)</f>
        <v>7</v>
      </c>
      <c r="M1272">
        <v>2025</v>
      </c>
      <c r="N1272" t="str">
        <f t="shared" si="38"/>
        <v>abril</v>
      </c>
      <c r="O1272" t="str">
        <f t="shared" si="39"/>
        <v>quinta-feira</v>
      </c>
    </row>
    <row r="1273" spans="1:15">
      <c r="A1273" t="s">
        <v>1389</v>
      </c>
      <c r="B1273" s="2">
        <v>45757</v>
      </c>
      <c r="C1273" t="s">
        <v>104</v>
      </c>
      <c r="D1273" t="s">
        <v>91</v>
      </c>
      <c r="E1273" t="s">
        <v>92</v>
      </c>
      <c r="F1273" t="s">
        <v>77</v>
      </c>
      <c r="G1273">
        <v>67</v>
      </c>
      <c r="H1273" s="8" t="s">
        <v>28</v>
      </c>
      <c r="I1273" s="2">
        <v>45760</v>
      </c>
      <c r="J1273" s="2">
        <v>45760</v>
      </c>
      <c r="L1273">
        <f>IF(J1273="", 0, J1273 - B1275)</f>
        <v>3</v>
      </c>
      <c r="M1273">
        <v>2025</v>
      </c>
      <c r="N1273" t="str">
        <f t="shared" si="38"/>
        <v>abril</v>
      </c>
      <c r="O1273" t="str">
        <f t="shared" si="39"/>
        <v>quinta-feira</v>
      </c>
    </row>
    <row r="1274" spans="1:15">
      <c r="A1274" t="s">
        <v>1390</v>
      </c>
      <c r="B1274" s="4">
        <v>45757</v>
      </c>
      <c r="C1274" t="s">
        <v>37</v>
      </c>
      <c r="D1274" t="s">
        <v>62</v>
      </c>
      <c r="E1274" t="s">
        <v>63</v>
      </c>
      <c r="F1274" t="s">
        <v>77</v>
      </c>
      <c r="G1274">
        <v>84</v>
      </c>
      <c r="H1274" s="7" t="s">
        <v>28</v>
      </c>
      <c r="I1274" s="2">
        <v>45764</v>
      </c>
      <c r="J1274" s="2">
        <v>45764</v>
      </c>
      <c r="L1274">
        <f>IF(J1274="", 0, J1274 - B1276)</f>
        <v>7</v>
      </c>
      <c r="M1274">
        <v>2025</v>
      </c>
      <c r="N1274" t="str">
        <f t="shared" si="38"/>
        <v>abril</v>
      </c>
      <c r="O1274" t="str">
        <f t="shared" si="39"/>
        <v>quinta-feira</v>
      </c>
    </row>
    <row r="1275" spans="1:15">
      <c r="A1275" t="s">
        <v>1391</v>
      </c>
      <c r="B1275" s="2">
        <v>45757</v>
      </c>
      <c r="C1275" t="s">
        <v>137</v>
      </c>
      <c r="D1275" t="s">
        <v>32</v>
      </c>
      <c r="E1275" t="s">
        <v>33</v>
      </c>
      <c r="F1275" t="s">
        <v>124</v>
      </c>
      <c r="G1275">
        <v>41</v>
      </c>
      <c r="H1275" s="8" t="s">
        <v>21</v>
      </c>
      <c r="K1275" t="s">
        <v>72</v>
      </c>
      <c r="L1275">
        <f>IF(J1275="", 0, J1275 - B1277)</f>
        <v>0</v>
      </c>
      <c r="M1275">
        <v>2025</v>
      </c>
      <c r="N1275" t="str">
        <f t="shared" si="38"/>
        <v>abril</v>
      </c>
      <c r="O1275" t="str">
        <f t="shared" si="39"/>
        <v>quinta-feira</v>
      </c>
    </row>
    <row r="1276" spans="1:15">
      <c r="A1276" t="s">
        <v>1392</v>
      </c>
      <c r="B1276" s="4">
        <v>45757</v>
      </c>
      <c r="C1276" t="s">
        <v>119</v>
      </c>
      <c r="D1276" t="s">
        <v>32</v>
      </c>
      <c r="E1276" t="s">
        <v>33</v>
      </c>
      <c r="F1276" t="s">
        <v>116</v>
      </c>
      <c r="G1276">
        <v>19</v>
      </c>
      <c r="H1276" s="7" t="s">
        <v>21</v>
      </c>
      <c r="K1276" t="s">
        <v>82</v>
      </c>
      <c r="L1276">
        <f>IF(J1276="", 0, J1276 - B1278)</f>
        <v>0</v>
      </c>
      <c r="M1276">
        <v>2025</v>
      </c>
      <c r="N1276" t="str">
        <f t="shared" si="38"/>
        <v>abril</v>
      </c>
      <c r="O1276" t="str">
        <f t="shared" si="39"/>
        <v>quinta-feira</v>
      </c>
    </row>
    <row r="1277" spans="1:15">
      <c r="A1277" t="s">
        <v>1393</v>
      </c>
      <c r="B1277" s="2">
        <v>45757</v>
      </c>
      <c r="C1277" t="s">
        <v>137</v>
      </c>
      <c r="D1277" t="s">
        <v>32</v>
      </c>
      <c r="E1277" t="s">
        <v>33</v>
      </c>
      <c r="F1277" t="s">
        <v>116</v>
      </c>
      <c r="G1277">
        <v>43</v>
      </c>
      <c r="H1277" s="8" t="s">
        <v>28</v>
      </c>
      <c r="I1277" s="2">
        <v>45764</v>
      </c>
      <c r="J1277" s="2">
        <v>45764</v>
      </c>
      <c r="L1277">
        <f>IF(J1277="", 0, J1277 - B1279)</f>
        <v>6</v>
      </c>
      <c r="M1277">
        <v>2025</v>
      </c>
      <c r="N1277" t="str">
        <f t="shared" si="38"/>
        <v>abril</v>
      </c>
      <c r="O1277" t="str">
        <f t="shared" si="39"/>
        <v>quinta-feira</v>
      </c>
    </row>
    <row r="1278" spans="1:15">
      <c r="A1278" t="s">
        <v>1394</v>
      </c>
      <c r="B1278" s="4">
        <v>45758</v>
      </c>
      <c r="C1278" t="s">
        <v>321</v>
      </c>
      <c r="D1278" t="s">
        <v>69</v>
      </c>
      <c r="E1278" t="s">
        <v>70</v>
      </c>
      <c r="F1278" t="s">
        <v>101</v>
      </c>
      <c r="G1278">
        <v>76</v>
      </c>
      <c r="H1278" s="7" t="s">
        <v>28</v>
      </c>
      <c r="I1278" s="2">
        <v>45764</v>
      </c>
      <c r="J1278" s="2">
        <v>45764</v>
      </c>
      <c r="L1278">
        <f>IF(J1278="", 0, J1278 - B1280)</f>
        <v>6</v>
      </c>
      <c r="M1278">
        <v>2025</v>
      </c>
      <c r="N1278" t="str">
        <f t="shared" si="38"/>
        <v>abril</v>
      </c>
      <c r="O1278" t="str">
        <f t="shared" si="39"/>
        <v>sexta-feira</v>
      </c>
    </row>
    <row r="1279" spans="1:15">
      <c r="A1279" t="s">
        <v>1395</v>
      </c>
      <c r="B1279" s="4">
        <v>45758</v>
      </c>
      <c r="C1279" t="s">
        <v>135</v>
      </c>
      <c r="D1279" t="s">
        <v>32</v>
      </c>
      <c r="E1279" t="s">
        <v>33</v>
      </c>
      <c r="F1279" t="s">
        <v>124</v>
      </c>
      <c r="G1279">
        <v>93</v>
      </c>
      <c r="H1279" s="8" t="s">
        <v>28</v>
      </c>
      <c r="I1279" s="2">
        <v>45760</v>
      </c>
      <c r="J1279" s="2">
        <v>45760</v>
      </c>
      <c r="L1279">
        <f>IF(J1279="", 0, J1279 - B1281)</f>
        <v>2</v>
      </c>
      <c r="M1279">
        <v>2025</v>
      </c>
      <c r="N1279" t="str">
        <f t="shared" si="38"/>
        <v>abril</v>
      </c>
      <c r="O1279" t="str">
        <f t="shared" si="39"/>
        <v>sexta-feira</v>
      </c>
    </row>
    <row r="1280" spans="1:15">
      <c r="A1280" t="s">
        <v>1396</v>
      </c>
      <c r="B1280" s="4">
        <v>45758</v>
      </c>
      <c r="C1280" t="s">
        <v>107</v>
      </c>
      <c r="D1280" t="s">
        <v>167</v>
      </c>
      <c r="E1280" t="s">
        <v>168</v>
      </c>
      <c r="F1280" t="s">
        <v>124</v>
      </c>
      <c r="G1280">
        <v>51</v>
      </c>
      <c r="H1280" s="7" t="s">
        <v>21</v>
      </c>
      <c r="K1280" t="s">
        <v>102</v>
      </c>
      <c r="L1280">
        <f>IF(J1280="", 0, J1280 - B1282)</f>
        <v>0</v>
      </c>
      <c r="M1280">
        <v>2025</v>
      </c>
      <c r="N1280" t="str">
        <f t="shared" si="38"/>
        <v>abril</v>
      </c>
      <c r="O1280" t="str">
        <f t="shared" si="39"/>
        <v>sexta-feira</v>
      </c>
    </row>
    <row r="1281" spans="1:15">
      <c r="A1281" t="s">
        <v>1397</v>
      </c>
      <c r="B1281" s="4">
        <v>45758</v>
      </c>
      <c r="C1281" t="s">
        <v>74</v>
      </c>
      <c r="D1281" t="s">
        <v>32</v>
      </c>
      <c r="E1281" t="s">
        <v>33</v>
      </c>
      <c r="F1281" t="s">
        <v>38</v>
      </c>
      <c r="G1281">
        <v>95</v>
      </c>
      <c r="H1281" s="8" t="s">
        <v>21</v>
      </c>
      <c r="K1281" t="s">
        <v>122</v>
      </c>
      <c r="L1281">
        <f>IF(J1281="", 0, J1281 - B1283)</f>
        <v>0</v>
      </c>
      <c r="M1281">
        <v>2025</v>
      </c>
      <c r="N1281" t="str">
        <f t="shared" si="38"/>
        <v>abril</v>
      </c>
      <c r="O1281" t="str">
        <f t="shared" si="39"/>
        <v>sexta-feira</v>
      </c>
    </row>
    <row r="1282" spans="1:15">
      <c r="A1282" t="s">
        <v>1398</v>
      </c>
      <c r="B1282" s="4">
        <v>45758</v>
      </c>
      <c r="C1282" t="s">
        <v>283</v>
      </c>
      <c r="D1282" t="s">
        <v>167</v>
      </c>
      <c r="E1282" t="s">
        <v>168</v>
      </c>
      <c r="F1282" t="s">
        <v>116</v>
      </c>
      <c r="G1282">
        <v>22</v>
      </c>
      <c r="H1282" s="7" t="s">
        <v>28</v>
      </c>
      <c r="I1282" s="2">
        <v>45764</v>
      </c>
      <c r="J1282" s="2">
        <v>45764</v>
      </c>
      <c r="L1282">
        <f>IF(J1282="", 0, J1282 - B1284)</f>
        <v>5</v>
      </c>
      <c r="M1282">
        <v>2025</v>
      </c>
      <c r="N1282" t="str">
        <f t="shared" si="38"/>
        <v>abril</v>
      </c>
      <c r="O1282" t="str">
        <f t="shared" si="39"/>
        <v>sexta-feira</v>
      </c>
    </row>
    <row r="1283" spans="1:15">
      <c r="A1283" t="s">
        <v>1399</v>
      </c>
      <c r="B1283" s="2">
        <v>45758</v>
      </c>
      <c r="C1283" t="s">
        <v>347</v>
      </c>
      <c r="D1283" t="s">
        <v>167</v>
      </c>
      <c r="E1283" t="s">
        <v>168</v>
      </c>
      <c r="F1283" t="s">
        <v>105</v>
      </c>
      <c r="G1283">
        <v>49</v>
      </c>
      <c r="H1283" s="8" t="s">
        <v>21</v>
      </c>
      <c r="K1283" t="s">
        <v>72</v>
      </c>
      <c r="L1283">
        <f>IF(J1283="", 0, J1283 - B1285)</f>
        <v>0</v>
      </c>
      <c r="M1283">
        <v>2025</v>
      </c>
      <c r="N1283" t="str">
        <f t="shared" ref="N1283:N1346" si="40">TEXT(B1283,"mmmm")</f>
        <v>abril</v>
      </c>
      <c r="O1283" t="str">
        <f t="shared" ref="O1283:O1346" si="41">TEXT(B1283,"dddd")</f>
        <v>sexta-feira</v>
      </c>
    </row>
    <row r="1284" spans="1:15">
      <c r="A1284" t="s">
        <v>1400</v>
      </c>
      <c r="B1284" s="4">
        <v>45759</v>
      </c>
      <c r="C1284" t="s">
        <v>66</v>
      </c>
      <c r="D1284" t="s">
        <v>32</v>
      </c>
      <c r="E1284" t="s">
        <v>33</v>
      </c>
      <c r="F1284" t="s">
        <v>124</v>
      </c>
      <c r="G1284">
        <v>95</v>
      </c>
      <c r="H1284" s="7" t="s">
        <v>28</v>
      </c>
      <c r="I1284" s="2">
        <v>45764</v>
      </c>
      <c r="J1284" s="2">
        <v>45764</v>
      </c>
      <c r="L1284">
        <f>IF(J1284="", 0, J1284 - B1286)</f>
        <v>5</v>
      </c>
      <c r="M1284">
        <v>2025</v>
      </c>
      <c r="N1284" t="str">
        <f t="shared" si="40"/>
        <v>abril</v>
      </c>
      <c r="O1284" t="str">
        <f t="shared" si="41"/>
        <v>sábado</v>
      </c>
    </row>
    <row r="1285" spans="1:15">
      <c r="A1285" t="s">
        <v>1401</v>
      </c>
      <c r="B1285" s="2">
        <v>45759</v>
      </c>
      <c r="C1285" t="s">
        <v>137</v>
      </c>
      <c r="D1285" t="s">
        <v>32</v>
      </c>
      <c r="E1285" t="s">
        <v>33</v>
      </c>
      <c r="F1285" t="s">
        <v>111</v>
      </c>
      <c r="G1285">
        <v>75</v>
      </c>
      <c r="H1285" s="8" t="s">
        <v>28</v>
      </c>
      <c r="I1285" s="2">
        <v>45760</v>
      </c>
      <c r="J1285" s="2">
        <v>45760</v>
      </c>
      <c r="L1285">
        <f>IF(J1285="", 0, J1285 - B1287)</f>
        <v>1</v>
      </c>
      <c r="M1285">
        <v>2025</v>
      </c>
      <c r="N1285" t="str">
        <f t="shared" si="40"/>
        <v>abril</v>
      </c>
      <c r="O1285" t="str">
        <f t="shared" si="41"/>
        <v>sábado</v>
      </c>
    </row>
    <row r="1286" spans="1:15">
      <c r="A1286" t="s">
        <v>1402</v>
      </c>
      <c r="B1286" s="4">
        <v>45759</v>
      </c>
      <c r="C1286" t="s">
        <v>223</v>
      </c>
      <c r="D1286" t="s">
        <v>80</v>
      </c>
      <c r="E1286" t="s">
        <v>81</v>
      </c>
      <c r="F1286" t="s">
        <v>64</v>
      </c>
      <c r="G1286">
        <v>78</v>
      </c>
      <c r="H1286" s="7" t="s">
        <v>28</v>
      </c>
      <c r="I1286" s="2">
        <v>45764</v>
      </c>
      <c r="J1286" s="2">
        <v>45764</v>
      </c>
      <c r="L1286">
        <f>IF(J1286="", 0, J1286 - B1288)</f>
        <v>5</v>
      </c>
      <c r="M1286">
        <v>2025</v>
      </c>
      <c r="N1286" t="str">
        <f t="shared" si="40"/>
        <v>abril</v>
      </c>
      <c r="O1286" t="str">
        <f t="shared" si="41"/>
        <v>sábado</v>
      </c>
    </row>
    <row r="1287" spans="1:15">
      <c r="A1287" t="s">
        <v>1403</v>
      </c>
      <c r="B1287" s="4">
        <v>45759</v>
      </c>
      <c r="C1287" t="s">
        <v>113</v>
      </c>
      <c r="D1287" t="s">
        <v>91</v>
      </c>
      <c r="E1287" t="s">
        <v>92</v>
      </c>
      <c r="F1287" t="s">
        <v>20</v>
      </c>
      <c r="G1287">
        <v>93</v>
      </c>
      <c r="H1287" s="8" t="s">
        <v>28</v>
      </c>
      <c r="I1287" s="2">
        <v>45763</v>
      </c>
      <c r="J1287" s="2">
        <v>45763</v>
      </c>
      <c r="L1287">
        <f>IF(J1287="", 0, J1287 - B1289)</f>
        <v>3</v>
      </c>
      <c r="M1287">
        <v>2025</v>
      </c>
      <c r="N1287" t="str">
        <f t="shared" si="40"/>
        <v>abril</v>
      </c>
      <c r="O1287" t="str">
        <f t="shared" si="41"/>
        <v>sábado</v>
      </c>
    </row>
    <row r="1288" spans="1:15">
      <c r="A1288" t="s">
        <v>1404</v>
      </c>
      <c r="B1288" s="4">
        <v>45759</v>
      </c>
      <c r="C1288" t="s">
        <v>37</v>
      </c>
      <c r="D1288" t="s">
        <v>62</v>
      </c>
      <c r="E1288" t="s">
        <v>63</v>
      </c>
      <c r="F1288" t="s">
        <v>71</v>
      </c>
      <c r="G1288">
        <v>95</v>
      </c>
      <c r="H1288" s="7" t="s">
        <v>28</v>
      </c>
      <c r="I1288" s="2">
        <v>45763</v>
      </c>
      <c r="J1288" s="2">
        <v>45763</v>
      </c>
      <c r="L1288">
        <f>IF(J1288="", 0, J1288 - B1290)</f>
        <v>3</v>
      </c>
      <c r="M1288">
        <v>2025</v>
      </c>
      <c r="N1288" t="str">
        <f t="shared" si="40"/>
        <v>abril</v>
      </c>
      <c r="O1288" t="str">
        <f t="shared" si="41"/>
        <v>sábado</v>
      </c>
    </row>
    <row r="1289" spans="1:15">
      <c r="A1289" t="s">
        <v>1405</v>
      </c>
      <c r="B1289" s="4">
        <v>45760</v>
      </c>
      <c r="C1289" t="s">
        <v>135</v>
      </c>
      <c r="D1289" t="s">
        <v>69</v>
      </c>
      <c r="E1289" t="s">
        <v>70</v>
      </c>
      <c r="F1289" t="s">
        <v>34</v>
      </c>
      <c r="G1289">
        <v>6</v>
      </c>
      <c r="H1289" s="8" t="s">
        <v>21</v>
      </c>
      <c r="K1289" t="s">
        <v>72</v>
      </c>
      <c r="L1289">
        <f>IF(J1289="", 0, J1289 - B1291)</f>
        <v>0</v>
      </c>
      <c r="M1289">
        <v>2025</v>
      </c>
      <c r="N1289" t="str">
        <f t="shared" si="40"/>
        <v>abril</v>
      </c>
      <c r="O1289" t="str">
        <f t="shared" si="41"/>
        <v>domingo</v>
      </c>
    </row>
    <row r="1290" spans="1:15">
      <c r="A1290" t="s">
        <v>1406</v>
      </c>
      <c r="B1290" s="4">
        <v>45760</v>
      </c>
      <c r="C1290" t="s">
        <v>156</v>
      </c>
      <c r="D1290" t="s">
        <v>62</v>
      </c>
      <c r="E1290" t="s">
        <v>63</v>
      </c>
      <c r="F1290" t="s">
        <v>127</v>
      </c>
      <c r="G1290">
        <v>36</v>
      </c>
      <c r="H1290" s="7" t="s">
        <v>28</v>
      </c>
      <c r="I1290" s="2">
        <v>45764</v>
      </c>
      <c r="J1290" s="2">
        <v>45764</v>
      </c>
      <c r="L1290">
        <f>IF(J1290="", 0, J1290 - B1292)</f>
        <v>4</v>
      </c>
      <c r="M1290">
        <v>2025</v>
      </c>
      <c r="N1290" t="str">
        <f t="shared" si="40"/>
        <v>abril</v>
      </c>
      <c r="O1290" t="str">
        <f t="shared" si="41"/>
        <v>domingo</v>
      </c>
    </row>
    <row r="1291" spans="1:15">
      <c r="A1291" t="s">
        <v>1407</v>
      </c>
      <c r="B1291" s="4">
        <v>45760</v>
      </c>
      <c r="C1291" t="s">
        <v>174</v>
      </c>
      <c r="D1291" t="s">
        <v>120</v>
      </c>
      <c r="E1291" t="s">
        <v>121</v>
      </c>
      <c r="F1291" t="s">
        <v>20</v>
      </c>
      <c r="G1291">
        <v>83</v>
      </c>
      <c r="H1291" s="8" t="s">
        <v>28</v>
      </c>
      <c r="I1291" s="2">
        <v>45769</v>
      </c>
      <c r="J1291" s="2">
        <v>45769</v>
      </c>
      <c r="L1291">
        <f>IF(J1291="", 0, J1291 - B1293)</f>
        <v>8</v>
      </c>
      <c r="M1291">
        <v>2025</v>
      </c>
      <c r="N1291" t="str">
        <f t="shared" si="40"/>
        <v>abril</v>
      </c>
      <c r="O1291" t="str">
        <f t="shared" si="41"/>
        <v>domingo</v>
      </c>
    </row>
    <row r="1292" spans="1:15">
      <c r="A1292" t="s">
        <v>1408</v>
      </c>
      <c r="B1292" s="4">
        <v>45760</v>
      </c>
      <c r="C1292" t="s">
        <v>31</v>
      </c>
      <c r="D1292" t="s">
        <v>120</v>
      </c>
      <c r="E1292" t="s">
        <v>121</v>
      </c>
      <c r="F1292" t="s">
        <v>95</v>
      </c>
      <c r="G1292">
        <v>39</v>
      </c>
      <c r="H1292" s="7" t="s">
        <v>28</v>
      </c>
      <c r="I1292" s="2">
        <v>45763</v>
      </c>
      <c r="J1292" s="2">
        <v>45763</v>
      </c>
      <c r="L1292">
        <f>IF(J1292="", 0, J1292 - B1294)</f>
        <v>2</v>
      </c>
      <c r="M1292">
        <v>2025</v>
      </c>
      <c r="N1292" t="str">
        <f t="shared" si="40"/>
        <v>abril</v>
      </c>
      <c r="O1292" t="str">
        <f t="shared" si="41"/>
        <v>domingo</v>
      </c>
    </row>
    <row r="1293" spans="1:15">
      <c r="A1293" t="s">
        <v>1409</v>
      </c>
      <c r="B1293" s="2">
        <v>45761</v>
      </c>
      <c r="C1293" t="s">
        <v>135</v>
      </c>
      <c r="D1293" t="s">
        <v>62</v>
      </c>
      <c r="E1293" t="s">
        <v>63</v>
      </c>
      <c r="F1293" t="s">
        <v>215</v>
      </c>
      <c r="G1293">
        <v>72</v>
      </c>
      <c r="H1293" s="8" t="s">
        <v>28</v>
      </c>
      <c r="I1293" s="2">
        <v>45763</v>
      </c>
      <c r="J1293" s="2">
        <v>45763</v>
      </c>
      <c r="L1293">
        <f>IF(J1293="", 0, J1293 - B1295)</f>
        <v>2</v>
      </c>
      <c r="M1293">
        <v>2025</v>
      </c>
      <c r="N1293" t="str">
        <f t="shared" si="40"/>
        <v>abril</v>
      </c>
      <c r="O1293" t="str">
        <f t="shared" si="41"/>
        <v>segunda-feira</v>
      </c>
    </row>
    <row r="1294" spans="1:15">
      <c r="A1294" t="s">
        <v>1410</v>
      </c>
      <c r="B1294" s="4">
        <v>45761</v>
      </c>
      <c r="C1294" t="s">
        <v>140</v>
      </c>
      <c r="D1294" t="s">
        <v>91</v>
      </c>
      <c r="E1294" t="s">
        <v>92</v>
      </c>
      <c r="F1294" t="s">
        <v>20</v>
      </c>
      <c r="G1294">
        <v>9</v>
      </c>
      <c r="H1294" s="7" t="s">
        <v>28</v>
      </c>
      <c r="I1294" s="2">
        <v>45763</v>
      </c>
      <c r="J1294" s="2">
        <v>45763</v>
      </c>
      <c r="L1294">
        <f>IF(J1294="", 0, J1294 - B1296)</f>
        <v>2</v>
      </c>
      <c r="M1294">
        <v>2025</v>
      </c>
      <c r="N1294" t="str">
        <f t="shared" si="40"/>
        <v>abril</v>
      </c>
      <c r="O1294" t="str">
        <f t="shared" si="41"/>
        <v>segunda-feira</v>
      </c>
    </row>
    <row r="1295" spans="1:15">
      <c r="A1295" t="s">
        <v>1411</v>
      </c>
      <c r="B1295" s="4">
        <v>45761</v>
      </c>
      <c r="C1295" t="s">
        <v>119</v>
      </c>
      <c r="D1295" t="s">
        <v>91</v>
      </c>
      <c r="E1295" t="s">
        <v>92</v>
      </c>
      <c r="F1295" t="s">
        <v>93</v>
      </c>
      <c r="G1295">
        <v>25</v>
      </c>
      <c r="H1295" s="8" t="s">
        <v>28</v>
      </c>
      <c r="I1295" s="2">
        <v>45763</v>
      </c>
      <c r="J1295" s="2">
        <v>45763</v>
      </c>
      <c r="L1295">
        <f>IF(J1295="", 0, J1295 - B1297)</f>
        <v>1</v>
      </c>
      <c r="M1295">
        <v>2025</v>
      </c>
      <c r="N1295" t="str">
        <f t="shared" si="40"/>
        <v>abril</v>
      </c>
      <c r="O1295" t="str">
        <f t="shared" si="41"/>
        <v>segunda-feira</v>
      </c>
    </row>
    <row r="1296" spans="1:15">
      <c r="A1296" t="s">
        <v>1412</v>
      </c>
      <c r="B1296" s="4">
        <v>45761</v>
      </c>
      <c r="C1296" t="s">
        <v>126</v>
      </c>
      <c r="D1296" t="s">
        <v>25</v>
      </c>
      <c r="E1296" t="s">
        <v>26</v>
      </c>
      <c r="F1296" t="s">
        <v>111</v>
      </c>
      <c r="G1296">
        <v>22</v>
      </c>
      <c r="H1296" s="7" t="s">
        <v>28</v>
      </c>
      <c r="I1296" s="2">
        <v>45763</v>
      </c>
      <c r="J1296" s="2">
        <v>45763</v>
      </c>
      <c r="L1296">
        <f>IF(J1296="", 0, J1296 - B1298)</f>
        <v>1</v>
      </c>
      <c r="M1296">
        <v>2025</v>
      </c>
      <c r="N1296" t="str">
        <f t="shared" si="40"/>
        <v>abril</v>
      </c>
      <c r="O1296" t="str">
        <f t="shared" si="41"/>
        <v>segunda-feira</v>
      </c>
    </row>
    <row r="1297" spans="1:15">
      <c r="A1297" t="s">
        <v>1413</v>
      </c>
      <c r="B1297" s="2">
        <v>45762</v>
      </c>
      <c r="C1297" t="s">
        <v>220</v>
      </c>
      <c r="D1297" t="s">
        <v>80</v>
      </c>
      <c r="E1297" t="s">
        <v>81</v>
      </c>
      <c r="F1297" t="s">
        <v>95</v>
      </c>
      <c r="G1297">
        <v>69</v>
      </c>
      <c r="H1297" s="8" t="s">
        <v>28</v>
      </c>
      <c r="I1297" s="2">
        <v>45763</v>
      </c>
      <c r="J1297" s="2">
        <v>45763</v>
      </c>
      <c r="L1297">
        <f>IF(J1297="", 0, J1297 - B1299)</f>
        <v>1</v>
      </c>
      <c r="M1297">
        <v>2025</v>
      </c>
      <c r="N1297" t="str">
        <f t="shared" si="40"/>
        <v>abril</v>
      </c>
      <c r="O1297" t="str">
        <f t="shared" si="41"/>
        <v>terça-feira</v>
      </c>
    </row>
    <row r="1298" spans="1:15">
      <c r="A1298" t="s">
        <v>1414</v>
      </c>
      <c r="B1298" s="4">
        <v>45762</v>
      </c>
      <c r="C1298" t="s">
        <v>307</v>
      </c>
      <c r="D1298" t="s">
        <v>69</v>
      </c>
      <c r="E1298" t="s">
        <v>70</v>
      </c>
      <c r="F1298" t="s">
        <v>93</v>
      </c>
      <c r="G1298">
        <v>55</v>
      </c>
      <c r="H1298" s="7" t="s">
        <v>28</v>
      </c>
      <c r="I1298" s="2">
        <v>45769</v>
      </c>
      <c r="J1298" s="2">
        <v>45769</v>
      </c>
      <c r="L1298">
        <f>IF(J1298="", 0, J1298 - B1300)</f>
        <v>7</v>
      </c>
      <c r="M1298">
        <v>2025</v>
      </c>
      <c r="N1298" t="str">
        <f t="shared" si="40"/>
        <v>abril</v>
      </c>
      <c r="O1298" t="str">
        <f t="shared" si="41"/>
        <v>terça-feira</v>
      </c>
    </row>
    <row r="1299" spans="1:15">
      <c r="A1299" t="s">
        <v>1415</v>
      </c>
      <c r="B1299" s="2">
        <v>45762</v>
      </c>
      <c r="C1299" t="s">
        <v>107</v>
      </c>
      <c r="D1299" t="s">
        <v>85</v>
      </c>
      <c r="E1299" t="s">
        <v>86</v>
      </c>
      <c r="F1299" t="s">
        <v>77</v>
      </c>
      <c r="G1299">
        <v>7</v>
      </c>
      <c r="H1299" s="8" t="s">
        <v>21</v>
      </c>
      <c r="K1299" t="s">
        <v>82</v>
      </c>
      <c r="L1299">
        <f>IF(J1299="", 0, J1299 - B1301)</f>
        <v>0</v>
      </c>
      <c r="M1299">
        <v>2025</v>
      </c>
      <c r="N1299" t="str">
        <f t="shared" si="40"/>
        <v>abril</v>
      </c>
      <c r="O1299" t="str">
        <f t="shared" si="41"/>
        <v>terça-feira</v>
      </c>
    </row>
    <row r="1300" spans="1:15">
      <c r="A1300" t="s">
        <v>1416</v>
      </c>
      <c r="B1300" s="4">
        <v>45762</v>
      </c>
      <c r="C1300" t="s">
        <v>135</v>
      </c>
      <c r="D1300" t="s">
        <v>80</v>
      </c>
      <c r="E1300" t="s">
        <v>81</v>
      </c>
      <c r="F1300" t="s">
        <v>95</v>
      </c>
      <c r="G1300">
        <v>61</v>
      </c>
      <c r="H1300" s="7" t="s">
        <v>21</v>
      </c>
      <c r="K1300" t="s">
        <v>150</v>
      </c>
      <c r="L1300">
        <f>IF(J1300="", 0, J1300 - B1302)</f>
        <v>0</v>
      </c>
      <c r="M1300">
        <v>2025</v>
      </c>
      <c r="N1300" t="str">
        <f t="shared" si="40"/>
        <v>abril</v>
      </c>
      <c r="O1300" t="str">
        <f t="shared" si="41"/>
        <v>terça-feira</v>
      </c>
    </row>
    <row r="1301" spans="1:15">
      <c r="A1301" t="s">
        <v>1417</v>
      </c>
      <c r="B1301" s="4">
        <v>45763</v>
      </c>
      <c r="C1301" t="s">
        <v>100</v>
      </c>
      <c r="D1301" t="s">
        <v>167</v>
      </c>
      <c r="E1301" t="s">
        <v>168</v>
      </c>
      <c r="F1301" t="s">
        <v>93</v>
      </c>
      <c r="G1301">
        <v>7</v>
      </c>
      <c r="H1301" s="8" t="s">
        <v>28</v>
      </c>
      <c r="I1301" s="2">
        <v>45769</v>
      </c>
      <c r="J1301" s="2">
        <v>45769</v>
      </c>
      <c r="L1301">
        <f>IF(J1301="", 0, J1301 - B1303)</f>
        <v>6</v>
      </c>
      <c r="M1301">
        <v>2025</v>
      </c>
      <c r="N1301" t="str">
        <f t="shared" si="40"/>
        <v>abril</v>
      </c>
      <c r="O1301" t="str">
        <f t="shared" si="41"/>
        <v>quarta-feira</v>
      </c>
    </row>
    <row r="1302" spans="1:15">
      <c r="A1302" t="s">
        <v>1418</v>
      </c>
      <c r="B1302" s="4">
        <v>45763</v>
      </c>
      <c r="C1302" t="s">
        <v>174</v>
      </c>
      <c r="D1302" t="s">
        <v>167</v>
      </c>
      <c r="E1302" t="s">
        <v>168</v>
      </c>
      <c r="F1302" t="s">
        <v>133</v>
      </c>
      <c r="G1302">
        <v>46</v>
      </c>
      <c r="H1302" s="7" t="s">
        <v>28</v>
      </c>
      <c r="I1302" s="2">
        <v>45769</v>
      </c>
      <c r="J1302" s="2">
        <v>45769</v>
      </c>
      <c r="L1302">
        <f>IF(J1302="", 0, J1302 - B1304)</f>
        <v>5</v>
      </c>
      <c r="M1302">
        <v>2025</v>
      </c>
      <c r="N1302" t="str">
        <f t="shared" si="40"/>
        <v>abril</v>
      </c>
      <c r="O1302" t="str">
        <f t="shared" si="41"/>
        <v>quarta-feira</v>
      </c>
    </row>
    <row r="1303" spans="1:15">
      <c r="A1303" t="s">
        <v>1419</v>
      </c>
      <c r="B1303" s="2">
        <v>45763</v>
      </c>
      <c r="C1303" t="s">
        <v>104</v>
      </c>
      <c r="D1303" t="s">
        <v>85</v>
      </c>
      <c r="E1303" t="s">
        <v>86</v>
      </c>
      <c r="F1303" t="s">
        <v>27</v>
      </c>
      <c r="G1303">
        <v>18</v>
      </c>
      <c r="H1303" s="8" t="s">
        <v>21</v>
      </c>
      <c r="K1303" t="s">
        <v>150</v>
      </c>
      <c r="L1303">
        <f>IF(J1303="", 0, J1303 - B1305)</f>
        <v>0</v>
      </c>
      <c r="M1303">
        <v>2025</v>
      </c>
      <c r="N1303" t="str">
        <f t="shared" si="40"/>
        <v>abril</v>
      </c>
      <c r="O1303" t="str">
        <f t="shared" si="41"/>
        <v>quarta-feira</v>
      </c>
    </row>
    <row r="1304" spans="1:15">
      <c r="A1304" t="s">
        <v>1420</v>
      </c>
      <c r="B1304" s="4">
        <v>45764</v>
      </c>
      <c r="C1304" t="s">
        <v>153</v>
      </c>
      <c r="D1304" t="s">
        <v>25</v>
      </c>
      <c r="E1304" t="s">
        <v>26</v>
      </c>
      <c r="F1304" t="s">
        <v>105</v>
      </c>
      <c r="G1304">
        <v>80</v>
      </c>
      <c r="H1304" s="7" t="s">
        <v>28</v>
      </c>
      <c r="I1304" s="2">
        <v>45766</v>
      </c>
      <c r="J1304" s="2">
        <v>45766</v>
      </c>
      <c r="L1304">
        <f>IF(J1304="", 0, J1304 - B1306)</f>
        <v>2</v>
      </c>
      <c r="M1304">
        <v>2025</v>
      </c>
      <c r="N1304" t="str">
        <f t="shared" si="40"/>
        <v>abril</v>
      </c>
      <c r="O1304" t="str">
        <f t="shared" si="41"/>
        <v>quinta-feira</v>
      </c>
    </row>
    <row r="1305" spans="1:15">
      <c r="A1305" t="s">
        <v>1421</v>
      </c>
      <c r="B1305" s="2">
        <v>45764</v>
      </c>
      <c r="C1305" t="s">
        <v>100</v>
      </c>
      <c r="D1305" t="s">
        <v>62</v>
      </c>
      <c r="E1305" t="s">
        <v>63</v>
      </c>
      <c r="F1305" t="s">
        <v>105</v>
      </c>
      <c r="G1305">
        <v>7</v>
      </c>
      <c r="H1305" s="8" t="s">
        <v>21</v>
      </c>
      <c r="K1305" t="s">
        <v>122</v>
      </c>
      <c r="L1305">
        <f>IF(J1305="", 0, J1305 - B1307)</f>
        <v>0</v>
      </c>
      <c r="M1305">
        <v>2025</v>
      </c>
      <c r="N1305" t="str">
        <f t="shared" si="40"/>
        <v>abril</v>
      </c>
      <c r="O1305" t="str">
        <f t="shared" si="41"/>
        <v>quinta-feira</v>
      </c>
    </row>
    <row r="1306" spans="1:15">
      <c r="A1306" t="s">
        <v>1422</v>
      </c>
      <c r="B1306" s="4">
        <v>45764</v>
      </c>
      <c r="C1306" t="s">
        <v>307</v>
      </c>
      <c r="D1306" t="s">
        <v>18</v>
      </c>
      <c r="E1306" t="s">
        <v>19</v>
      </c>
      <c r="F1306" t="s">
        <v>27</v>
      </c>
      <c r="G1306">
        <v>64</v>
      </c>
      <c r="H1306" s="7" t="s">
        <v>21</v>
      </c>
      <c r="K1306" t="s">
        <v>122</v>
      </c>
      <c r="L1306">
        <f>IF(J1306="", 0, J1306 - B1308)</f>
        <v>0</v>
      </c>
      <c r="M1306">
        <v>2025</v>
      </c>
      <c r="N1306" t="str">
        <f t="shared" si="40"/>
        <v>abril</v>
      </c>
      <c r="O1306" t="str">
        <f t="shared" si="41"/>
        <v>quinta-feira</v>
      </c>
    </row>
    <row r="1307" spans="1:15">
      <c r="A1307" t="s">
        <v>1423</v>
      </c>
      <c r="B1307" s="4">
        <v>45765</v>
      </c>
      <c r="C1307" t="s">
        <v>79</v>
      </c>
      <c r="D1307" t="s">
        <v>167</v>
      </c>
      <c r="E1307" t="s">
        <v>168</v>
      </c>
      <c r="F1307" t="s">
        <v>89</v>
      </c>
      <c r="G1307">
        <v>99</v>
      </c>
      <c r="H1307" s="8" t="s">
        <v>21</v>
      </c>
      <c r="K1307" t="s">
        <v>122</v>
      </c>
      <c r="L1307">
        <f>IF(J1307="", 0, J1307 - B1309)</f>
        <v>0</v>
      </c>
      <c r="M1307">
        <v>2025</v>
      </c>
      <c r="N1307" t="str">
        <f t="shared" si="40"/>
        <v>abril</v>
      </c>
      <c r="O1307" t="str">
        <f t="shared" si="41"/>
        <v>sexta-feira</v>
      </c>
    </row>
    <row r="1308" spans="1:15">
      <c r="A1308" t="s">
        <v>1424</v>
      </c>
      <c r="B1308" s="4">
        <v>45765</v>
      </c>
      <c r="C1308" t="s">
        <v>307</v>
      </c>
      <c r="D1308" t="s">
        <v>85</v>
      </c>
      <c r="E1308" t="s">
        <v>86</v>
      </c>
      <c r="F1308" t="s">
        <v>116</v>
      </c>
      <c r="G1308">
        <v>21</v>
      </c>
      <c r="H1308" s="7" t="s">
        <v>21</v>
      </c>
      <c r="K1308" t="s">
        <v>150</v>
      </c>
      <c r="L1308">
        <f>IF(J1308="", 0, J1308 - B1310)</f>
        <v>0</v>
      </c>
      <c r="M1308">
        <v>2025</v>
      </c>
      <c r="N1308" t="str">
        <f t="shared" si="40"/>
        <v>abril</v>
      </c>
      <c r="O1308" t="str">
        <f t="shared" si="41"/>
        <v>sexta-feira</v>
      </c>
    </row>
    <row r="1309" spans="1:15">
      <c r="A1309" t="s">
        <v>1425</v>
      </c>
      <c r="B1309" s="2">
        <v>45765</v>
      </c>
      <c r="C1309" t="s">
        <v>176</v>
      </c>
      <c r="D1309" t="s">
        <v>32</v>
      </c>
      <c r="E1309" t="s">
        <v>33</v>
      </c>
      <c r="F1309" t="s">
        <v>101</v>
      </c>
      <c r="G1309">
        <v>85</v>
      </c>
      <c r="H1309" s="8" t="s">
        <v>21</v>
      </c>
      <c r="K1309" t="s">
        <v>72</v>
      </c>
      <c r="L1309">
        <f>IF(J1309="", 0, J1309 - B1311)</f>
        <v>0</v>
      </c>
      <c r="M1309">
        <v>2025</v>
      </c>
      <c r="N1309" t="str">
        <f t="shared" si="40"/>
        <v>abril</v>
      </c>
      <c r="O1309" t="str">
        <f t="shared" si="41"/>
        <v>sexta-feira</v>
      </c>
    </row>
    <row r="1310" spans="1:15">
      <c r="A1310" t="s">
        <v>1426</v>
      </c>
      <c r="B1310" s="4">
        <v>45765</v>
      </c>
      <c r="C1310" t="s">
        <v>212</v>
      </c>
      <c r="D1310" t="s">
        <v>32</v>
      </c>
      <c r="E1310" t="s">
        <v>33</v>
      </c>
      <c r="F1310" t="s">
        <v>34</v>
      </c>
      <c r="G1310">
        <v>9</v>
      </c>
      <c r="H1310" s="7" t="s">
        <v>28</v>
      </c>
      <c r="I1310" s="2">
        <v>45766</v>
      </c>
      <c r="J1310" s="2">
        <v>45766</v>
      </c>
      <c r="L1310">
        <f>IF(J1310="", 0, J1310 - B1312)</f>
        <v>1</v>
      </c>
      <c r="M1310">
        <v>2025</v>
      </c>
      <c r="N1310" t="str">
        <f t="shared" si="40"/>
        <v>abril</v>
      </c>
      <c r="O1310" t="str">
        <f t="shared" si="41"/>
        <v>sexta-feira</v>
      </c>
    </row>
    <row r="1311" spans="1:15">
      <c r="A1311" t="s">
        <v>1427</v>
      </c>
      <c r="B1311" s="2">
        <v>45765</v>
      </c>
      <c r="C1311" t="s">
        <v>147</v>
      </c>
      <c r="D1311" t="s">
        <v>25</v>
      </c>
      <c r="E1311" t="s">
        <v>26</v>
      </c>
      <c r="F1311" t="s">
        <v>124</v>
      </c>
      <c r="G1311">
        <v>75</v>
      </c>
      <c r="H1311" s="8" t="s">
        <v>21</v>
      </c>
      <c r="K1311" t="s">
        <v>150</v>
      </c>
      <c r="L1311">
        <f>IF(J1311="", 0, J1311 - B1313)</f>
        <v>0</v>
      </c>
      <c r="M1311">
        <v>2025</v>
      </c>
      <c r="N1311" t="str">
        <f t="shared" si="40"/>
        <v>abril</v>
      </c>
      <c r="O1311" t="str">
        <f t="shared" si="41"/>
        <v>sexta-feira</v>
      </c>
    </row>
    <row r="1312" spans="1:15">
      <c r="A1312" t="s">
        <v>1428</v>
      </c>
      <c r="B1312" s="4">
        <v>45765</v>
      </c>
      <c r="C1312" t="s">
        <v>41</v>
      </c>
      <c r="D1312" t="s">
        <v>167</v>
      </c>
      <c r="E1312" t="s">
        <v>168</v>
      </c>
      <c r="F1312" t="s">
        <v>133</v>
      </c>
      <c r="G1312">
        <v>79</v>
      </c>
      <c r="H1312" s="7" t="s">
        <v>28</v>
      </c>
      <c r="I1312" s="2">
        <v>45769</v>
      </c>
      <c r="J1312" s="2">
        <v>45769</v>
      </c>
      <c r="L1312">
        <f>IF(J1312="", 0, J1312 - B1314)</f>
        <v>3</v>
      </c>
      <c r="M1312">
        <v>2025</v>
      </c>
      <c r="N1312" t="str">
        <f t="shared" si="40"/>
        <v>abril</v>
      </c>
      <c r="O1312" t="str">
        <f t="shared" si="41"/>
        <v>sexta-feira</v>
      </c>
    </row>
    <row r="1313" spans="1:15">
      <c r="A1313" t="s">
        <v>1429</v>
      </c>
      <c r="B1313" s="2">
        <v>45765</v>
      </c>
      <c r="C1313" t="s">
        <v>172</v>
      </c>
      <c r="D1313" t="s">
        <v>85</v>
      </c>
      <c r="E1313" t="s">
        <v>86</v>
      </c>
      <c r="F1313" t="s">
        <v>38</v>
      </c>
      <c r="G1313">
        <v>81</v>
      </c>
      <c r="H1313" s="8" t="s">
        <v>21</v>
      </c>
      <c r="K1313" t="s">
        <v>122</v>
      </c>
      <c r="L1313">
        <f>IF(J1313="", 0, J1313 - B1315)</f>
        <v>0</v>
      </c>
      <c r="M1313">
        <v>2025</v>
      </c>
      <c r="N1313" t="str">
        <f t="shared" si="40"/>
        <v>abril</v>
      </c>
      <c r="O1313" t="str">
        <f t="shared" si="41"/>
        <v>sexta-feira</v>
      </c>
    </row>
    <row r="1314" spans="1:15">
      <c r="A1314" t="s">
        <v>1430</v>
      </c>
      <c r="B1314" s="4">
        <v>45766</v>
      </c>
      <c r="C1314" t="s">
        <v>321</v>
      </c>
      <c r="D1314" t="s">
        <v>69</v>
      </c>
      <c r="E1314" t="s">
        <v>70</v>
      </c>
      <c r="F1314" t="s">
        <v>108</v>
      </c>
      <c r="G1314">
        <v>14</v>
      </c>
      <c r="H1314" s="7" t="s">
        <v>21</v>
      </c>
      <c r="K1314" t="s">
        <v>122</v>
      </c>
      <c r="L1314">
        <f>IF(J1314="", 0, J1314 - B1316)</f>
        <v>0</v>
      </c>
      <c r="M1314">
        <v>2025</v>
      </c>
      <c r="N1314" t="str">
        <f t="shared" si="40"/>
        <v>abril</v>
      </c>
      <c r="O1314" t="str">
        <f t="shared" si="41"/>
        <v>sábado</v>
      </c>
    </row>
    <row r="1315" spans="1:15">
      <c r="A1315" t="s">
        <v>1431</v>
      </c>
      <c r="B1315" s="4">
        <v>45766</v>
      </c>
      <c r="C1315" t="s">
        <v>264</v>
      </c>
      <c r="D1315" t="s">
        <v>80</v>
      </c>
      <c r="E1315" t="s">
        <v>81</v>
      </c>
      <c r="F1315" t="s">
        <v>108</v>
      </c>
      <c r="G1315">
        <v>66</v>
      </c>
      <c r="H1315" s="8" t="s">
        <v>28</v>
      </c>
      <c r="I1315" s="2">
        <v>45769</v>
      </c>
      <c r="J1315" s="2">
        <v>45769</v>
      </c>
      <c r="L1315">
        <f>IF(J1315="", 0, J1315 - B1317)</f>
        <v>3</v>
      </c>
      <c r="M1315">
        <v>2025</v>
      </c>
      <c r="N1315" t="str">
        <f t="shared" si="40"/>
        <v>abril</v>
      </c>
      <c r="O1315" t="str">
        <f t="shared" si="41"/>
        <v>sábado</v>
      </c>
    </row>
    <row r="1316" spans="1:15">
      <c r="A1316" t="s">
        <v>1432</v>
      </c>
      <c r="B1316" s="4">
        <v>45766</v>
      </c>
      <c r="C1316" t="s">
        <v>147</v>
      </c>
      <c r="D1316" t="s">
        <v>32</v>
      </c>
      <c r="E1316" t="s">
        <v>33</v>
      </c>
      <c r="F1316" t="s">
        <v>20</v>
      </c>
      <c r="G1316">
        <v>81</v>
      </c>
      <c r="H1316" s="7" t="s">
        <v>28</v>
      </c>
      <c r="I1316" s="2">
        <v>45769</v>
      </c>
      <c r="J1316" s="2">
        <v>45769</v>
      </c>
      <c r="L1316">
        <f>IF(J1316="", 0, J1316 - B1318)</f>
        <v>3</v>
      </c>
      <c r="M1316">
        <v>2025</v>
      </c>
      <c r="N1316" t="str">
        <f t="shared" si="40"/>
        <v>abril</v>
      </c>
      <c r="O1316" t="str">
        <f t="shared" si="41"/>
        <v>sábado</v>
      </c>
    </row>
    <row r="1317" spans="1:15">
      <c r="A1317" t="s">
        <v>1433</v>
      </c>
      <c r="B1317" s="2">
        <v>45766</v>
      </c>
      <c r="C1317" t="s">
        <v>217</v>
      </c>
      <c r="D1317" t="s">
        <v>120</v>
      </c>
      <c r="E1317" t="s">
        <v>121</v>
      </c>
      <c r="F1317" t="s">
        <v>42</v>
      </c>
      <c r="G1317">
        <v>71</v>
      </c>
      <c r="H1317" s="8" t="s">
        <v>28</v>
      </c>
      <c r="I1317" s="2">
        <v>45769</v>
      </c>
      <c r="J1317" s="2">
        <v>45769</v>
      </c>
      <c r="L1317">
        <f>IF(J1317="", 0, J1317 - B1319)</f>
        <v>3</v>
      </c>
      <c r="M1317">
        <v>2025</v>
      </c>
      <c r="N1317" t="str">
        <f t="shared" si="40"/>
        <v>abril</v>
      </c>
      <c r="O1317" t="str">
        <f t="shared" si="41"/>
        <v>sábado</v>
      </c>
    </row>
    <row r="1318" spans="1:15">
      <c r="A1318" t="s">
        <v>1434</v>
      </c>
      <c r="B1318" s="4">
        <v>45766</v>
      </c>
      <c r="C1318" t="s">
        <v>76</v>
      </c>
      <c r="D1318" t="s">
        <v>32</v>
      </c>
      <c r="E1318" t="s">
        <v>33</v>
      </c>
      <c r="F1318" t="s">
        <v>111</v>
      </c>
      <c r="G1318">
        <v>55</v>
      </c>
      <c r="H1318" s="7" t="s">
        <v>21</v>
      </c>
      <c r="K1318" t="s">
        <v>102</v>
      </c>
      <c r="L1318">
        <f>IF(J1318="", 0, J1318 - B1320)</f>
        <v>0</v>
      </c>
      <c r="M1318">
        <v>2025</v>
      </c>
      <c r="N1318" t="str">
        <f t="shared" si="40"/>
        <v>abril</v>
      </c>
      <c r="O1318" t="str">
        <f t="shared" si="41"/>
        <v>sábado</v>
      </c>
    </row>
    <row r="1319" spans="1:15">
      <c r="A1319" t="s">
        <v>1435</v>
      </c>
      <c r="B1319" s="2">
        <v>45766</v>
      </c>
      <c r="C1319" t="s">
        <v>137</v>
      </c>
      <c r="D1319" t="s">
        <v>18</v>
      </c>
      <c r="E1319" t="s">
        <v>19</v>
      </c>
      <c r="F1319" t="s">
        <v>27</v>
      </c>
      <c r="G1319">
        <v>40</v>
      </c>
      <c r="H1319" s="8" t="s">
        <v>28</v>
      </c>
      <c r="I1319" s="2">
        <v>45775</v>
      </c>
      <c r="J1319" s="2">
        <v>45775</v>
      </c>
      <c r="L1319">
        <f>IF(J1319="", 0, J1319 - B1321)</f>
        <v>8</v>
      </c>
      <c r="M1319">
        <v>2025</v>
      </c>
      <c r="N1319" t="str">
        <f t="shared" si="40"/>
        <v>abril</v>
      </c>
      <c r="O1319" t="str">
        <f t="shared" si="41"/>
        <v>sábado</v>
      </c>
    </row>
    <row r="1320" spans="1:15">
      <c r="A1320" t="s">
        <v>1436</v>
      </c>
      <c r="B1320" s="4">
        <v>45767</v>
      </c>
      <c r="C1320" t="s">
        <v>172</v>
      </c>
      <c r="D1320" t="s">
        <v>80</v>
      </c>
      <c r="E1320" t="s">
        <v>81</v>
      </c>
      <c r="F1320" t="s">
        <v>27</v>
      </c>
      <c r="G1320">
        <v>79</v>
      </c>
      <c r="H1320" s="7" t="s">
        <v>21</v>
      </c>
      <c r="K1320" t="s">
        <v>150</v>
      </c>
      <c r="L1320">
        <f>IF(J1320="", 0, J1320 - B1322)</f>
        <v>0</v>
      </c>
      <c r="M1320">
        <v>2025</v>
      </c>
      <c r="N1320" t="str">
        <f t="shared" si="40"/>
        <v>abril</v>
      </c>
      <c r="O1320" t="str">
        <f t="shared" si="41"/>
        <v>domingo</v>
      </c>
    </row>
    <row r="1321" spans="1:15">
      <c r="A1321" t="s">
        <v>1437</v>
      </c>
      <c r="B1321" s="2">
        <v>45767</v>
      </c>
      <c r="C1321" t="s">
        <v>347</v>
      </c>
      <c r="D1321" t="s">
        <v>69</v>
      </c>
      <c r="E1321" t="s">
        <v>70</v>
      </c>
      <c r="F1321" t="s">
        <v>64</v>
      </c>
      <c r="G1321">
        <v>62</v>
      </c>
      <c r="H1321" s="8" t="s">
        <v>28</v>
      </c>
      <c r="I1321" s="2">
        <v>45769</v>
      </c>
      <c r="J1321" s="2">
        <v>45769</v>
      </c>
      <c r="L1321">
        <f>IF(J1321="", 0, J1321 - B1323)</f>
        <v>2</v>
      </c>
      <c r="M1321">
        <v>2025</v>
      </c>
      <c r="N1321" t="str">
        <f t="shared" si="40"/>
        <v>abril</v>
      </c>
      <c r="O1321" t="str">
        <f t="shared" si="41"/>
        <v>domingo</v>
      </c>
    </row>
    <row r="1322" spans="1:15">
      <c r="A1322" t="s">
        <v>1438</v>
      </c>
      <c r="B1322" s="4">
        <v>45767</v>
      </c>
      <c r="C1322" t="s">
        <v>119</v>
      </c>
      <c r="D1322" t="s">
        <v>80</v>
      </c>
      <c r="E1322" t="s">
        <v>81</v>
      </c>
      <c r="F1322" t="s">
        <v>77</v>
      </c>
      <c r="G1322">
        <v>55</v>
      </c>
      <c r="H1322" s="7" t="s">
        <v>28</v>
      </c>
      <c r="I1322" s="2">
        <v>45775</v>
      </c>
      <c r="J1322" s="2">
        <v>45775</v>
      </c>
      <c r="L1322">
        <f>IF(J1322="", 0, J1322 - B1324)</f>
        <v>8</v>
      </c>
      <c r="M1322">
        <v>2025</v>
      </c>
      <c r="N1322" t="str">
        <f t="shared" si="40"/>
        <v>abril</v>
      </c>
      <c r="O1322" t="str">
        <f t="shared" si="41"/>
        <v>domingo</v>
      </c>
    </row>
    <row r="1323" spans="1:15">
      <c r="A1323" t="s">
        <v>1439</v>
      </c>
      <c r="B1323" s="4">
        <v>45767</v>
      </c>
      <c r="C1323" t="s">
        <v>79</v>
      </c>
      <c r="D1323" t="s">
        <v>91</v>
      </c>
      <c r="E1323" t="s">
        <v>92</v>
      </c>
      <c r="F1323" t="s">
        <v>105</v>
      </c>
      <c r="G1323">
        <v>29</v>
      </c>
      <c r="H1323" s="8" t="s">
        <v>28</v>
      </c>
      <c r="I1323" s="2">
        <v>45775</v>
      </c>
      <c r="J1323" s="2">
        <v>45775</v>
      </c>
      <c r="L1323">
        <f>IF(J1323="", 0, J1323 - B1325)</f>
        <v>6</v>
      </c>
      <c r="M1323">
        <v>2025</v>
      </c>
      <c r="N1323" t="str">
        <f t="shared" si="40"/>
        <v>abril</v>
      </c>
      <c r="O1323" t="str">
        <f t="shared" si="41"/>
        <v>domingo</v>
      </c>
    </row>
    <row r="1324" spans="1:15">
      <c r="A1324" t="s">
        <v>1440</v>
      </c>
      <c r="B1324" s="4">
        <v>45767</v>
      </c>
      <c r="C1324" t="s">
        <v>156</v>
      </c>
      <c r="D1324" t="s">
        <v>120</v>
      </c>
      <c r="E1324" t="s">
        <v>121</v>
      </c>
      <c r="F1324" t="s">
        <v>133</v>
      </c>
      <c r="G1324">
        <v>85</v>
      </c>
      <c r="H1324" s="7" t="s">
        <v>21</v>
      </c>
      <c r="K1324" t="s">
        <v>122</v>
      </c>
      <c r="L1324">
        <f>IF(J1324="", 0, J1324 - B1326)</f>
        <v>0</v>
      </c>
      <c r="M1324">
        <v>2025</v>
      </c>
      <c r="N1324" t="str">
        <f t="shared" si="40"/>
        <v>abril</v>
      </c>
      <c r="O1324" t="str">
        <f t="shared" si="41"/>
        <v>domingo</v>
      </c>
    </row>
    <row r="1325" spans="1:15">
      <c r="A1325" t="s">
        <v>1441</v>
      </c>
      <c r="B1325" s="4">
        <v>45769</v>
      </c>
      <c r="C1325" t="s">
        <v>74</v>
      </c>
      <c r="D1325" t="s">
        <v>18</v>
      </c>
      <c r="E1325" t="s">
        <v>19</v>
      </c>
      <c r="F1325" t="s">
        <v>127</v>
      </c>
      <c r="G1325">
        <v>15</v>
      </c>
      <c r="H1325" s="8" t="s">
        <v>21</v>
      </c>
      <c r="K1325" t="s">
        <v>102</v>
      </c>
      <c r="L1325">
        <f>IF(J1325="", 0, J1325 - B1327)</f>
        <v>0</v>
      </c>
      <c r="M1325">
        <v>2025</v>
      </c>
      <c r="N1325" t="str">
        <f t="shared" si="40"/>
        <v>abril</v>
      </c>
      <c r="O1325" t="str">
        <f t="shared" si="41"/>
        <v>terça-feira</v>
      </c>
    </row>
    <row r="1326" spans="1:15">
      <c r="A1326" t="s">
        <v>1442</v>
      </c>
      <c r="B1326" s="4">
        <v>45770</v>
      </c>
      <c r="C1326" t="s">
        <v>172</v>
      </c>
      <c r="D1326" t="s">
        <v>91</v>
      </c>
      <c r="E1326" t="s">
        <v>92</v>
      </c>
      <c r="F1326" t="s">
        <v>27</v>
      </c>
      <c r="G1326">
        <v>3</v>
      </c>
      <c r="H1326" s="7" t="s">
        <v>21</v>
      </c>
      <c r="K1326" t="s">
        <v>82</v>
      </c>
      <c r="L1326">
        <f>IF(J1326="", 0, J1326 - B1328)</f>
        <v>0</v>
      </c>
      <c r="M1326">
        <v>2025</v>
      </c>
      <c r="N1326" t="str">
        <f t="shared" si="40"/>
        <v>abril</v>
      </c>
      <c r="O1326" t="str">
        <f t="shared" si="41"/>
        <v>quarta-feira</v>
      </c>
    </row>
    <row r="1327" spans="1:15">
      <c r="A1327" t="s">
        <v>1443</v>
      </c>
      <c r="B1327" s="2">
        <v>45770</v>
      </c>
      <c r="C1327" t="s">
        <v>66</v>
      </c>
      <c r="D1327" t="s">
        <v>85</v>
      </c>
      <c r="E1327" t="s">
        <v>86</v>
      </c>
      <c r="F1327" t="s">
        <v>127</v>
      </c>
      <c r="G1327">
        <v>39</v>
      </c>
      <c r="H1327" s="8" t="s">
        <v>28</v>
      </c>
      <c r="I1327" s="2">
        <v>45775</v>
      </c>
      <c r="J1327" s="2">
        <v>45775</v>
      </c>
      <c r="L1327">
        <f>IF(J1327="", 0, J1327 - B1329)</f>
        <v>5</v>
      </c>
      <c r="M1327">
        <v>2025</v>
      </c>
      <c r="N1327" t="str">
        <f t="shared" si="40"/>
        <v>abril</v>
      </c>
      <c r="O1327" t="str">
        <f t="shared" si="41"/>
        <v>quarta-feira</v>
      </c>
    </row>
    <row r="1328" spans="1:15">
      <c r="A1328" t="s">
        <v>1444</v>
      </c>
      <c r="B1328" s="4">
        <v>45770</v>
      </c>
      <c r="C1328" t="s">
        <v>147</v>
      </c>
      <c r="D1328" t="s">
        <v>85</v>
      </c>
      <c r="E1328" t="s">
        <v>86</v>
      </c>
      <c r="F1328" t="s">
        <v>133</v>
      </c>
      <c r="G1328">
        <v>49</v>
      </c>
      <c r="H1328" s="7" t="s">
        <v>28</v>
      </c>
      <c r="I1328" s="2">
        <v>45775</v>
      </c>
      <c r="J1328" s="2">
        <v>45775</v>
      </c>
      <c r="L1328">
        <f>IF(J1328="", 0, J1328 - B1330)</f>
        <v>4</v>
      </c>
      <c r="M1328">
        <v>2025</v>
      </c>
      <c r="N1328" t="str">
        <f t="shared" si="40"/>
        <v>abril</v>
      </c>
      <c r="O1328" t="str">
        <f t="shared" si="41"/>
        <v>quarta-feira</v>
      </c>
    </row>
    <row r="1329" spans="1:15">
      <c r="A1329" t="s">
        <v>1445</v>
      </c>
      <c r="B1329" s="2">
        <v>45770</v>
      </c>
      <c r="C1329" t="s">
        <v>153</v>
      </c>
      <c r="D1329" t="s">
        <v>69</v>
      </c>
      <c r="E1329" t="s">
        <v>70</v>
      </c>
      <c r="F1329" t="s">
        <v>101</v>
      </c>
      <c r="G1329">
        <v>33</v>
      </c>
      <c r="H1329" s="8" t="s">
        <v>28</v>
      </c>
      <c r="I1329" s="2">
        <v>45774</v>
      </c>
      <c r="J1329" s="2">
        <v>45774</v>
      </c>
      <c r="L1329">
        <f>IF(J1329="", 0, J1329 - B1331)</f>
        <v>3</v>
      </c>
      <c r="M1329">
        <v>2025</v>
      </c>
      <c r="N1329" t="str">
        <f t="shared" si="40"/>
        <v>abril</v>
      </c>
      <c r="O1329" t="str">
        <f t="shared" si="41"/>
        <v>quarta-feira</v>
      </c>
    </row>
    <row r="1330" spans="1:15">
      <c r="A1330" t="s">
        <v>1446</v>
      </c>
      <c r="B1330" s="4">
        <v>45771</v>
      </c>
      <c r="C1330" t="s">
        <v>68</v>
      </c>
      <c r="D1330" t="s">
        <v>167</v>
      </c>
      <c r="E1330" t="s">
        <v>168</v>
      </c>
      <c r="F1330" t="s">
        <v>95</v>
      </c>
      <c r="G1330">
        <v>75</v>
      </c>
      <c r="H1330" s="7" t="s">
        <v>28</v>
      </c>
      <c r="I1330" s="2">
        <v>45774</v>
      </c>
      <c r="J1330" s="2">
        <v>45774</v>
      </c>
      <c r="L1330">
        <f>IF(J1330="", 0, J1330 - B1332)</f>
        <v>3</v>
      </c>
      <c r="M1330">
        <v>2025</v>
      </c>
      <c r="N1330" t="str">
        <f t="shared" si="40"/>
        <v>abril</v>
      </c>
      <c r="O1330" t="str">
        <f t="shared" si="41"/>
        <v>quinta-feira</v>
      </c>
    </row>
    <row r="1331" spans="1:15">
      <c r="A1331" t="s">
        <v>1447</v>
      </c>
      <c r="B1331" s="2">
        <v>45771</v>
      </c>
      <c r="C1331" t="s">
        <v>107</v>
      </c>
      <c r="D1331" t="s">
        <v>120</v>
      </c>
      <c r="E1331" t="s">
        <v>121</v>
      </c>
      <c r="F1331" t="s">
        <v>71</v>
      </c>
      <c r="G1331">
        <v>69</v>
      </c>
      <c r="H1331" s="8" t="s">
        <v>28</v>
      </c>
      <c r="I1331" s="2">
        <v>45775</v>
      </c>
      <c r="J1331" s="2">
        <v>45775</v>
      </c>
      <c r="L1331">
        <f>IF(J1331="", 0, J1331 - B1333)</f>
        <v>4</v>
      </c>
      <c r="M1331">
        <v>2025</v>
      </c>
      <c r="N1331" t="str">
        <f t="shared" si="40"/>
        <v>abril</v>
      </c>
      <c r="O1331" t="str">
        <f t="shared" si="41"/>
        <v>quinta-feira</v>
      </c>
    </row>
    <row r="1332" spans="1:15">
      <c r="A1332" t="s">
        <v>1448</v>
      </c>
      <c r="B1332" s="4">
        <v>45771</v>
      </c>
      <c r="C1332" t="s">
        <v>255</v>
      </c>
      <c r="D1332" t="s">
        <v>80</v>
      </c>
      <c r="E1332" t="s">
        <v>81</v>
      </c>
      <c r="F1332" t="s">
        <v>127</v>
      </c>
      <c r="G1332">
        <v>57</v>
      </c>
      <c r="H1332" s="7" t="s">
        <v>28</v>
      </c>
      <c r="I1332" s="2">
        <v>45775</v>
      </c>
      <c r="J1332" s="2">
        <v>45775</v>
      </c>
      <c r="L1332">
        <f>IF(J1332="", 0, J1332 - B1334)</f>
        <v>3</v>
      </c>
      <c r="M1332">
        <v>2025</v>
      </c>
      <c r="N1332" t="str">
        <f t="shared" si="40"/>
        <v>abril</v>
      </c>
      <c r="O1332" t="str">
        <f t="shared" si="41"/>
        <v>quinta-feira</v>
      </c>
    </row>
    <row r="1333" spans="1:15">
      <c r="A1333" t="s">
        <v>1449</v>
      </c>
      <c r="B1333" s="4">
        <v>45771</v>
      </c>
      <c r="C1333" t="s">
        <v>145</v>
      </c>
      <c r="D1333" t="s">
        <v>62</v>
      </c>
      <c r="E1333" t="s">
        <v>63</v>
      </c>
      <c r="F1333" t="s">
        <v>89</v>
      </c>
      <c r="G1333">
        <v>7</v>
      </c>
      <c r="H1333" s="8" t="s">
        <v>21</v>
      </c>
      <c r="K1333" t="s">
        <v>72</v>
      </c>
      <c r="L1333">
        <f>IF(J1333="", 0, J1333 - B1335)</f>
        <v>0</v>
      </c>
      <c r="M1333">
        <v>2025</v>
      </c>
      <c r="N1333" t="str">
        <f t="shared" si="40"/>
        <v>abril</v>
      </c>
      <c r="O1333" t="str">
        <f t="shared" si="41"/>
        <v>quinta-feira</v>
      </c>
    </row>
    <row r="1334" spans="1:15">
      <c r="A1334" t="s">
        <v>1450</v>
      </c>
      <c r="B1334" s="4">
        <v>45772</v>
      </c>
      <c r="C1334" t="s">
        <v>104</v>
      </c>
      <c r="D1334" t="s">
        <v>120</v>
      </c>
      <c r="E1334" t="s">
        <v>121</v>
      </c>
      <c r="F1334" t="s">
        <v>111</v>
      </c>
      <c r="G1334">
        <v>40</v>
      </c>
      <c r="H1334" s="7" t="s">
        <v>21</v>
      </c>
      <c r="K1334" t="s">
        <v>150</v>
      </c>
      <c r="L1334">
        <f>IF(J1334="", 0, J1334 - B1336)</f>
        <v>0</v>
      </c>
      <c r="M1334">
        <v>2025</v>
      </c>
      <c r="N1334" t="str">
        <f t="shared" si="40"/>
        <v>abril</v>
      </c>
      <c r="O1334" t="str">
        <f t="shared" si="41"/>
        <v>sexta-feira</v>
      </c>
    </row>
    <row r="1335" spans="1:15">
      <c r="A1335" t="s">
        <v>1451</v>
      </c>
      <c r="B1335" s="2">
        <v>45772</v>
      </c>
      <c r="C1335" t="s">
        <v>119</v>
      </c>
      <c r="D1335" t="s">
        <v>85</v>
      </c>
      <c r="E1335" t="s">
        <v>86</v>
      </c>
      <c r="F1335" t="s">
        <v>116</v>
      </c>
      <c r="G1335">
        <v>88</v>
      </c>
      <c r="H1335" s="8" t="s">
        <v>28</v>
      </c>
      <c r="I1335" s="2">
        <v>45774</v>
      </c>
      <c r="J1335" s="2">
        <v>45774</v>
      </c>
      <c r="L1335">
        <f>IF(J1335="", 0, J1335 - B1337)</f>
        <v>2</v>
      </c>
      <c r="M1335">
        <v>2025</v>
      </c>
      <c r="N1335" t="str">
        <f t="shared" si="40"/>
        <v>abril</v>
      </c>
      <c r="O1335" t="str">
        <f t="shared" si="41"/>
        <v>sexta-feira</v>
      </c>
    </row>
    <row r="1336" spans="1:15">
      <c r="A1336" t="s">
        <v>1452</v>
      </c>
      <c r="B1336" s="4">
        <v>45772</v>
      </c>
      <c r="C1336" t="s">
        <v>98</v>
      </c>
      <c r="D1336" t="s">
        <v>32</v>
      </c>
      <c r="E1336" t="s">
        <v>33</v>
      </c>
      <c r="F1336" t="s">
        <v>42</v>
      </c>
      <c r="G1336">
        <v>70</v>
      </c>
      <c r="H1336" s="7" t="s">
        <v>28</v>
      </c>
      <c r="I1336" s="2">
        <v>45774</v>
      </c>
      <c r="J1336" s="2">
        <v>45774</v>
      </c>
      <c r="L1336">
        <f>IF(J1336="", 0, J1336 - B1338)</f>
        <v>2</v>
      </c>
      <c r="M1336">
        <v>2025</v>
      </c>
      <c r="N1336" t="str">
        <f t="shared" si="40"/>
        <v>abril</v>
      </c>
      <c r="O1336" t="str">
        <f t="shared" si="41"/>
        <v>sexta-feira</v>
      </c>
    </row>
    <row r="1337" spans="1:15">
      <c r="A1337" t="s">
        <v>1453</v>
      </c>
      <c r="B1337" s="2">
        <v>45772</v>
      </c>
      <c r="C1337" t="s">
        <v>74</v>
      </c>
      <c r="D1337" t="s">
        <v>120</v>
      </c>
      <c r="E1337" t="s">
        <v>121</v>
      </c>
      <c r="F1337" t="s">
        <v>133</v>
      </c>
      <c r="G1337">
        <v>4</v>
      </c>
      <c r="H1337" s="8" t="s">
        <v>28</v>
      </c>
      <c r="I1337" s="2">
        <v>45774</v>
      </c>
      <c r="J1337" s="2">
        <v>45774</v>
      </c>
      <c r="L1337">
        <f>IF(J1337="", 0, J1337 - B1339)</f>
        <v>1</v>
      </c>
      <c r="M1337">
        <v>2025</v>
      </c>
      <c r="N1337" t="str">
        <f t="shared" si="40"/>
        <v>abril</v>
      </c>
      <c r="O1337" t="str">
        <f t="shared" si="41"/>
        <v>sexta-feira</v>
      </c>
    </row>
    <row r="1338" spans="1:15">
      <c r="A1338" t="s">
        <v>1454</v>
      </c>
      <c r="B1338" s="4">
        <v>45772</v>
      </c>
      <c r="C1338" t="s">
        <v>283</v>
      </c>
      <c r="D1338" t="s">
        <v>91</v>
      </c>
      <c r="E1338" t="s">
        <v>92</v>
      </c>
      <c r="F1338" t="s">
        <v>95</v>
      </c>
      <c r="G1338">
        <v>97</v>
      </c>
      <c r="H1338" s="7" t="s">
        <v>21</v>
      </c>
      <c r="K1338" t="s">
        <v>72</v>
      </c>
      <c r="L1338">
        <f>IF(J1338="", 0, J1338 - B1340)</f>
        <v>0</v>
      </c>
      <c r="M1338">
        <v>2025</v>
      </c>
      <c r="N1338" t="str">
        <f t="shared" si="40"/>
        <v>abril</v>
      </c>
      <c r="O1338" t="str">
        <f t="shared" si="41"/>
        <v>sexta-feira</v>
      </c>
    </row>
    <row r="1339" spans="1:15">
      <c r="A1339" t="s">
        <v>1455</v>
      </c>
      <c r="B1339" s="4">
        <v>45773</v>
      </c>
      <c r="C1339" t="s">
        <v>129</v>
      </c>
      <c r="D1339" t="s">
        <v>32</v>
      </c>
      <c r="E1339" t="s">
        <v>33</v>
      </c>
      <c r="F1339" t="s">
        <v>101</v>
      </c>
      <c r="G1339">
        <v>97</v>
      </c>
      <c r="H1339" s="8" t="s">
        <v>28</v>
      </c>
      <c r="I1339" s="2">
        <v>45774</v>
      </c>
      <c r="J1339" s="2">
        <v>45774</v>
      </c>
      <c r="L1339">
        <f>IF(J1339="", 0, J1339 - B1341)</f>
        <v>1</v>
      </c>
      <c r="M1339">
        <v>2025</v>
      </c>
      <c r="N1339" t="str">
        <f t="shared" si="40"/>
        <v>abril</v>
      </c>
      <c r="O1339" t="str">
        <f t="shared" si="41"/>
        <v>sábado</v>
      </c>
    </row>
    <row r="1340" spans="1:15">
      <c r="A1340" t="s">
        <v>1456</v>
      </c>
      <c r="B1340" s="4">
        <v>45773</v>
      </c>
      <c r="C1340" t="s">
        <v>321</v>
      </c>
      <c r="D1340" t="s">
        <v>85</v>
      </c>
      <c r="E1340" t="s">
        <v>86</v>
      </c>
      <c r="F1340" t="s">
        <v>127</v>
      </c>
      <c r="G1340">
        <v>13</v>
      </c>
      <c r="H1340" s="7" t="s">
        <v>21</v>
      </c>
      <c r="K1340" t="s">
        <v>72</v>
      </c>
      <c r="L1340">
        <f>IF(J1340="", 0, J1340 - B1342)</f>
        <v>0</v>
      </c>
      <c r="M1340">
        <v>2025</v>
      </c>
      <c r="N1340" t="str">
        <f t="shared" si="40"/>
        <v>abril</v>
      </c>
      <c r="O1340" t="str">
        <f t="shared" si="41"/>
        <v>sábado</v>
      </c>
    </row>
    <row r="1341" spans="1:15">
      <c r="A1341" t="s">
        <v>1457</v>
      </c>
      <c r="B1341" s="4">
        <v>45773</v>
      </c>
      <c r="C1341" t="s">
        <v>248</v>
      </c>
      <c r="D1341" t="s">
        <v>167</v>
      </c>
      <c r="E1341" t="s">
        <v>168</v>
      </c>
      <c r="F1341" t="s">
        <v>27</v>
      </c>
      <c r="G1341">
        <v>50</v>
      </c>
      <c r="H1341" s="8" t="s">
        <v>28</v>
      </c>
      <c r="I1341" s="2">
        <v>45776</v>
      </c>
      <c r="J1341" s="2">
        <v>45776</v>
      </c>
      <c r="L1341">
        <f>IF(J1341="", 0, J1341 - B1343)</f>
        <v>2</v>
      </c>
      <c r="M1341">
        <v>2025</v>
      </c>
      <c r="N1341" t="str">
        <f t="shared" si="40"/>
        <v>abril</v>
      </c>
      <c r="O1341" t="str">
        <f t="shared" si="41"/>
        <v>sábado</v>
      </c>
    </row>
    <row r="1342" spans="1:15">
      <c r="A1342" t="s">
        <v>1458</v>
      </c>
      <c r="B1342" s="4">
        <v>45774</v>
      </c>
      <c r="C1342" t="s">
        <v>347</v>
      </c>
      <c r="D1342" t="s">
        <v>120</v>
      </c>
      <c r="E1342" t="s">
        <v>121</v>
      </c>
      <c r="F1342" t="s">
        <v>20</v>
      </c>
      <c r="G1342">
        <v>1</v>
      </c>
      <c r="H1342" s="7" t="s">
        <v>21</v>
      </c>
      <c r="K1342" t="s">
        <v>150</v>
      </c>
      <c r="L1342">
        <f>IF(J1342="", 0, J1342 - B1344)</f>
        <v>0</v>
      </c>
      <c r="M1342">
        <v>2025</v>
      </c>
      <c r="N1342" t="str">
        <f t="shared" si="40"/>
        <v>abril</v>
      </c>
      <c r="O1342" t="str">
        <f t="shared" si="41"/>
        <v>domingo</v>
      </c>
    </row>
    <row r="1343" spans="1:15">
      <c r="A1343" t="s">
        <v>1459</v>
      </c>
      <c r="B1343" s="2">
        <v>45774</v>
      </c>
      <c r="C1343" t="s">
        <v>37</v>
      </c>
      <c r="D1343" t="s">
        <v>120</v>
      </c>
      <c r="E1343" t="s">
        <v>121</v>
      </c>
      <c r="F1343" t="s">
        <v>64</v>
      </c>
      <c r="G1343">
        <v>20</v>
      </c>
      <c r="H1343" s="8" t="s">
        <v>28</v>
      </c>
      <c r="I1343" s="2">
        <v>45786</v>
      </c>
      <c r="J1343" s="2">
        <v>45786</v>
      </c>
      <c r="L1343">
        <f>IF(J1343="", 0, J1343 - B1345)</f>
        <v>11</v>
      </c>
      <c r="M1343">
        <v>2025</v>
      </c>
      <c r="N1343" t="str">
        <f t="shared" si="40"/>
        <v>abril</v>
      </c>
      <c r="O1343" t="str">
        <f t="shared" si="41"/>
        <v>domingo</v>
      </c>
    </row>
    <row r="1344" spans="1:15">
      <c r="A1344" t="s">
        <v>1460</v>
      </c>
      <c r="B1344" s="4">
        <v>45775</v>
      </c>
      <c r="C1344" t="s">
        <v>327</v>
      </c>
      <c r="D1344" t="s">
        <v>80</v>
      </c>
      <c r="E1344" t="s">
        <v>81</v>
      </c>
      <c r="F1344" t="s">
        <v>89</v>
      </c>
      <c r="G1344">
        <v>66</v>
      </c>
      <c r="H1344" s="7" t="s">
        <v>28</v>
      </c>
      <c r="I1344" s="2">
        <v>45776</v>
      </c>
      <c r="J1344" s="2">
        <v>45776</v>
      </c>
      <c r="L1344">
        <f>IF(J1344="", 0, J1344 - B1346)</f>
        <v>1</v>
      </c>
      <c r="M1344">
        <v>2025</v>
      </c>
      <c r="N1344" t="str">
        <f t="shared" si="40"/>
        <v>abril</v>
      </c>
      <c r="O1344" t="str">
        <f t="shared" si="41"/>
        <v>segunda-feira</v>
      </c>
    </row>
    <row r="1345" spans="1:15">
      <c r="A1345" t="s">
        <v>1461</v>
      </c>
      <c r="B1345" s="4">
        <v>45775</v>
      </c>
      <c r="C1345" t="s">
        <v>129</v>
      </c>
      <c r="D1345" t="s">
        <v>69</v>
      </c>
      <c r="E1345" t="s">
        <v>70</v>
      </c>
      <c r="F1345" t="s">
        <v>133</v>
      </c>
      <c r="G1345">
        <v>32</v>
      </c>
      <c r="H1345" s="8" t="s">
        <v>21</v>
      </c>
      <c r="K1345" t="s">
        <v>150</v>
      </c>
      <c r="L1345">
        <f>IF(J1345="", 0, J1345 - B1347)</f>
        <v>0</v>
      </c>
      <c r="M1345">
        <v>2025</v>
      </c>
      <c r="N1345" t="str">
        <f t="shared" si="40"/>
        <v>abril</v>
      </c>
      <c r="O1345" t="str">
        <f t="shared" si="41"/>
        <v>segunda-feira</v>
      </c>
    </row>
    <row r="1346" spans="1:15">
      <c r="A1346" t="s">
        <v>1462</v>
      </c>
      <c r="B1346" s="4">
        <v>45775</v>
      </c>
      <c r="C1346" t="s">
        <v>165</v>
      </c>
      <c r="D1346" t="s">
        <v>69</v>
      </c>
      <c r="E1346" t="s">
        <v>70</v>
      </c>
      <c r="F1346" t="s">
        <v>89</v>
      </c>
      <c r="G1346">
        <v>68</v>
      </c>
      <c r="H1346" s="7" t="s">
        <v>28</v>
      </c>
      <c r="I1346" s="2">
        <v>45777</v>
      </c>
      <c r="J1346" s="2">
        <v>45777</v>
      </c>
      <c r="L1346">
        <f>IF(J1346="", 0, J1346 - B1348)</f>
        <v>1</v>
      </c>
      <c r="M1346">
        <v>2025</v>
      </c>
      <c r="N1346" t="str">
        <f t="shared" si="40"/>
        <v>abril</v>
      </c>
      <c r="O1346" t="str">
        <f t="shared" si="41"/>
        <v>segunda-feira</v>
      </c>
    </row>
    <row r="1347" spans="1:15">
      <c r="A1347" t="s">
        <v>1463</v>
      </c>
      <c r="B1347" s="4">
        <v>45776</v>
      </c>
      <c r="C1347" t="s">
        <v>283</v>
      </c>
      <c r="D1347" t="s">
        <v>91</v>
      </c>
      <c r="E1347" t="s">
        <v>92</v>
      </c>
      <c r="F1347" t="s">
        <v>111</v>
      </c>
      <c r="G1347">
        <v>80</v>
      </c>
      <c r="H1347" s="8" t="s">
        <v>28</v>
      </c>
      <c r="I1347" s="2">
        <v>45777</v>
      </c>
      <c r="J1347" s="2">
        <v>45777</v>
      </c>
      <c r="L1347">
        <f>IF(J1347="", 0, J1347 - B1349)</f>
        <v>1</v>
      </c>
      <c r="M1347">
        <v>2025</v>
      </c>
      <c r="N1347" t="str">
        <f t="shared" ref="N1347:N1410" si="42">TEXT(B1347,"mmmm")</f>
        <v>abril</v>
      </c>
      <c r="O1347" t="str">
        <f t="shared" ref="O1347:O1410" si="43">TEXT(B1347,"dddd")</f>
        <v>terça-feira</v>
      </c>
    </row>
    <row r="1348" spans="1:15">
      <c r="A1348" t="s">
        <v>1464</v>
      </c>
      <c r="B1348" s="4">
        <v>45776</v>
      </c>
      <c r="C1348" t="s">
        <v>220</v>
      </c>
      <c r="D1348" t="s">
        <v>85</v>
      </c>
      <c r="E1348" t="s">
        <v>86</v>
      </c>
      <c r="F1348" t="s">
        <v>95</v>
      </c>
      <c r="G1348">
        <v>64</v>
      </c>
      <c r="H1348" s="7" t="s">
        <v>21</v>
      </c>
      <c r="K1348" t="s">
        <v>122</v>
      </c>
      <c r="L1348">
        <f>IF(J1348="", 0, J1348 - B1350)</f>
        <v>0</v>
      </c>
      <c r="M1348">
        <v>2025</v>
      </c>
      <c r="N1348" t="str">
        <f t="shared" si="42"/>
        <v>abril</v>
      </c>
      <c r="O1348" t="str">
        <f t="shared" si="43"/>
        <v>terça-feira</v>
      </c>
    </row>
    <row r="1349" spans="1:15">
      <c r="A1349" t="s">
        <v>1465</v>
      </c>
      <c r="B1349" s="2">
        <v>45776</v>
      </c>
      <c r="C1349" t="s">
        <v>107</v>
      </c>
      <c r="D1349" t="s">
        <v>25</v>
      </c>
      <c r="E1349" t="s">
        <v>26</v>
      </c>
      <c r="F1349" t="s">
        <v>101</v>
      </c>
      <c r="G1349">
        <v>83</v>
      </c>
      <c r="H1349" s="8" t="s">
        <v>28</v>
      </c>
      <c r="I1349" s="2">
        <v>45786</v>
      </c>
      <c r="J1349" s="2">
        <v>45786</v>
      </c>
      <c r="L1349">
        <f>IF(J1349="", 0, J1349 - B1351)</f>
        <v>8</v>
      </c>
      <c r="M1349">
        <v>2025</v>
      </c>
      <c r="N1349" t="str">
        <f t="shared" si="42"/>
        <v>abril</v>
      </c>
      <c r="O1349" t="str">
        <f t="shared" si="43"/>
        <v>terça-feira</v>
      </c>
    </row>
    <row r="1350" spans="1:15">
      <c r="A1350" t="s">
        <v>1466</v>
      </c>
      <c r="B1350" s="4">
        <v>45776</v>
      </c>
      <c r="C1350" t="s">
        <v>321</v>
      </c>
      <c r="D1350" t="s">
        <v>62</v>
      </c>
      <c r="E1350" t="s">
        <v>63</v>
      </c>
      <c r="F1350" t="s">
        <v>27</v>
      </c>
      <c r="G1350">
        <v>13</v>
      </c>
      <c r="H1350" s="7" t="s">
        <v>21</v>
      </c>
      <c r="K1350" t="s">
        <v>102</v>
      </c>
      <c r="L1350">
        <f>IF(J1350="", 0, J1350 - B1352)</f>
        <v>0</v>
      </c>
      <c r="M1350">
        <v>2025</v>
      </c>
      <c r="N1350" t="str">
        <f t="shared" si="42"/>
        <v>abril</v>
      </c>
      <c r="O1350" t="str">
        <f t="shared" si="43"/>
        <v>terça-feira</v>
      </c>
    </row>
    <row r="1351" spans="1:15">
      <c r="A1351" t="s">
        <v>1467</v>
      </c>
      <c r="B1351" s="4">
        <v>45778</v>
      </c>
      <c r="C1351" t="s">
        <v>176</v>
      </c>
      <c r="D1351" t="s">
        <v>69</v>
      </c>
      <c r="E1351" t="s">
        <v>70</v>
      </c>
      <c r="F1351" t="s">
        <v>105</v>
      </c>
      <c r="G1351">
        <v>7</v>
      </c>
      <c r="H1351" s="8" t="s">
        <v>21</v>
      </c>
      <c r="K1351" t="s">
        <v>82</v>
      </c>
      <c r="L1351">
        <f>IF(J1351="", 0, J1351 - B1353)</f>
        <v>0</v>
      </c>
      <c r="M1351">
        <v>2025</v>
      </c>
      <c r="N1351" t="str">
        <f t="shared" si="42"/>
        <v>maio</v>
      </c>
      <c r="O1351" t="str">
        <f t="shared" si="43"/>
        <v>quinta-feira</v>
      </c>
    </row>
    <row r="1352" spans="1:15">
      <c r="A1352" t="s">
        <v>1468</v>
      </c>
      <c r="B1352" s="6">
        <v>45778</v>
      </c>
      <c r="C1352" t="s">
        <v>174</v>
      </c>
      <c r="D1352" t="s">
        <v>25</v>
      </c>
      <c r="E1352" t="s">
        <v>26</v>
      </c>
      <c r="F1352" t="s">
        <v>127</v>
      </c>
      <c r="G1352">
        <v>100</v>
      </c>
      <c r="H1352" s="7" t="s">
        <v>28</v>
      </c>
      <c r="I1352" s="2">
        <v>45786</v>
      </c>
      <c r="J1352" s="2">
        <v>45786</v>
      </c>
      <c r="L1352">
        <f>IF(J1352="", 0, J1352 - B1354)</f>
        <v>8</v>
      </c>
      <c r="M1352">
        <v>2025</v>
      </c>
      <c r="N1352" t="str">
        <f t="shared" si="42"/>
        <v>maio</v>
      </c>
      <c r="O1352" t="str">
        <f t="shared" si="43"/>
        <v>quinta-feira</v>
      </c>
    </row>
    <row r="1353" spans="1:15">
      <c r="A1353" t="s">
        <v>1469</v>
      </c>
      <c r="B1353" s="4">
        <v>45778</v>
      </c>
      <c r="C1353" t="s">
        <v>31</v>
      </c>
      <c r="D1353" t="s">
        <v>120</v>
      </c>
      <c r="E1353" t="s">
        <v>121</v>
      </c>
      <c r="F1353" t="s">
        <v>111</v>
      </c>
      <c r="G1353">
        <v>28</v>
      </c>
      <c r="H1353" s="8" t="s">
        <v>28</v>
      </c>
      <c r="I1353" s="2">
        <v>45783</v>
      </c>
      <c r="J1353" s="2">
        <v>45783</v>
      </c>
      <c r="L1353">
        <f>IF(J1353="", 0, J1353 - B1355)</f>
        <v>5</v>
      </c>
      <c r="M1353">
        <v>2025</v>
      </c>
      <c r="N1353" t="str">
        <f t="shared" si="42"/>
        <v>maio</v>
      </c>
      <c r="O1353" t="str">
        <f t="shared" si="43"/>
        <v>quinta-feira</v>
      </c>
    </row>
    <row r="1354" spans="1:15">
      <c r="A1354" t="s">
        <v>1470</v>
      </c>
      <c r="B1354" s="4">
        <v>45778</v>
      </c>
      <c r="C1354" t="s">
        <v>76</v>
      </c>
      <c r="D1354" t="s">
        <v>32</v>
      </c>
      <c r="E1354" t="s">
        <v>33</v>
      </c>
      <c r="F1354" t="s">
        <v>124</v>
      </c>
      <c r="G1354">
        <v>69</v>
      </c>
      <c r="H1354" s="7" t="s">
        <v>21</v>
      </c>
      <c r="K1354" t="s">
        <v>102</v>
      </c>
      <c r="L1354">
        <f>IF(J1354="", 0, J1354 - B1356)</f>
        <v>0</v>
      </c>
      <c r="M1354">
        <v>2025</v>
      </c>
      <c r="N1354" t="str">
        <f t="shared" si="42"/>
        <v>maio</v>
      </c>
      <c r="O1354" t="str">
        <f t="shared" si="43"/>
        <v>quinta-feira</v>
      </c>
    </row>
    <row r="1355" spans="1:15">
      <c r="A1355" t="s">
        <v>1471</v>
      </c>
      <c r="B1355" s="4">
        <v>45778</v>
      </c>
      <c r="C1355" t="s">
        <v>327</v>
      </c>
      <c r="D1355" t="s">
        <v>80</v>
      </c>
      <c r="E1355" t="s">
        <v>81</v>
      </c>
      <c r="F1355" t="s">
        <v>133</v>
      </c>
      <c r="G1355">
        <v>29</v>
      </c>
      <c r="H1355" s="8" t="s">
        <v>21</v>
      </c>
      <c r="K1355" t="s">
        <v>102</v>
      </c>
      <c r="L1355">
        <f>IF(J1355="", 0, J1355 - B1357)</f>
        <v>0</v>
      </c>
      <c r="M1355">
        <v>2025</v>
      </c>
      <c r="N1355" t="str">
        <f t="shared" si="42"/>
        <v>maio</v>
      </c>
      <c r="O1355" t="str">
        <f t="shared" si="43"/>
        <v>quinta-feira</v>
      </c>
    </row>
    <row r="1356" spans="1:15">
      <c r="A1356" t="s">
        <v>1472</v>
      </c>
      <c r="B1356" s="4">
        <v>45778</v>
      </c>
      <c r="C1356" t="s">
        <v>104</v>
      </c>
      <c r="D1356" t="s">
        <v>69</v>
      </c>
      <c r="E1356" t="s">
        <v>70</v>
      </c>
      <c r="F1356" t="s">
        <v>89</v>
      </c>
      <c r="G1356">
        <v>83</v>
      </c>
      <c r="H1356" s="7" t="s">
        <v>21</v>
      </c>
      <c r="K1356" t="s">
        <v>72</v>
      </c>
      <c r="L1356">
        <f>IF(J1356="", 0, J1356 - B1358)</f>
        <v>0</v>
      </c>
      <c r="M1356">
        <v>2025</v>
      </c>
      <c r="N1356" t="str">
        <f t="shared" si="42"/>
        <v>maio</v>
      </c>
      <c r="O1356" t="str">
        <f t="shared" si="43"/>
        <v>quinta-feira</v>
      </c>
    </row>
    <row r="1357" spans="1:15">
      <c r="A1357" t="s">
        <v>1473</v>
      </c>
      <c r="B1357" s="4">
        <v>45778</v>
      </c>
      <c r="C1357" t="s">
        <v>137</v>
      </c>
      <c r="D1357" t="s">
        <v>18</v>
      </c>
      <c r="E1357" t="s">
        <v>19</v>
      </c>
      <c r="F1357" t="s">
        <v>64</v>
      </c>
      <c r="G1357">
        <v>90</v>
      </c>
      <c r="H1357" s="8" t="s">
        <v>21</v>
      </c>
      <c r="K1357" t="s">
        <v>150</v>
      </c>
      <c r="L1357">
        <f>IF(J1357="", 0, J1357 - B1359)</f>
        <v>0</v>
      </c>
      <c r="M1357">
        <v>2025</v>
      </c>
      <c r="N1357" t="str">
        <f t="shared" si="42"/>
        <v>maio</v>
      </c>
      <c r="O1357" t="str">
        <f t="shared" si="43"/>
        <v>quinta-feira</v>
      </c>
    </row>
    <row r="1358" spans="1:15">
      <c r="A1358" t="s">
        <v>1474</v>
      </c>
      <c r="B1358" s="4">
        <v>45778</v>
      </c>
      <c r="C1358" t="s">
        <v>68</v>
      </c>
      <c r="D1358" t="s">
        <v>25</v>
      </c>
      <c r="E1358" t="s">
        <v>26</v>
      </c>
      <c r="F1358" t="s">
        <v>108</v>
      </c>
      <c r="G1358">
        <v>81</v>
      </c>
      <c r="H1358" s="7" t="s">
        <v>28</v>
      </c>
      <c r="I1358" s="2">
        <v>45783</v>
      </c>
      <c r="J1358" s="2">
        <v>45783</v>
      </c>
      <c r="L1358">
        <f>IF(J1358="", 0, J1358 - B1360)</f>
        <v>5</v>
      </c>
      <c r="M1358">
        <v>2025</v>
      </c>
      <c r="N1358" t="str">
        <f t="shared" si="42"/>
        <v>maio</v>
      </c>
      <c r="O1358" t="str">
        <f t="shared" si="43"/>
        <v>quinta-feira</v>
      </c>
    </row>
    <row r="1359" spans="1:15">
      <c r="A1359" t="s">
        <v>1475</v>
      </c>
      <c r="B1359" s="4">
        <v>45778</v>
      </c>
      <c r="C1359" t="s">
        <v>84</v>
      </c>
      <c r="D1359" t="s">
        <v>85</v>
      </c>
      <c r="E1359" t="s">
        <v>86</v>
      </c>
      <c r="F1359" t="s">
        <v>27</v>
      </c>
      <c r="G1359">
        <v>77</v>
      </c>
      <c r="H1359" s="8" t="s">
        <v>28</v>
      </c>
      <c r="I1359" s="2">
        <v>45783</v>
      </c>
      <c r="J1359" s="2">
        <v>45783</v>
      </c>
      <c r="L1359">
        <f>IF(J1359="", 0, J1359 - B1361)</f>
        <v>5</v>
      </c>
      <c r="M1359">
        <v>2025</v>
      </c>
      <c r="N1359" t="str">
        <f t="shared" si="42"/>
        <v>maio</v>
      </c>
      <c r="O1359" t="str">
        <f t="shared" si="43"/>
        <v>quinta-feira</v>
      </c>
    </row>
    <row r="1360" spans="1:15">
      <c r="A1360" t="s">
        <v>1476</v>
      </c>
      <c r="B1360" s="4">
        <v>45778</v>
      </c>
      <c r="C1360" t="s">
        <v>156</v>
      </c>
      <c r="D1360" t="s">
        <v>18</v>
      </c>
      <c r="E1360" t="s">
        <v>19</v>
      </c>
      <c r="F1360" t="s">
        <v>77</v>
      </c>
      <c r="G1360">
        <v>39</v>
      </c>
      <c r="H1360" s="7" t="s">
        <v>21</v>
      </c>
      <c r="K1360" t="s">
        <v>150</v>
      </c>
      <c r="L1360">
        <f>IF(J1360="", 0, J1360 - B1362)</f>
        <v>0</v>
      </c>
      <c r="M1360">
        <v>2025</v>
      </c>
      <c r="N1360" t="str">
        <f t="shared" si="42"/>
        <v>maio</v>
      </c>
      <c r="O1360" t="str">
        <f t="shared" si="43"/>
        <v>quinta-feira</v>
      </c>
    </row>
    <row r="1361" spans="1:15">
      <c r="A1361" t="s">
        <v>1477</v>
      </c>
      <c r="B1361" s="4">
        <v>45778</v>
      </c>
      <c r="C1361" t="s">
        <v>347</v>
      </c>
      <c r="D1361" t="s">
        <v>62</v>
      </c>
      <c r="E1361" t="s">
        <v>63</v>
      </c>
      <c r="F1361" t="s">
        <v>127</v>
      </c>
      <c r="G1361">
        <v>4</v>
      </c>
      <c r="H1361" s="8" t="s">
        <v>28</v>
      </c>
      <c r="I1361" s="2">
        <v>45786</v>
      </c>
      <c r="J1361" s="2">
        <v>45786</v>
      </c>
      <c r="L1361">
        <f>IF(J1361="", 0, J1361 - B1363)</f>
        <v>8</v>
      </c>
      <c r="M1361">
        <v>2025</v>
      </c>
      <c r="N1361" t="str">
        <f t="shared" si="42"/>
        <v>maio</v>
      </c>
      <c r="O1361" t="str">
        <f t="shared" si="43"/>
        <v>quinta-feira</v>
      </c>
    </row>
    <row r="1362" spans="1:15">
      <c r="A1362" t="s">
        <v>1478</v>
      </c>
      <c r="B1362" s="4">
        <v>45778</v>
      </c>
      <c r="C1362" t="s">
        <v>41</v>
      </c>
      <c r="D1362" t="s">
        <v>120</v>
      </c>
      <c r="E1362" t="s">
        <v>121</v>
      </c>
      <c r="F1362" t="s">
        <v>77</v>
      </c>
      <c r="G1362">
        <v>84</v>
      </c>
      <c r="H1362" s="7" t="s">
        <v>28</v>
      </c>
      <c r="I1362" s="2">
        <v>45783</v>
      </c>
      <c r="J1362" s="2">
        <v>45783</v>
      </c>
      <c r="L1362">
        <f>IF(J1362="", 0, J1362 - B1364)</f>
        <v>5</v>
      </c>
      <c r="M1362">
        <v>2025</v>
      </c>
      <c r="N1362" t="str">
        <f t="shared" si="42"/>
        <v>maio</v>
      </c>
      <c r="O1362" t="str">
        <f t="shared" si="43"/>
        <v>quinta-feira</v>
      </c>
    </row>
    <row r="1363" spans="1:15">
      <c r="A1363" t="s">
        <v>1479</v>
      </c>
      <c r="B1363" s="4">
        <v>45778</v>
      </c>
      <c r="C1363" t="s">
        <v>220</v>
      </c>
      <c r="D1363" t="s">
        <v>91</v>
      </c>
      <c r="E1363" t="s">
        <v>92</v>
      </c>
      <c r="F1363" t="s">
        <v>93</v>
      </c>
      <c r="G1363">
        <v>72</v>
      </c>
      <c r="H1363" s="8" t="s">
        <v>21</v>
      </c>
      <c r="K1363" t="s">
        <v>150</v>
      </c>
      <c r="L1363">
        <f>IF(J1363="", 0, J1363 - B1365)</f>
        <v>0</v>
      </c>
      <c r="M1363">
        <v>2025</v>
      </c>
      <c r="N1363" t="str">
        <f t="shared" si="42"/>
        <v>maio</v>
      </c>
      <c r="O1363" t="str">
        <f t="shared" si="43"/>
        <v>quinta-feira</v>
      </c>
    </row>
    <row r="1364" spans="1:15">
      <c r="A1364" t="s">
        <v>1480</v>
      </c>
      <c r="B1364" s="4">
        <v>45778</v>
      </c>
      <c r="C1364" t="s">
        <v>84</v>
      </c>
      <c r="D1364" t="s">
        <v>167</v>
      </c>
      <c r="E1364" t="s">
        <v>168</v>
      </c>
      <c r="F1364" t="s">
        <v>20</v>
      </c>
      <c r="G1364">
        <v>8</v>
      </c>
      <c r="H1364" s="7" t="s">
        <v>21</v>
      </c>
      <c r="K1364" t="s">
        <v>102</v>
      </c>
      <c r="L1364">
        <f>IF(J1364="", 0, J1364 - B1366)</f>
        <v>0</v>
      </c>
      <c r="M1364">
        <v>2025</v>
      </c>
      <c r="N1364" t="str">
        <f t="shared" si="42"/>
        <v>maio</v>
      </c>
      <c r="O1364" t="str">
        <f t="shared" si="43"/>
        <v>quinta-feira</v>
      </c>
    </row>
    <row r="1365" spans="1:15">
      <c r="A1365" t="s">
        <v>1481</v>
      </c>
      <c r="B1365" s="4">
        <v>45778</v>
      </c>
      <c r="C1365" t="s">
        <v>176</v>
      </c>
      <c r="D1365" t="s">
        <v>85</v>
      </c>
      <c r="E1365" t="s">
        <v>86</v>
      </c>
      <c r="F1365" t="s">
        <v>38</v>
      </c>
      <c r="G1365">
        <v>32</v>
      </c>
      <c r="H1365" s="8" t="s">
        <v>28</v>
      </c>
      <c r="I1365" s="2">
        <v>45786</v>
      </c>
      <c r="J1365" s="2">
        <v>45786</v>
      </c>
      <c r="L1365">
        <f>IF(J1365="", 0, J1365 - B1367)</f>
        <v>8</v>
      </c>
      <c r="M1365">
        <v>2025</v>
      </c>
      <c r="N1365" t="str">
        <f t="shared" si="42"/>
        <v>maio</v>
      </c>
      <c r="O1365" t="str">
        <f t="shared" si="43"/>
        <v>quinta-feira</v>
      </c>
    </row>
    <row r="1366" spans="1:15">
      <c r="A1366" t="s">
        <v>1482</v>
      </c>
      <c r="B1366" s="4">
        <v>45778</v>
      </c>
      <c r="C1366" t="s">
        <v>185</v>
      </c>
      <c r="D1366" t="s">
        <v>120</v>
      </c>
      <c r="E1366" t="s">
        <v>121</v>
      </c>
      <c r="F1366" t="s">
        <v>77</v>
      </c>
      <c r="G1366">
        <v>69</v>
      </c>
      <c r="H1366" s="7" t="s">
        <v>28</v>
      </c>
      <c r="I1366" s="2">
        <v>45783</v>
      </c>
      <c r="J1366" s="2">
        <v>45783</v>
      </c>
      <c r="L1366">
        <f>IF(J1366="", 0, J1366 - B1368)</f>
        <v>5</v>
      </c>
      <c r="M1366">
        <v>2025</v>
      </c>
      <c r="N1366" t="str">
        <f t="shared" si="42"/>
        <v>maio</v>
      </c>
      <c r="O1366" t="str">
        <f t="shared" si="43"/>
        <v>quinta-feira</v>
      </c>
    </row>
    <row r="1367" spans="1:15">
      <c r="A1367" t="s">
        <v>1483</v>
      </c>
      <c r="B1367" s="4">
        <v>45778</v>
      </c>
      <c r="C1367" t="s">
        <v>156</v>
      </c>
      <c r="D1367" t="s">
        <v>18</v>
      </c>
      <c r="E1367" t="s">
        <v>19</v>
      </c>
      <c r="F1367" t="s">
        <v>89</v>
      </c>
      <c r="G1367">
        <v>99</v>
      </c>
      <c r="H1367" s="8" t="s">
        <v>28</v>
      </c>
      <c r="I1367" s="2">
        <v>45786</v>
      </c>
      <c r="J1367" s="2">
        <v>45786</v>
      </c>
      <c r="L1367">
        <f>IF(J1367="", 0, J1367 - B1369)</f>
        <v>8</v>
      </c>
      <c r="M1367">
        <v>2025</v>
      </c>
      <c r="N1367" t="str">
        <f t="shared" si="42"/>
        <v>maio</v>
      </c>
      <c r="O1367" t="str">
        <f t="shared" si="43"/>
        <v>quinta-feira</v>
      </c>
    </row>
    <row r="1368" spans="1:15">
      <c r="A1368" t="s">
        <v>1484</v>
      </c>
      <c r="B1368" s="4">
        <v>45778</v>
      </c>
      <c r="C1368" t="s">
        <v>76</v>
      </c>
      <c r="D1368" t="s">
        <v>167</v>
      </c>
      <c r="E1368" t="s">
        <v>168</v>
      </c>
      <c r="F1368" t="s">
        <v>108</v>
      </c>
      <c r="G1368">
        <v>81</v>
      </c>
      <c r="H1368" s="7" t="s">
        <v>28</v>
      </c>
      <c r="I1368" s="2">
        <v>45783</v>
      </c>
      <c r="J1368" s="2">
        <v>45783</v>
      </c>
      <c r="L1368">
        <f>IF(J1368="", 0, J1368 - B1370)</f>
        <v>5</v>
      </c>
      <c r="M1368">
        <v>2025</v>
      </c>
      <c r="N1368" t="str">
        <f t="shared" si="42"/>
        <v>maio</v>
      </c>
      <c r="O1368" t="str">
        <f t="shared" si="43"/>
        <v>quinta-feira</v>
      </c>
    </row>
    <row r="1369" spans="1:15">
      <c r="A1369" t="s">
        <v>1485</v>
      </c>
      <c r="B1369" s="4">
        <v>45778</v>
      </c>
      <c r="C1369" t="s">
        <v>113</v>
      </c>
      <c r="D1369" t="s">
        <v>120</v>
      </c>
      <c r="E1369" t="s">
        <v>121</v>
      </c>
      <c r="F1369" t="s">
        <v>27</v>
      </c>
      <c r="G1369">
        <v>65</v>
      </c>
      <c r="H1369" s="8" t="s">
        <v>28</v>
      </c>
      <c r="I1369" s="2">
        <v>45786</v>
      </c>
      <c r="J1369" s="2">
        <v>45786</v>
      </c>
      <c r="L1369">
        <f>IF(J1369="", 0, J1369 - B1371)</f>
        <v>8</v>
      </c>
      <c r="M1369">
        <v>2025</v>
      </c>
      <c r="N1369" t="str">
        <f t="shared" si="42"/>
        <v>maio</v>
      </c>
      <c r="O1369" t="str">
        <f t="shared" si="43"/>
        <v>quinta-feira</v>
      </c>
    </row>
    <row r="1370" spans="1:15">
      <c r="A1370" t="s">
        <v>1486</v>
      </c>
      <c r="B1370" s="4">
        <v>45778</v>
      </c>
      <c r="C1370" t="s">
        <v>255</v>
      </c>
      <c r="D1370" t="s">
        <v>91</v>
      </c>
      <c r="E1370" t="s">
        <v>92</v>
      </c>
      <c r="F1370" t="s">
        <v>20</v>
      </c>
      <c r="G1370">
        <v>31</v>
      </c>
      <c r="H1370" s="7" t="s">
        <v>21</v>
      </c>
      <c r="K1370" t="s">
        <v>102</v>
      </c>
      <c r="L1370">
        <f>IF(J1370="", 0, J1370 - B1372)</f>
        <v>0</v>
      </c>
      <c r="M1370">
        <v>2025</v>
      </c>
      <c r="N1370" t="str">
        <f t="shared" si="42"/>
        <v>maio</v>
      </c>
      <c r="O1370" t="str">
        <f t="shared" si="43"/>
        <v>quinta-feira</v>
      </c>
    </row>
    <row r="1371" spans="1:15">
      <c r="A1371" t="s">
        <v>1487</v>
      </c>
      <c r="B1371" s="4">
        <v>45778</v>
      </c>
      <c r="C1371" t="s">
        <v>68</v>
      </c>
      <c r="D1371" t="s">
        <v>69</v>
      </c>
      <c r="E1371" t="s">
        <v>70</v>
      </c>
      <c r="F1371" t="s">
        <v>89</v>
      </c>
      <c r="G1371">
        <v>98</v>
      </c>
      <c r="H1371" s="8" t="s">
        <v>28</v>
      </c>
      <c r="I1371" s="2">
        <v>45783</v>
      </c>
      <c r="J1371" s="2">
        <v>45783</v>
      </c>
      <c r="L1371">
        <f>IF(J1371="", 0, J1371 - B1373)</f>
        <v>5</v>
      </c>
      <c r="M1371">
        <v>2025</v>
      </c>
      <c r="N1371" t="str">
        <f t="shared" si="42"/>
        <v>maio</v>
      </c>
      <c r="O1371" t="str">
        <f t="shared" si="43"/>
        <v>quinta-feira</v>
      </c>
    </row>
    <row r="1372" spans="1:15">
      <c r="A1372" t="s">
        <v>1488</v>
      </c>
      <c r="B1372" s="4">
        <v>45778</v>
      </c>
      <c r="C1372" t="s">
        <v>135</v>
      </c>
      <c r="D1372" t="s">
        <v>62</v>
      </c>
      <c r="E1372" t="s">
        <v>63</v>
      </c>
      <c r="F1372" t="s">
        <v>124</v>
      </c>
      <c r="G1372">
        <v>42</v>
      </c>
      <c r="H1372" s="7" t="s">
        <v>21</v>
      </c>
      <c r="K1372" t="s">
        <v>72</v>
      </c>
      <c r="L1372">
        <f>IF(J1372="", 0, J1372 - B1374)</f>
        <v>0</v>
      </c>
      <c r="M1372">
        <v>2025</v>
      </c>
      <c r="N1372" t="str">
        <f t="shared" si="42"/>
        <v>maio</v>
      </c>
      <c r="O1372" t="str">
        <f t="shared" si="43"/>
        <v>quinta-feira</v>
      </c>
    </row>
    <row r="1373" spans="1:15">
      <c r="A1373" t="s">
        <v>1489</v>
      </c>
      <c r="B1373" s="4">
        <v>45778</v>
      </c>
      <c r="C1373" t="s">
        <v>113</v>
      </c>
      <c r="D1373" t="s">
        <v>18</v>
      </c>
      <c r="E1373" t="s">
        <v>19</v>
      </c>
      <c r="F1373" t="s">
        <v>127</v>
      </c>
      <c r="G1373">
        <v>98</v>
      </c>
      <c r="H1373" s="8" t="s">
        <v>21</v>
      </c>
      <c r="K1373" t="s">
        <v>150</v>
      </c>
      <c r="L1373">
        <f>IF(J1373="", 0, J1373 - B1375)</f>
        <v>0</v>
      </c>
      <c r="M1373">
        <v>2025</v>
      </c>
      <c r="N1373" t="str">
        <f t="shared" si="42"/>
        <v>maio</v>
      </c>
      <c r="O1373" t="str">
        <f t="shared" si="43"/>
        <v>quinta-feira</v>
      </c>
    </row>
    <row r="1374" spans="1:15">
      <c r="A1374" t="s">
        <v>1490</v>
      </c>
      <c r="B1374" s="4">
        <v>45778</v>
      </c>
      <c r="C1374" t="s">
        <v>107</v>
      </c>
      <c r="D1374" t="s">
        <v>32</v>
      </c>
      <c r="E1374" t="s">
        <v>33</v>
      </c>
      <c r="F1374" t="s">
        <v>127</v>
      </c>
      <c r="G1374">
        <v>57</v>
      </c>
      <c r="H1374" s="7" t="s">
        <v>21</v>
      </c>
      <c r="K1374" t="s">
        <v>82</v>
      </c>
      <c r="L1374">
        <f>IF(J1374="", 0, J1374 - B1376)</f>
        <v>0</v>
      </c>
      <c r="M1374">
        <v>2025</v>
      </c>
      <c r="N1374" t="str">
        <f t="shared" si="42"/>
        <v>maio</v>
      </c>
      <c r="O1374" t="str">
        <f t="shared" si="43"/>
        <v>quinta-feira</v>
      </c>
    </row>
    <row r="1375" spans="1:15">
      <c r="A1375" t="s">
        <v>1491</v>
      </c>
      <c r="B1375" s="4">
        <v>45778</v>
      </c>
      <c r="C1375" t="s">
        <v>31</v>
      </c>
      <c r="D1375" t="s">
        <v>32</v>
      </c>
      <c r="E1375" t="s">
        <v>33</v>
      </c>
      <c r="F1375" t="s">
        <v>105</v>
      </c>
      <c r="G1375">
        <v>94</v>
      </c>
      <c r="H1375" s="8" t="s">
        <v>28</v>
      </c>
      <c r="I1375" s="2">
        <v>45783</v>
      </c>
      <c r="J1375" s="2">
        <v>45783</v>
      </c>
      <c r="L1375">
        <f>IF(J1375="", 0, J1375 - B1377)</f>
        <v>5</v>
      </c>
      <c r="M1375">
        <v>2025</v>
      </c>
      <c r="N1375" t="str">
        <f t="shared" si="42"/>
        <v>maio</v>
      </c>
      <c r="O1375" t="str">
        <f t="shared" si="43"/>
        <v>quinta-feira</v>
      </c>
    </row>
    <row r="1376" spans="1:15">
      <c r="A1376" t="s">
        <v>1492</v>
      </c>
      <c r="B1376" s="4">
        <v>45778</v>
      </c>
      <c r="C1376" t="s">
        <v>212</v>
      </c>
      <c r="D1376" t="s">
        <v>80</v>
      </c>
      <c r="E1376" t="s">
        <v>81</v>
      </c>
      <c r="F1376" t="s">
        <v>38</v>
      </c>
      <c r="G1376">
        <v>22</v>
      </c>
      <c r="H1376" s="7" t="s">
        <v>28</v>
      </c>
      <c r="I1376" s="2">
        <v>45783</v>
      </c>
      <c r="J1376" s="2">
        <v>45783</v>
      </c>
      <c r="L1376">
        <f>IF(J1376="", 0, J1376 - B1378)</f>
        <v>5</v>
      </c>
      <c r="M1376">
        <v>2025</v>
      </c>
      <c r="N1376" t="str">
        <f t="shared" si="42"/>
        <v>maio</v>
      </c>
      <c r="O1376" t="str">
        <f t="shared" si="43"/>
        <v>quinta-feira</v>
      </c>
    </row>
    <row r="1377" spans="1:15">
      <c r="A1377" t="s">
        <v>1493</v>
      </c>
      <c r="B1377" s="4">
        <v>45778</v>
      </c>
      <c r="C1377" t="s">
        <v>107</v>
      </c>
      <c r="D1377" t="s">
        <v>120</v>
      </c>
      <c r="E1377" t="s">
        <v>121</v>
      </c>
      <c r="F1377" t="s">
        <v>34</v>
      </c>
      <c r="G1377">
        <v>78</v>
      </c>
      <c r="H1377" s="8" t="s">
        <v>21</v>
      </c>
      <c r="K1377" t="s">
        <v>82</v>
      </c>
      <c r="L1377">
        <f>IF(J1377="", 0, J1377 - B1379)</f>
        <v>0</v>
      </c>
      <c r="M1377">
        <v>2025</v>
      </c>
      <c r="N1377" t="str">
        <f t="shared" si="42"/>
        <v>maio</v>
      </c>
      <c r="O1377" t="str">
        <f t="shared" si="43"/>
        <v>quinta-feira</v>
      </c>
    </row>
    <row r="1378" spans="1:15">
      <c r="A1378" t="s">
        <v>1494</v>
      </c>
      <c r="B1378" s="4">
        <v>45778</v>
      </c>
      <c r="C1378" t="s">
        <v>176</v>
      </c>
      <c r="D1378" t="s">
        <v>18</v>
      </c>
      <c r="E1378" t="s">
        <v>19</v>
      </c>
      <c r="F1378" t="s">
        <v>20</v>
      </c>
      <c r="G1378">
        <v>34</v>
      </c>
      <c r="H1378" s="7" t="s">
        <v>28</v>
      </c>
      <c r="I1378" s="2">
        <v>45786</v>
      </c>
      <c r="J1378" s="2">
        <v>45786</v>
      </c>
      <c r="L1378">
        <f>IF(J1378="", 0, J1378 - B1380)</f>
        <v>8</v>
      </c>
      <c r="M1378">
        <v>2025</v>
      </c>
      <c r="N1378" t="str">
        <f t="shared" si="42"/>
        <v>maio</v>
      </c>
      <c r="O1378" t="str">
        <f t="shared" si="43"/>
        <v>quinta-feira</v>
      </c>
    </row>
    <row r="1379" spans="1:15">
      <c r="A1379" t="s">
        <v>1495</v>
      </c>
      <c r="B1379" s="4">
        <v>45778</v>
      </c>
      <c r="C1379" t="s">
        <v>113</v>
      </c>
      <c r="D1379" t="s">
        <v>85</v>
      </c>
      <c r="E1379" t="s">
        <v>86</v>
      </c>
      <c r="F1379" t="s">
        <v>108</v>
      </c>
      <c r="G1379">
        <v>84</v>
      </c>
      <c r="H1379" s="8" t="s">
        <v>28</v>
      </c>
      <c r="I1379" s="2">
        <v>45783</v>
      </c>
      <c r="J1379" s="2">
        <v>45783</v>
      </c>
      <c r="L1379">
        <f>IF(J1379="", 0, J1379 - B1381)</f>
        <v>5</v>
      </c>
      <c r="M1379">
        <v>2025</v>
      </c>
      <c r="N1379" t="str">
        <f t="shared" si="42"/>
        <v>maio</v>
      </c>
      <c r="O1379" t="str">
        <f t="shared" si="43"/>
        <v>quinta-feira</v>
      </c>
    </row>
    <row r="1380" spans="1:15">
      <c r="A1380" t="s">
        <v>1496</v>
      </c>
      <c r="B1380" s="4">
        <v>45778</v>
      </c>
      <c r="C1380" t="s">
        <v>24</v>
      </c>
      <c r="D1380" t="s">
        <v>32</v>
      </c>
      <c r="E1380" t="s">
        <v>33</v>
      </c>
      <c r="F1380" t="s">
        <v>89</v>
      </c>
      <c r="G1380">
        <v>100</v>
      </c>
      <c r="H1380" s="7" t="s">
        <v>28</v>
      </c>
      <c r="I1380" s="2">
        <v>45783</v>
      </c>
      <c r="J1380" s="2">
        <v>45783</v>
      </c>
      <c r="L1380">
        <f>IF(J1380="", 0, J1380 - B1382)</f>
        <v>4</v>
      </c>
      <c r="M1380">
        <v>2025</v>
      </c>
      <c r="N1380" t="str">
        <f t="shared" si="42"/>
        <v>maio</v>
      </c>
      <c r="O1380" t="str">
        <f t="shared" si="43"/>
        <v>quinta-feira</v>
      </c>
    </row>
    <row r="1381" spans="1:15">
      <c r="A1381" t="s">
        <v>1497</v>
      </c>
      <c r="B1381" s="4">
        <v>45778</v>
      </c>
      <c r="C1381" t="s">
        <v>68</v>
      </c>
      <c r="D1381" t="s">
        <v>91</v>
      </c>
      <c r="E1381" t="s">
        <v>92</v>
      </c>
      <c r="F1381" t="s">
        <v>27</v>
      </c>
      <c r="G1381">
        <v>27</v>
      </c>
      <c r="H1381" s="8" t="s">
        <v>28</v>
      </c>
      <c r="I1381" s="2">
        <v>45786</v>
      </c>
      <c r="J1381" s="2">
        <v>45786</v>
      </c>
      <c r="L1381">
        <f>IF(J1381="", 0, J1381 - B1383)</f>
        <v>7</v>
      </c>
      <c r="M1381">
        <v>2025</v>
      </c>
      <c r="N1381" t="str">
        <f t="shared" si="42"/>
        <v>maio</v>
      </c>
      <c r="O1381" t="str">
        <f t="shared" si="43"/>
        <v>quinta-feira</v>
      </c>
    </row>
    <row r="1382" spans="1:15">
      <c r="A1382" t="s">
        <v>1498</v>
      </c>
      <c r="B1382" s="4">
        <v>45779</v>
      </c>
      <c r="C1382" t="s">
        <v>79</v>
      </c>
      <c r="D1382" t="s">
        <v>91</v>
      </c>
      <c r="E1382" t="s">
        <v>92</v>
      </c>
      <c r="F1382" t="s">
        <v>38</v>
      </c>
      <c r="G1382">
        <v>32</v>
      </c>
      <c r="H1382" s="7" t="s">
        <v>28</v>
      </c>
      <c r="I1382" s="2">
        <v>45783</v>
      </c>
      <c r="J1382" s="2">
        <v>45783</v>
      </c>
      <c r="L1382">
        <f>IF(J1382="", 0, J1382 - B1384)</f>
        <v>4</v>
      </c>
      <c r="M1382">
        <v>2025</v>
      </c>
      <c r="N1382" t="str">
        <f t="shared" si="42"/>
        <v>maio</v>
      </c>
      <c r="O1382" t="str">
        <f t="shared" si="43"/>
        <v>sexta-feira</v>
      </c>
    </row>
    <row r="1383" spans="1:15">
      <c r="A1383" t="s">
        <v>1499</v>
      </c>
      <c r="B1383" s="4">
        <v>45779</v>
      </c>
      <c r="C1383" t="s">
        <v>17</v>
      </c>
      <c r="D1383" t="s">
        <v>91</v>
      </c>
      <c r="E1383" t="s">
        <v>92</v>
      </c>
      <c r="F1383" t="s">
        <v>101</v>
      </c>
      <c r="G1383">
        <v>78</v>
      </c>
      <c r="H1383" s="8" t="s">
        <v>21</v>
      </c>
      <c r="K1383" t="s">
        <v>102</v>
      </c>
      <c r="L1383">
        <f>IF(J1383="", 0, J1383 - B1385)</f>
        <v>0</v>
      </c>
      <c r="M1383">
        <v>2025</v>
      </c>
      <c r="N1383" t="str">
        <f t="shared" si="42"/>
        <v>maio</v>
      </c>
      <c r="O1383" t="str">
        <f t="shared" si="43"/>
        <v>sexta-feira</v>
      </c>
    </row>
    <row r="1384" spans="1:15">
      <c r="A1384" t="s">
        <v>1500</v>
      </c>
      <c r="B1384" s="4">
        <v>45779</v>
      </c>
      <c r="C1384" t="s">
        <v>119</v>
      </c>
      <c r="D1384" t="s">
        <v>62</v>
      </c>
      <c r="E1384" t="s">
        <v>63</v>
      </c>
      <c r="F1384" t="s">
        <v>95</v>
      </c>
      <c r="G1384">
        <v>67</v>
      </c>
      <c r="H1384" s="7" t="s">
        <v>28</v>
      </c>
      <c r="I1384" s="2">
        <v>45786</v>
      </c>
      <c r="J1384" s="2">
        <v>45786</v>
      </c>
      <c r="L1384">
        <f>IF(J1384="", 0, J1384 - B1386)</f>
        <v>7</v>
      </c>
      <c r="M1384">
        <v>2025</v>
      </c>
      <c r="N1384" t="str">
        <f t="shared" si="42"/>
        <v>maio</v>
      </c>
      <c r="O1384" t="str">
        <f t="shared" si="43"/>
        <v>sexta-feira</v>
      </c>
    </row>
    <row r="1385" spans="1:15">
      <c r="A1385" t="s">
        <v>1501</v>
      </c>
      <c r="B1385" s="4">
        <v>45779</v>
      </c>
      <c r="C1385" t="s">
        <v>223</v>
      </c>
      <c r="D1385" t="s">
        <v>62</v>
      </c>
      <c r="E1385" t="s">
        <v>63</v>
      </c>
      <c r="F1385" t="s">
        <v>215</v>
      </c>
      <c r="G1385">
        <v>69</v>
      </c>
      <c r="H1385" s="8" t="s">
        <v>21</v>
      </c>
      <c r="K1385" t="s">
        <v>102</v>
      </c>
      <c r="L1385">
        <f>IF(J1385="", 0, J1385 - B1387)</f>
        <v>0</v>
      </c>
      <c r="M1385">
        <v>2025</v>
      </c>
      <c r="N1385" t="str">
        <f t="shared" si="42"/>
        <v>maio</v>
      </c>
      <c r="O1385" t="str">
        <f t="shared" si="43"/>
        <v>sexta-feira</v>
      </c>
    </row>
    <row r="1386" spans="1:15">
      <c r="A1386" t="s">
        <v>1502</v>
      </c>
      <c r="B1386" s="4">
        <v>45779</v>
      </c>
      <c r="C1386" t="s">
        <v>327</v>
      </c>
      <c r="D1386" t="s">
        <v>85</v>
      </c>
      <c r="E1386" t="s">
        <v>86</v>
      </c>
      <c r="F1386" t="s">
        <v>89</v>
      </c>
      <c r="G1386">
        <v>54</v>
      </c>
      <c r="H1386" s="7" t="s">
        <v>21</v>
      </c>
      <c r="K1386" t="s">
        <v>122</v>
      </c>
      <c r="L1386">
        <f>IF(J1386="", 0, J1386 - B1388)</f>
        <v>0</v>
      </c>
      <c r="M1386">
        <v>2025</v>
      </c>
      <c r="N1386" t="str">
        <f t="shared" si="42"/>
        <v>maio</v>
      </c>
      <c r="O1386" t="str">
        <f t="shared" si="43"/>
        <v>sexta-feira</v>
      </c>
    </row>
    <row r="1387" spans="1:15">
      <c r="A1387" t="s">
        <v>1503</v>
      </c>
      <c r="B1387" s="4">
        <v>45779</v>
      </c>
      <c r="C1387" t="s">
        <v>119</v>
      </c>
      <c r="D1387" t="s">
        <v>80</v>
      </c>
      <c r="E1387" t="s">
        <v>81</v>
      </c>
      <c r="F1387" t="s">
        <v>108</v>
      </c>
      <c r="G1387">
        <v>87</v>
      </c>
      <c r="H1387" s="8" t="s">
        <v>28</v>
      </c>
      <c r="I1387" s="2">
        <v>45783</v>
      </c>
      <c r="J1387" s="2">
        <v>45783</v>
      </c>
      <c r="L1387">
        <f>IF(J1387="", 0, J1387 - B1389)</f>
        <v>3</v>
      </c>
      <c r="M1387">
        <v>2025</v>
      </c>
      <c r="N1387" t="str">
        <f t="shared" si="42"/>
        <v>maio</v>
      </c>
      <c r="O1387" t="str">
        <f t="shared" si="43"/>
        <v>sexta-feira</v>
      </c>
    </row>
    <row r="1388" spans="1:15">
      <c r="A1388" t="s">
        <v>1504</v>
      </c>
      <c r="B1388" s="4">
        <v>45780</v>
      </c>
      <c r="C1388" t="s">
        <v>17</v>
      </c>
      <c r="D1388" t="s">
        <v>167</v>
      </c>
      <c r="E1388" t="s">
        <v>168</v>
      </c>
      <c r="F1388" t="s">
        <v>215</v>
      </c>
      <c r="G1388">
        <v>33</v>
      </c>
      <c r="H1388" s="7" t="s">
        <v>21</v>
      </c>
      <c r="K1388" t="s">
        <v>102</v>
      </c>
      <c r="L1388">
        <f>IF(J1388="", 0, J1388 - B1390)</f>
        <v>0</v>
      </c>
      <c r="M1388">
        <v>2025</v>
      </c>
      <c r="N1388" t="str">
        <f t="shared" si="42"/>
        <v>maio</v>
      </c>
      <c r="O1388" t="str">
        <f t="shared" si="43"/>
        <v>sábado</v>
      </c>
    </row>
    <row r="1389" spans="1:15">
      <c r="A1389" t="s">
        <v>1505</v>
      </c>
      <c r="B1389" s="4">
        <v>45780</v>
      </c>
      <c r="C1389" t="s">
        <v>17</v>
      </c>
      <c r="D1389" t="s">
        <v>80</v>
      </c>
      <c r="E1389" t="s">
        <v>81</v>
      </c>
      <c r="F1389" t="s">
        <v>38</v>
      </c>
      <c r="G1389">
        <v>72</v>
      </c>
      <c r="H1389" s="8" t="s">
        <v>28</v>
      </c>
      <c r="I1389" s="2">
        <v>45786</v>
      </c>
      <c r="J1389" s="2">
        <v>45786</v>
      </c>
      <c r="L1389">
        <f>IF(J1389="", 0, J1389 - B1391)</f>
        <v>6</v>
      </c>
      <c r="M1389">
        <v>2025</v>
      </c>
      <c r="N1389" t="str">
        <f t="shared" si="42"/>
        <v>maio</v>
      </c>
      <c r="O1389" t="str">
        <f t="shared" si="43"/>
        <v>sábado</v>
      </c>
    </row>
    <row r="1390" spans="1:15">
      <c r="A1390" t="s">
        <v>1506</v>
      </c>
      <c r="B1390" s="4">
        <v>45780</v>
      </c>
      <c r="C1390" t="s">
        <v>161</v>
      </c>
      <c r="D1390" t="s">
        <v>25</v>
      </c>
      <c r="E1390" t="s">
        <v>26</v>
      </c>
      <c r="F1390" t="s">
        <v>34</v>
      </c>
      <c r="G1390">
        <v>99</v>
      </c>
      <c r="H1390" s="7" t="s">
        <v>28</v>
      </c>
      <c r="I1390" s="2">
        <v>45786</v>
      </c>
      <c r="J1390" s="2">
        <v>45786</v>
      </c>
      <c r="L1390">
        <f>IF(J1390="", 0, J1390 - B1392)</f>
        <v>5</v>
      </c>
      <c r="M1390">
        <v>2025</v>
      </c>
      <c r="N1390" t="str">
        <f t="shared" si="42"/>
        <v>maio</v>
      </c>
      <c r="O1390" t="str">
        <f t="shared" si="43"/>
        <v>sábado</v>
      </c>
    </row>
    <row r="1391" spans="1:15">
      <c r="A1391" t="s">
        <v>1507</v>
      </c>
      <c r="B1391" s="4">
        <v>45780</v>
      </c>
      <c r="C1391" t="s">
        <v>66</v>
      </c>
      <c r="D1391" t="s">
        <v>32</v>
      </c>
      <c r="E1391" t="s">
        <v>33</v>
      </c>
      <c r="F1391" t="s">
        <v>71</v>
      </c>
      <c r="G1391">
        <v>97</v>
      </c>
      <c r="H1391" s="8" t="s">
        <v>28</v>
      </c>
      <c r="I1391" s="2">
        <v>45783</v>
      </c>
      <c r="J1391" s="2">
        <v>45783</v>
      </c>
      <c r="L1391">
        <f>IF(J1391="", 0, J1391 - B1393)</f>
        <v>1</v>
      </c>
      <c r="M1391">
        <v>2025</v>
      </c>
      <c r="N1391" t="str">
        <f t="shared" si="42"/>
        <v>maio</v>
      </c>
      <c r="O1391" t="str">
        <f t="shared" si="43"/>
        <v>sábado</v>
      </c>
    </row>
    <row r="1392" spans="1:15">
      <c r="A1392" t="s">
        <v>1508</v>
      </c>
      <c r="B1392" s="4">
        <v>45781</v>
      </c>
      <c r="C1392" t="s">
        <v>76</v>
      </c>
      <c r="D1392" t="s">
        <v>85</v>
      </c>
      <c r="E1392" t="s">
        <v>86</v>
      </c>
      <c r="F1392" t="s">
        <v>93</v>
      </c>
      <c r="G1392">
        <v>89</v>
      </c>
      <c r="H1392" s="7" t="s">
        <v>28</v>
      </c>
      <c r="I1392" s="2">
        <v>45786</v>
      </c>
      <c r="J1392" s="2">
        <v>45786</v>
      </c>
      <c r="L1392">
        <f>IF(J1392="", 0, J1392 - B1394)</f>
        <v>3</v>
      </c>
      <c r="M1392">
        <v>2025</v>
      </c>
      <c r="N1392" t="str">
        <f t="shared" si="42"/>
        <v>maio</v>
      </c>
      <c r="O1392" t="str">
        <f t="shared" si="43"/>
        <v>domingo</v>
      </c>
    </row>
    <row r="1393" spans="1:15">
      <c r="A1393" t="s">
        <v>1509</v>
      </c>
      <c r="B1393" s="4">
        <v>45782</v>
      </c>
      <c r="C1393" t="s">
        <v>223</v>
      </c>
      <c r="D1393" t="s">
        <v>120</v>
      </c>
      <c r="E1393" t="s">
        <v>121</v>
      </c>
      <c r="F1393" t="s">
        <v>95</v>
      </c>
      <c r="G1393">
        <v>54</v>
      </c>
      <c r="H1393" s="8" t="s">
        <v>28</v>
      </c>
      <c r="I1393" s="2">
        <v>45793</v>
      </c>
      <c r="J1393" s="2">
        <v>45793</v>
      </c>
      <c r="L1393">
        <f>IF(J1393="", 0, J1393 - B1395)</f>
        <v>10</v>
      </c>
      <c r="M1393">
        <v>2025</v>
      </c>
      <c r="N1393" t="str">
        <f t="shared" si="42"/>
        <v>maio</v>
      </c>
      <c r="O1393" t="str">
        <f t="shared" si="43"/>
        <v>segunda-feira</v>
      </c>
    </row>
    <row r="1394" spans="1:15">
      <c r="A1394" t="s">
        <v>1510</v>
      </c>
      <c r="B1394" s="4">
        <v>45783</v>
      </c>
      <c r="C1394" t="s">
        <v>223</v>
      </c>
      <c r="D1394" t="s">
        <v>167</v>
      </c>
      <c r="E1394" t="s">
        <v>168</v>
      </c>
      <c r="F1394" t="s">
        <v>27</v>
      </c>
      <c r="G1394">
        <v>53</v>
      </c>
      <c r="H1394" s="7" t="s">
        <v>28</v>
      </c>
      <c r="I1394" s="2">
        <v>45789</v>
      </c>
      <c r="J1394" s="2">
        <v>45789</v>
      </c>
      <c r="L1394">
        <f>IF(J1394="", 0, J1394 - B1396)</f>
        <v>5</v>
      </c>
      <c r="M1394">
        <v>2025</v>
      </c>
      <c r="N1394" t="str">
        <f t="shared" si="42"/>
        <v>maio</v>
      </c>
      <c r="O1394" t="str">
        <f t="shared" si="43"/>
        <v>terça-feira</v>
      </c>
    </row>
    <row r="1395" spans="1:15">
      <c r="A1395" t="s">
        <v>1511</v>
      </c>
      <c r="B1395" s="4">
        <v>45783</v>
      </c>
      <c r="C1395" t="s">
        <v>156</v>
      </c>
      <c r="D1395" t="s">
        <v>69</v>
      </c>
      <c r="E1395" t="s">
        <v>70</v>
      </c>
      <c r="F1395" t="s">
        <v>71</v>
      </c>
      <c r="G1395">
        <v>1</v>
      </c>
      <c r="H1395" s="8" t="s">
        <v>28</v>
      </c>
      <c r="I1395" s="2">
        <v>45789</v>
      </c>
      <c r="J1395" s="2">
        <v>45789</v>
      </c>
      <c r="L1395">
        <f>IF(J1395="", 0, J1395 - B1397)</f>
        <v>5</v>
      </c>
      <c r="M1395">
        <v>2025</v>
      </c>
      <c r="N1395" t="str">
        <f t="shared" si="42"/>
        <v>maio</v>
      </c>
      <c r="O1395" t="str">
        <f t="shared" si="43"/>
        <v>terça-feira</v>
      </c>
    </row>
    <row r="1396" spans="1:15">
      <c r="A1396" t="s">
        <v>1512</v>
      </c>
      <c r="B1396" s="4">
        <v>45784</v>
      </c>
      <c r="C1396" t="s">
        <v>223</v>
      </c>
      <c r="D1396" t="s">
        <v>62</v>
      </c>
      <c r="E1396" t="s">
        <v>63</v>
      </c>
      <c r="F1396" t="s">
        <v>93</v>
      </c>
      <c r="G1396">
        <v>100</v>
      </c>
      <c r="H1396" s="7" t="s">
        <v>28</v>
      </c>
      <c r="I1396" s="2">
        <v>45789</v>
      </c>
      <c r="J1396" s="2">
        <v>45789</v>
      </c>
      <c r="L1396">
        <f>IF(J1396="", 0, J1396 - B1398)</f>
        <v>2</v>
      </c>
      <c r="M1396">
        <v>2025</v>
      </c>
      <c r="N1396" t="str">
        <f t="shared" si="42"/>
        <v>maio</v>
      </c>
      <c r="O1396" t="str">
        <f t="shared" si="43"/>
        <v>quarta-feira</v>
      </c>
    </row>
    <row r="1397" spans="1:15">
      <c r="A1397" t="s">
        <v>1513</v>
      </c>
      <c r="B1397" s="4">
        <v>45784</v>
      </c>
      <c r="C1397" t="s">
        <v>327</v>
      </c>
      <c r="D1397" t="s">
        <v>167</v>
      </c>
      <c r="E1397" t="s">
        <v>168</v>
      </c>
      <c r="F1397" t="s">
        <v>105</v>
      </c>
      <c r="G1397">
        <v>96</v>
      </c>
      <c r="H1397" s="8" t="s">
        <v>28</v>
      </c>
      <c r="I1397" s="2">
        <v>45793</v>
      </c>
      <c r="J1397" s="2">
        <v>45793</v>
      </c>
      <c r="L1397">
        <f>IF(J1397="", 0, J1397 - B1399)</f>
        <v>6</v>
      </c>
      <c r="M1397">
        <v>2025</v>
      </c>
      <c r="N1397" t="str">
        <f t="shared" si="42"/>
        <v>maio</v>
      </c>
      <c r="O1397" t="str">
        <f t="shared" si="43"/>
        <v>quarta-feira</v>
      </c>
    </row>
    <row r="1398" spans="1:15">
      <c r="A1398" t="s">
        <v>1514</v>
      </c>
      <c r="B1398" s="4">
        <v>45787</v>
      </c>
      <c r="C1398" t="s">
        <v>41</v>
      </c>
      <c r="D1398" t="s">
        <v>32</v>
      </c>
      <c r="E1398" t="s">
        <v>33</v>
      </c>
      <c r="F1398" t="s">
        <v>93</v>
      </c>
      <c r="G1398">
        <v>26</v>
      </c>
      <c r="H1398" s="7" t="s">
        <v>28</v>
      </c>
      <c r="I1398" s="2">
        <v>45793</v>
      </c>
      <c r="J1398" s="2">
        <v>45793</v>
      </c>
      <c r="L1398">
        <f>IF(J1398="", 0, J1398 - B1400)</f>
        <v>6</v>
      </c>
      <c r="M1398">
        <v>2025</v>
      </c>
      <c r="N1398" t="str">
        <f t="shared" si="42"/>
        <v>maio</v>
      </c>
      <c r="O1398" t="str">
        <f t="shared" si="43"/>
        <v>sábado</v>
      </c>
    </row>
    <row r="1399" spans="1:15">
      <c r="A1399" t="s">
        <v>1515</v>
      </c>
      <c r="B1399" s="2">
        <v>45787</v>
      </c>
      <c r="C1399" t="s">
        <v>129</v>
      </c>
      <c r="D1399" t="s">
        <v>69</v>
      </c>
      <c r="E1399" t="s">
        <v>70</v>
      </c>
      <c r="F1399" t="s">
        <v>215</v>
      </c>
      <c r="G1399">
        <v>22</v>
      </c>
      <c r="H1399" s="8" t="s">
        <v>21</v>
      </c>
      <c r="K1399" t="s">
        <v>82</v>
      </c>
      <c r="L1399">
        <f>IF(J1399="", 0, J1399 - B1401)</f>
        <v>0</v>
      </c>
      <c r="M1399">
        <v>2025</v>
      </c>
      <c r="N1399" t="str">
        <f t="shared" si="42"/>
        <v>maio</v>
      </c>
      <c r="O1399" t="str">
        <f t="shared" si="43"/>
        <v>sábado</v>
      </c>
    </row>
    <row r="1400" spans="1:15">
      <c r="A1400" t="s">
        <v>1516</v>
      </c>
      <c r="B1400" s="4">
        <v>45787</v>
      </c>
      <c r="C1400" t="s">
        <v>283</v>
      </c>
      <c r="D1400" t="s">
        <v>120</v>
      </c>
      <c r="E1400" t="s">
        <v>121</v>
      </c>
      <c r="F1400" t="s">
        <v>111</v>
      </c>
      <c r="G1400">
        <v>82</v>
      </c>
      <c r="H1400" s="7" t="s">
        <v>28</v>
      </c>
      <c r="I1400" s="2">
        <v>45793</v>
      </c>
      <c r="J1400" s="2">
        <v>45793</v>
      </c>
      <c r="L1400">
        <f>IF(J1400="", 0, J1400 - B1402)</f>
        <v>6</v>
      </c>
      <c r="M1400">
        <v>2025</v>
      </c>
      <c r="N1400" t="str">
        <f t="shared" si="42"/>
        <v>maio</v>
      </c>
      <c r="O1400" t="str">
        <f t="shared" si="43"/>
        <v>sábado</v>
      </c>
    </row>
    <row r="1401" spans="1:15">
      <c r="A1401" t="s">
        <v>1517</v>
      </c>
      <c r="B1401" s="2">
        <v>45787</v>
      </c>
      <c r="C1401" t="s">
        <v>31</v>
      </c>
      <c r="D1401" t="s">
        <v>80</v>
      </c>
      <c r="E1401" t="s">
        <v>81</v>
      </c>
      <c r="F1401" t="s">
        <v>108</v>
      </c>
      <c r="G1401">
        <v>38</v>
      </c>
      <c r="H1401" s="8" t="s">
        <v>28</v>
      </c>
      <c r="I1401" s="2">
        <v>45789</v>
      </c>
      <c r="J1401" s="2">
        <v>45789</v>
      </c>
      <c r="L1401">
        <f>IF(J1401="", 0, J1401 - B1403)</f>
        <v>2</v>
      </c>
      <c r="M1401">
        <v>2025</v>
      </c>
      <c r="N1401" t="str">
        <f t="shared" si="42"/>
        <v>maio</v>
      </c>
      <c r="O1401" t="str">
        <f t="shared" si="43"/>
        <v>sábado</v>
      </c>
    </row>
    <row r="1402" spans="1:15">
      <c r="A1402" t="s">
        <v>1518</v>
      </c>
      <c r="B1402" s="4">
        <v>45787</v>
      </c>
      <c r="C1402" t="s">
        <v>174</v>
      </c>
      <c r="D1402" t="s">
        <v>91</v>
      </c>
      <c r="E1402" t="s">
        <v>92</v>
      </c>
      <c r="F1402" t="s">
        <v>108</v>
      </c>
      <c r="G1402">
        <v>13</v>
      </c>
      <c r="H1402" s="7" t="s">
        <v>28</v>
      </c>
      <c r="I1402" s="2">
        <v>45793</v>
      </c>
      <c r="J1402" s="2">
        <v>45793</v>
      </c>
      <c r="L1402">
        <f>IF(J1402="", 0, J1402 - B1404)</f>
        <v>5</v>
      </c>
      <c r="M1402">
        <v>2025</v>
      </c>
      <c r="N1402" t="str">
        <f t="shared" si="42"/>
        <v>maio</v>
      </c>
      <c r="O1402" t="str">
        <f t="shared" si="43"/>
        <v>sábado</v>
      </c>
    </row>
    <row r="1403" spans="1:15">
      <c r="A1403" t="s">
        <v>1519</v>
      </c>
      <c r="B1403" s="2">
        <v>45787</v>
      </c>
      <c r="C1403" t="s">
        <v>283</v>
      </c>
      <c r="D1403" t="s">
        <v>25</v>
      </c>
      <c r="E1403" t="s">
        <v>26</v>
      </c>
      <c r="F1403" t="s">
        <v>111</v>
      </c>
      <c r="G1403">
        <v>95</v>
      </c>
      <c r="H1403" s="8" t="s">
        <v>21</v>
      </c>
      <c r="K1403" t="s">
        <v>122</v>
      </c>
      <c r="L1403">
        <f>IF(J1403="", 0, J1403 - B1405)</f>
        <v>0</v>
      </c>
      <c r="M1403">
        <v>2025</v>
      </c>
      <c r="N1403" t="str">
        <f t="shared" si="42"/>
        <v>maio</v>
      </c>
      <c r="O1403" t="str">
        <f t="shared" si="43"/>
        <v>sábado</v>
      </c>
    </row>
    <row r="1404" spans="1:15">
      <c r="A1404" t="s">
        <v>1520</v>
      </c>
      <c r="B1404" s="4">
        <v>45788</v>
      </c>
      <c r="C1404" t="s">
        <v>217</v>
      </c>
      <c r="D1404" t="s">
        <v>18</v>
      </c>
      <c r="E1404" t="s">
        <v>19</v>
      </c>
      <c r="F1404" t="s">
        <v>27</v>
      </c>
      <c r="G1404">
        <v>93</v>
      </c>
      <c r="H1404" s="7" t="s">
        <v>28</v>
      </c>
      <c r="I1404" s="2">
        <v>45793</v>
      </c>
      <c r="J1404" s="2">
        <v>45793</v>
      </c>
      <c r="L1404">
        <f>IF(J1404="", 0, J1404 - B1406)</f>
        <v>5</v>
      </c>
      <c r="M1404">
        <v>2025</v>
      </c>
      <c r="N1404" t="str">
        <f t="shared" si="42"/>
        <v>maio</v>
      </c>
      <c r="O1404" t="str">
        <f t="shared" si="43"/>
        <v>domingo</v>
      </c>
    </row>
    <row r="1405" spans="1:15">
      <c r="A1405" t="s">
        <v>1521</v>
      </c>
      <c r="B1405" s="4">
        <v>45788</v>
      </c>
      <c r="C1405" t="s">
        <v>212</v>
      </c>
      <c r="D1405" t="s">
        <v>80</v>
      </c>
      <c r="E1405" t="s">
        <v>81</v>
      </c>
      <c r="F1405" t="s">
        <v>77</v>
      </c>
      <c r="G1405">
        <v>99</v>
      </c>
      <c r="H1405" s="8" t="s">
        <v>28</v>
      </c>
      <c r="I1405" s="2">
        <v>45789</v>
      </c>
      <c r="J1405" s="2">
        <v>45789</v>
      </c>
      <c r="L1405">
        <f>IF(J1405="", 0, J1405 - B1407)</f>
        <v>1</v>
      </c>
      <c r="M1405">
        <v>2025</v>
      </c>
      <c r="N1405" t="str">
        <f t="shared" si="42"/>
        <v>maio</v>
      </c>
      <c r="O1405" t="str">
        <f t="shared" si="43"/>
        <v>domingo</v>
      </c>
    </row>
    <row r="1406" spans="1:15">
      <c r="A1406" t="s">
        <v>1522</v>
      </c>
      <c r="B1406" s="4">
        <v>45788</v>
      </c>
      <c r="C1406" t="s">
        <v>307</v>
      </c>
      <c r="D1406" t="s">
        <v>32</v>
      </c>
      <c r="E1406" t="s">
        <v>33</v>
      </c>
      <c r="F1406" t="s">
        <v>105</v>
      </c>
      <c r="G1406">
        <v>29</v>
      </c>
      <c r="H1406" s="7" t="s">
        <v>21</v>
      </c>
      <c r="K1406" t="s">
        <v>102</v>
      </c>
      <c r="L1406">
        <f>IF(J1406="", 0, J1406 - B1408)</f>
        <v>0</v>
      </c>
      <c r="M1406">
        <v>2025</v>
      </c>
      <c r="N1406" t="str">
        <f t="shared" si="42"/>
        <v>maio</v>
      </c>
      <c r="O1406" t="str">
        <f t="shared" si="43"/>
        <v>domingo</v>
      </c>
    </row>
    <row r="1407" spans="1:15">
      <c r="A1407" t="s">
        <v>1523</v>
      </c>
      <c r="B1407" s="4">
        <v>45788</v>
      </c>
      <c r="C1407" t="s">
        <v>261</v>
      </c>
      <c r="D1407" t="s">
        <v>62</v>
      </c>
      <c r="E1407" t="s">
        <v>63</v>
      </c>
      <c r="F1407" t="s">
        <v>101</v>
      </c>
      <c r="G1407">
        <v>99</v>
      </c>
      <c r="H1407" s="8" t="s">
        <v>21</v>
      </c>
      <c r="K1407" t="s">
        <v>82</v>
      </c>
      <c r="L1407">
        <f>IF(J1407="", 0, J1407 - B1409)</f>
        <v>0</v>
      </c>
      <c r="M1407">
        <v>2025</v>
      </c>
      <c r="N1407" t="str">
        <f t="shared" si="42"/>
        <v>maio</v>
      </c>
      <c r="O1407" t="str">
        <f t="shared" si="43"/>
        <v>domingo</v>
      </c>
    </row>
    <row r="1408" spans="1:15">
      <c r="A1408" t="s">
        <v>1524</v>
      </c>
      <c r="B1408" s="4">
        <v>45788</v>
      </c>
      <c r="C1408" t="s">
        <v>176</v>
      </c>
      <c r="D1408" t="s">
        <v>32</v>
      </c>
      <c r="E1408" t="s">
        <v>33</v>
      </c>
      <c r="F1408" t="s">
        <v>133</v>
      </c>
      <c r="G1408">
        <v>72</v>
      </c>
      <c r="H1408" s="7" t="s">
        <v>28</v>
      </c>
      <c r="I1408" s="2">
        <v>45789</v>
      </c>
      <c r="J1408" s="2">
        <v>45789</v>
      </c>
      <c r="L1408">
        <f>IF(J1408="", 0, J1408 - B1410)</f>
        <v>0</v>
      </c>
      <c r="M1408">
        <v>2025</v>
      </c>
      <c r="N1408" t="str">
        <f t="shared" si="42"/>
        <v>maio</v>
      </c>
      <c r="O1408" t="str">
        <f t="shared" si="43"/>
        <v>domingo</v>
      </c>
    </row>
    <row r="1409" spans="1:15">
      <c r="A1409" t="s">
        <v>1525</v>
      </c>
      <c r="B1409" s="2">
        <v>45789</v>
      </c>
      <c r="C1409" t="s">
        <v>100</v>
      </c>
      <c r="D1409" t="s">
        <v>91</v>
      </c>
      <c r="E1409" t="s">
        <v>92</v>
      </c>
      <c r="F1409" t="s">
        <v>42</v>
      </c>
      <c r="G1409">
        <v>33</v>
      </c>
      <c r="H1409" s="8" t="s">
        <v>28</v>
      </c>
      <c r="I1409" s="2">
        <v>45789</v>
      </c>
      <c r="J1409" s="2">
        <v>45789</v>
      </c>
      <c r="L1409">
        <f>IF(J1409="", 0, J1409 - B1411)</f>
        <v>0</v>
      </c>
      <c r="M1409">
        <v>2025</v>
      </c>
      <c r="N1409" t="str">
        <f t="shared" si="42"/>
        <v>maio</v>
      </c>
      <c r="O1409" t="str">
        <f t="shared" si="43"/>
        <v>segunda-feira</v>
      </c>
    </row>
    <row r="1410" spans="1:15">
      <c r="A1410" t="s">
        <v>1526</v>
      </c>
      <c r="B1410" s="4">
        <v>45789</v>
      </c>
      <c r="C1410" t="s">
        <v>143</v>
      </c>
      <c r="D1410" t="s">
        <v>25</v>
      </c>
      <c r="E1410" t="s">
        <v>26</v>
      </c>
      <c r="F1410" t="s">
        <v>64</v>
      </c>
      <c r="G1410">
        <v>64</v>
      </c>
      <c r="H1410" s="7" t="s">
        <v>21</v>
      </c>
      <c r="K1410" t="s">
        <v>72</v>
      </c>
      <c r="L1410">
        <f>IF(J1410="", 0, J1410 - B1412)</f>
        <v>0</v>
      </c>
      <c r="M1410">
        <v>2025</v>
      </c>
      <c r="N1410" t="str">
        <f t="shared" si="42"/>
        <v>maio</v>
      </c>
      <c r="O1410" t="str">
        <f t="shared" si="43"/>
        <v>segunda-feira</v>
      </c>
    </row>
    <row r="1411" spans="1:15">
      <c r="A1411" t="s">
        <v>1527</v>
      </c>
      <c r="B1411" s="4">
        <v>45789</v>
      </c>
      <c r="C1411" t="s">
        <v>66</v>
      </c>
      <c r="D1411" t="s">
        <v>167</v>
      </c>
      <c r="E1411" t="s">
        <v>168</v>
      </c>
      <c r="F1411" t="s">
        <v>42</v>
      </c>
      <c r="G1411">
        <v>70</v>
      </c>
      <c r="H1411" s="8" t="s">
        <v>28</v>
      </c>
      <c r="I1411" s="2">
        <v>45793</v>
      </c>
      <c r="J1411" s="2">
        <v>45793</v>
      </c>
      <c r="L1411">
        <f>IF(J1411="", 0, J1411 - B1413)</f>
        <v>3</v>
      </c>
      <c r="M1411">
        <v>2025</v>
      </c>
      <c r="N1411" t="str">
        <f t="shared" ref="N1411:N1422" si="44">TEXT(B1411,"mmmm")</f>
        <v>maio</v>
      </c>
      <c r="O1411" t="str">
        <f t="shared" ref="O1411:O1422" si="45">TEXT(B1411,"dddd")</f>
        <v>segunda-feira</v>
      </c>
    </row>
    <row r="1412" spans="1:15">
      <c r="A1412" t="s">
        <v>1528</v>
      </c>
      <c r="B1412" s="4">
        <v>45790</v>
      </c>
      <c r="C1412" t="s">
        <v>113</v>
      </c>
      <c r="D1412" t="s">
        <v>80</v>
      </c>
      <c r="E1412" t="s">
        <v>81</v>
      </c>
      <c r="F1412" t="s">
        <v>101</v>
      </c>
      <c r="G1412">
        <v>45</v>
      </c>
      <c r="H1412" s="7" t="s">
        <v>28</v>
      </c>
      <c r="I1412" s="2">
        <v>45793</v>
      </c>
      <c r="J1412" s="2">
        <v>45793</v>
      </c>
      <c r="L1412">
        <f>IF(J1412="", 0, J1412 - B1414)</f>
        <v>3</v>
      </c>
      <c r="M1412">
        <v>2025</v>
      </c>
      <c r="N1412" t="str">
        <f t="shared" si="44"/>
        <v>maio</v>
      </c>
      <c r="O1412" t="str">
        <f t="shared" si="45"/>
        <v>terça-feira</v>
      </c>
    </row>
    <row r="1413" spans="1:15">
      <c r="A1413" t="s">
        <v>1529</v>
      </c>
      <c r="B1413" s="4">
        <v>45790</v>
      </c>
      <c r="C1413" t="s">
        <v>172</v>
      </c>
      <c r="D1413" t="s">
        <v>167</v>
      </c>
      <c r="E1413" t="s">
        <v>168</v>
      </c>
      <c r="F1413" t="s">
        <v>215</v>
      </c>
      <c r="G1413">
        <v>79</v>
      </c>
      <c r="H1413" s="8" t="s">
        <v>28</v>
      </c>
      <c r="I1413" s="2">
        <v>45793</v>
      </c>
      <c r="J1413" s="2">
        <v>45793</v>
      </c>
      <c r="L1413">
        <f>IF(J1413="", 0, J1413 - B1415)</f>
        <v>2</v>
      </c>
      <c r="M1413">
        <v>2025</v>
      </c>
      <c r="N1413" t="str">
        <f t="shared" si="44"/>
        <v>maio</v>
      </c>
      <c r="O1413" t="str">
        <f t="shared" si="45"/>
        <v>terça-feira</v>
      </c>
    </row>
    <row r="1414" spans="1:15">
      <c r="A1414" t="s">
        <v>1530</v>
      </c>
      <c r="B1414" s="4">
        <v>45790</v>
      </c>
      <c r="C1414" t="s">
        <v>107</v>
      </c>
      <c r="D1414" t="s">
        <v>167</v>
      </c>
      <c r="E1414" t="s">
        <v>168</v>
      </c>
      <c r="F1414" t="s">
        <v>64</v>
      </c>
      <c r="G1414">
        <v>36</v>
      </c>
      <c r="H1414" s="7" t="s">
        <v>28</v>
      </c>
      <c r="I1414" s="2">
        <v>45796</v>
      </c>
      <c r="J1414" s="2">
        <v>45796</v>
      </c>
      <c r="L1414">
        <f>IF(J1414="", 0, J1414 - B1416)</f>
        <v>5</v>
      </c>
      <c r="M1414">
        <v>2025</v>
      </c>
      <c r="N1414" t="str">
        <f t="shared" si="44"/>
        <v>maio</v>
      </c>
      <c r="O1414" t="str">
        <f t="shared" si="45"/>
        <v>terça-feira</v>
      </c>
    </row>
    <row r="1415" spans="1:15">
      <c r="A1415" t="s">
        <v>1531</v>
      </c>
      <c r="B1415" s="4">
        <v>45791</v>
      </c>
      <c r="C1415" t="s">
        <v>17</v>
      </c>
      <c r="D1415" t="s">
        <v>167</v>
      </c>
      <c r="E1415" t="s">
        <v>168</v>
      </c>
      <c r="F1415" t="s">
        <v>215</v>
      </c>
      <c r="G1415">
        <v>14</v>
      </c>
      <c r="H1415" s="8" t="s">
        <v>28</v>
      </c>
      <c r="I1415" s="2">
        <v>45796</v>
      </c>
      <c r="J1415" s="2">
        <v>45796</v>
      </c>
      <c r="L1415">
        <f>IF(J1415="", 0, J1415 - B1417)</f>
        <v>4</v>
      </c>
      <c r="M1415">
        <v>2025</v>
      </c>
      <c r="N1415" t="str">
        <f t="shared" si="44"/>
        <v>maio</v>
      </c>
      <c r="O1415" t="str">
        <f t="shared" si="45"/>
        <v>quarta-feira</v>
      </c>
    </row>
    <row r="1416" spans="1:15">
      <c r="A1416" t="s">
        <v>1532</v>
      </c>
      <c r="B1416" s="4">
        <v>45791</v>
      </c>
      <c r="C1416" t="s">
        <v>79</v>
      </c>
      <c r="D1416" t="s">
        <v>25</v>
      </c>
      <c r="E1416" t="s">
        <v>26</v>
      </c>
      <c r="F1416" t="s">
        <v>111</v>
      </c>
      <c r="G1416">
        <v>71</v>
      </c>
      <c r="H1416" s="7" t="s">
        <v>28</v>
      </c>
      <c r="I1416" s="2">
        <v>45796</v>
      </c>
      <c r="J1416" s="2">
        <v>45796</v>
      </c>
      <c r="L1416">
        <f>IF(J1416="", 0, J1416 - B1418)</f>
        <v>4</v>
      </c>
      <c r="M1416">
        <v>2025</v>
      </c>
      <c r="N1416" t="str">
        <f t="shared" si="44"/>
        <v>maio</v>
      </c>
      <c r="O1416" t="str">
        <f t="shared" si="45"/>
        <v>quarta-feira</v>
      </c>
    </row>
    <row r="1417" spans="1:15">
      <c r="A1417" t="s">
        <v>1533</v>
      </c>
      <c r="B1417" s="2">
        <v>45792</v>
      </c>
      <c r="C1417" t="s">
        <v>158</v>
      </c>
      <c r="D1417" t="s">
        <v>167</v>
      </c>
      <c r="E1417" t="s">
        <v>168</v>
      </c>
      <c r="F1417" t="s">
        <v>215</v>
      </c>
      <c r="G1417">
        <v>30</v>
      </c>
      <c r="H1417" s="8" t="s">
        <v>28</v>
      </c>
      <c r="I1417" s="2">
        <v>45796</v>
      </c>
      <c r="J1417" s="2">
        <v>45796</v>
      </c>
      <c r="L1417">
        <f>IF(J1417="", 0, J1417 - B1419)</f>
        <v>4</v>
      </c>
      <c r="M1417">
        <v>2025</v>
      </c>
      <c r="N1417" t="str">
        <f t="shared" si="44"/>
        <v>maio</v>
      </c>
      <c r="O1417" t="str">
        <f t="shared" si="45"/>
        <v>quinta-feira</v>
      </c>
    </row>
    <row r="1418" spans="1:15">
      <c r="A1418" t="s">
        <v>1534</v>
      </c>
      <c r="B1418" s="4">
        <v>45792</v>
      </c>
      <c r="C1418" t="s">
        <v>37</v>
      </c>
      <c r="D1418" t="s">
        <v>85</v>
      </c>
      <c r="E1418" t="s">
        <v>86</v>
      </c>
      <c r="F1418" t="s">
        <v>38</v>
      </c>
      <c r="G1418">
        <v>96</v>
      </c>
      <c r="H1418" s="7" t="s">
        <v>28</v>
      </c>
      <c r="I1418" s="2">
        <v>45796</v>
      </c>
      <c r="J1418" s="2">
        <v>45796</v>
      </c>
      <c r="L1418">
        <f>IF(J1418="", 0, J1418 - B1420)</f>
        <v>3</v>
      </c>
      <c r="M1418">
        <v>2025</v>
      </c>
      <c r="N1418" t="str">
        <f t="shared" si="44"/>
        <v>maio</v>
      </c>
      <c r="O1418" t="str">
        <f t="shared" si="45"/>
        <v>quinta-feira</v>
      </c>
    </row>
    <row r="1419" spans="1:15">
      <c r="A1419" t="s">
        <v>1535</v>
      </c>
      <c r="B1419" s="2">
        <v>45792</v>
      </c>
      <c r="C1419" t="s">
        <v>327</v>
      </c>
      <c r="D1419" t="s">
        <v>62</v>
      </c>
      <c r="E1419" t="s">
        <v>63</v>
      </c>
      <c r="F1419" t="s">
        <v>89</v>
      </c>
      <c r="G1419">
        <v>22</v>
      </c>
      <c r="H1419" s="8" t="s">
        <v>21</v>
      </c>
      <c r="K1419" t="s">
        <v>72</v>
      </c>
      <c r="L1419">
        <f>IF(J1419="", 0, J1419 - B1421)</f>
        <v>0</v>
      </c>
      <c r="M1419">
        <v>2025</v>
      </c>
      <c r="N1419" t="str">
        <f t="shared" si="44"/>
        <v>maio</v>
      </c>
      <c r="O1419" t="str">
        <f t="shared" si="45"/>
        <v>quinta-feira</v>
      </c>
    </row>
    <row r="1420" spans="1:15">
      <c r="A1420" t="s">
        <v>1536</v>
      </c>
      <c r="B1420" s="4">
        <v>45793</v>
      </c>
      <c r="C1420" t="s">
        <v>255</v>
      </c>
      <c r="D1420" t="s">
        <v>85</v>
      </c>
      <c r="E1420" t="s">
        <v>86</v>
      </c>
      <c r="F1420" t="s">
        <v>38</v>
      </c>
      <c r="G1420">
        <v>76</v>
      </c>
      <c r="H1420" s="7" t="s">
        <v>28</v>
      </c>
      <c r="I1420" s="2">
        <v>45796</v>
      </c>
      <c r="J1420" s="2">
        <v>45796</v>
      </c>
      <c r="L1420">
        <f>IF(J1420="", 0, J1420 - B1422)</f>
        <v>3</v>
      </c>
      <c r="M1420">
        <v>2025</v>
      </c>
      <c r="N1420" t="str">
        <f t="shared" si="44"/>
        <v>maio</v>
      </c>
      <c r="O1420" t="str">
        <f t="shared" si="45"/>
        <v>sexta-feira</v>
      </c>
    </row>
    <row r="1421" spans="1:15">
      <c r="A1421" t="s">
        <v>1537</v>
      </c>
      <c r="B1421" s="4">
        <v>45793</v>
      </c>
      <c r="C1421" t="s">
        <v>113</v>
      </c>
      <c r="D1421" t="s">
        <v>69</v>
      </c>
      <c r="E1421" t="s">
        <v>70</v>
      </c>
      <c r="F1421" t="s">
        <v>133</v>
      </c>
      <c r="G1421">
        <v>24</v>
      </c>
      <c r="H1421" s="8" t="s">
        <v>28</v>
      </c>
      <c r="I1421" s="2">
        <v>45796</v>
      </c>
      <c r="J1421" s="2">
        <v>45796</v>
      </c>
      <c r="L1421">
        <f>IF(J1421="", 0, J1421 - B1421)</f>
        <v>3</v>
      </c>
      <c r="M1421">
        <v>2025</v>
      </c>
      <c r="N1421" t="str">
        <f t="shared" si="44"/>
        <v>maio</v>
      </c>
      <c r="O1421" t="str">
        <f t="shared" si="45"/>
        <v>sexta-feira</v>
      </c>
    </row>
    <row r="1422" spans="1:15">
      <c r="A1422" t="s">
        <v>1538</v>
      </c>
      <c r="B1422" s="4">
        <v>45793</v>
      </c>
      <c r="C1422" t="s">
        <v>126</v>
      </c>
      <c r="D1422" t="s">
        <v>18</v>
      </c>
      <c r="E1422" t="s">
        <v>19</v>
      </c>
      <c r="F1422" t="s">
        <v>133</v>
      </c>
      <c r="G1422">
        <v>60</v>
      </c>
      <c r="H1422" s="11" t="s">
        <v>28</v>
      </c>
      <c r="I1422" s="2">
        <v>45796</v>
      </c>
      <c r="J1422" s="2">
        <v>45796</v>
      </c>
      <c r="L1422">
        <f>IF(J1422="", 0, J1422 - B1422)</f>
        <v>3</v>
      </c>
      <c r="M1422">
        <v>2025</v>
      </c>
      <c r="N1422" t="str">
        <f t="shared" si="44"/>
        <v>maio</v>
      </c>
      <c r="O1422" t="str">
        <f t="shared" si="45"/>
        <v>sexta-feira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2025-05-19T18:52:32Z</dcterms:created>
  <dcterms:modified xsi:type="dcterms:W3CDTF">2025-05-21T22:53:20Z</dcterms:modified>
  <cp:category/>
  <cp:contentStatus/>
</cp:coreProperties>
</file>