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C:\Users\olaoj\Downloads\"/>
    </mc:Choice>
  </mc:AlternateContent>
  <xr:revisionPtr revIDLastSave="0" documentId="13_ncr:1_{1E2D49CF-8F78-4DD6-839C-F4908D4DCCBD}" xr6:coauthVersionLast="47" xr6:coauthVersionMax="47" xr10:uidLastSave="{00000000-0000-0000-0000-000000000000}"/>
  <bookViews>
    <workbookView xWindow="-108" yWindow="-108" windowWidth="23256" windowHeight="12456" firstSheet="11" activeTab="13" xr2:uid="{00000000-000D-0000-FFFF-FFFF00000000}"/>
  </bookViews>
  <sheets>
    <sheet name="Task" sheetId="15" r:id="rId1"/>
    <sheet name="Dashboard" sheetId="28" r:id="rId2"/>
    <sheet name="Data (2)" sheetId="17" r:id="rId3"/>
    <sheet name="Sales Trend Report" sheetId="19" r:id="rId4"/>
    <sheet name="Top 10 Customer" sheetId="23" r:id="rId5"/>
    <sheet name="performance analysis of the  sa" sheetId="24" r:id="rId6"/>
    <sheet name="Sales by Region" sheetId="25" r:id="rId7"/>
    <sheet name="Sales by Product Category" sheetId="26" r:id="rId8"/>
    <sheet name="Transaction by Amount" sheetId="27" r:id="rId9"/>
    <sheet name="Top 6 ship cities by Revenue" sheetId="29" r:id="rId10"/>
    <sheet name="Top 5 cities by Revenue" sheetId="30" r:id="rId11"/>
    <sheet name="In-Analysis Board" sheetId="20" r:id="rId12"/>
    <sheet name="Final Observations and Recommen" sheetId="31" r:id="rId13"/>
    <sheet name="Dashboard for Glossybedings" sheetId="32" r:id="rId14"/>
    <sheet name="PreAnalysis Board" sheetId="18" r:id="rId15"/>
    <sheet name="Pivot Table Diagram" sheetId="4" r:id="rId16"/>
  </sheets>
  <definedNames>
    <definedName name="_xlnm._FilterDatabase" localSheetId="2" hidden="1">'Data (2)'!$A$3:$Z$372</definedName>
    <definedName name="Slicer_Category">#N/A</definedName>
    <definedName name="Slicer_Customer_Name">#N/A</definedName>
    <definedName name="Slicer_Product_Name">#N/A</definedName>
    <definedName name="Slicer_Revenue">#N/A</definedName>
    <definedName name="Slicer_Salesperson">#N/A</definedName>
    <definedName name="Slicer_State">#N/A</definedName>
  </definedNames>
  <calcPr calcId="191029"/>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<sst xmlns="http://schemas.openxmlformats.org/spreadsheetml/2006/main" count="5879" uniqueCount="193">
  <si>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</si>
  <si>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</si>
  <si>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</si>
  <si>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</si>
  <si>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</si>
  <si>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</si>
  <si>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</si>
  <si>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</si>
  <si>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</si>
  <si>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</si>
  <si>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</si>
  <si>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</si>
  <si>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</si>
  <si>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</si>
  <si>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</si>
  <si>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</si>
  <si>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</si>
  <si>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</si>
  <si>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</si>
  <si>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</si>
  <si>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</si>
  <si>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</si>
  <si>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</si>
  <si>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</si>
  <si>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</si>
  <si>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</si>
  <si>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</si>
  <si>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</si>
  <si>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</si>
  <si>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</si>
  <si>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</si>
  <si>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</si>
  <si>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</si>
  <si>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</si>
  <si>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</si>
  <si>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</si>
  <si>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</si>
  <si>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</si>
  <si>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</si>
  <si>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</si>
  <si>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</si>
  <si>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</si>
  <si>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</si>
  <si>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</si>
  <si>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</si>
  <si>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</si>
  <si>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</si>
  <si>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</si>
  <si>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</si>
  <si>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</si>
  <si>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</si>
  <si>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</si>
  <si>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</si>
  <si>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</si>
  <si>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</si>
  <si>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</si>
  <si>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</si>
  <si>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</si>
  <si>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</si>
  <si>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</si>
  <si>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</si>
  <si>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</si>
  <si>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</si>
  <si>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</si>
  <si>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</si>
  <si>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</si>
  <si>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</si>
  <si>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</si>
  <si>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</si>
  <si>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</si>
  <si>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</si>
  <si>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</si>
  <si>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</si>
  <si>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</si>
  <si>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</si>
  <si>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</si>
  <si>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</si>
  <si>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</si>
  <si>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</si>
  <si>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</si>
  <si>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</si>
  <si>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</si>
  <si>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</si>
  <si>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</si>
  <si>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</si>
  <si>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</si>
  <si>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</si>
  <si>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</si>
  <si>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</si>
  <si>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</si>
  <si>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</si>
  <si>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</si>
  <si>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</si>
  <si>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</si>
  <si>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</si>
  <si>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</si>
  <si>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</si>
  <si>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</si>
  <si>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</si>
  <si>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</si>
  <si>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</si>
  <si>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</si>
  <si>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</si>
  <si>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</si>
  <si>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</si>
  <si>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</si>
  <si>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</si>
  <si>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</si>
  <si>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</si>
  <si>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</si>
  <si>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</si>
  <si>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</si>
  <si>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</si>
  <si>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</si>
  <si>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</si>
  <si>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</si>
  <si>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</si>
  <si>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</si>
  <si>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</si>
  <si>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</si>
  <si>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</si>
  <si>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</si>
  <si>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</si>
  <si>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</si>
  <si>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</si>
  <si>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</si>
  <si>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</si>
  <si>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</si>
  <si>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</si>
  <si>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</si>
  <si>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</si>
  <si>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</si>
  <si>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</si>
  <si>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</si>
  <si>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</si>
  <si>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</si>
  <si>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</si>
  <si>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</si>
  <si>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</si>
  <si>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</si>
  <si>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</si>
  <si>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</si>
  <si>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</si>
  <si>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</si>
  <si>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</si>
  <si>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</si>
  <si>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</si>
  <si>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</si>
  <si>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</si>
  <si>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</si>
  <si>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</si>
  <si>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</si>
  <si>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</si>
  <si>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</si>
  <si>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</si>
  <si>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</si>
  <si>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</si>
  <si>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</si>
  <si>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</si>
  <si>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</si>
  <si>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</si>
  <si>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</si>
  <si>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</si>
  <si>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</si>
  <si>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</si>
  <si>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</si>
  <si>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</si>
  <si>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</si>
  <si>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</si>
  <si>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Feb</t>
  </si>
  <si>
    <t>Mar</t>
  </si>
  <si>
    <t>Apr</t>
  </si>
  <si>
    <t>May</t>
  </si>
  <si>
    <t>Jun</t>
  </si>
  <si>
    <t>Jul</t>
  </si>
  <si>
    <t>Aug</t>
  </si>
  <si>
    <t>Sep</t>
  </si>
  <si>
    <t>Oct</t>
  </si>
  <si>
    <t>Nov</t>
  </si>
  <si>
    <t>Dec</t>
  </si>
  <si>
    <t>Sales by Product Category</t>
  </si>
  <si>
    <t>0-1000</t>
  </si>
  <si>
    <t>1000-2000</t>
  </si>
  <si>
    <t>2000-3000</t>
  </si>
  <si>
    <t>3000-4000</t>
  </si>
  <si>
    <t>4000-5000</t>
  </si>
  <si>
    <t>6000-7000</t>
  </si>
  <si>
    <t>7000-8000</t>
  </si>
  <si>
    <t>Count of Revenue</t>
  </si>
  <si>
    <t xml:space="preserve">  </t>
  </si>
  <si>
    <t>Top 6 ship cities by Revenue</t>
  </si>
  <si>
    <t>Top 5 cities by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</si>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</sst>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m/dd/yy;@"/>
    <numFmt numFmtId="166" formatCode="&quot;$&quot;#,##0.00"/>
  </numFmts>
  <fonts count="11"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1"/>
      <name val="Aptos Narrow"/>
      <family val="2"/>
    </font>
    <font>
      <b/>
      <sz val="11"/>
      <color theme="1"/>
      <name val="Aptos Narrow"/>
      <family val="2"/>
    </font>
    <font>
      <sz val="16"/>
      <color rgb="FF000000"/>
      <name val="Calibri"/>
      <family val="2"/>
      <scheme val="minor"/>
    </font>
    <font>
      <sz val="11"/>
      <color theme="8" tint="-0.49998474074526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xf numFmtId="0" fontId="3"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7" fillId="0" borderId="0" xfId="0" applyFont="1"/>
    <xf numFmtId="0" fontId="0" fillId="0" borderId="0" xfId="0" pivotButton="1"/>
    <xf numFmtId="0" fontId="0" fillId="0" borderId="0" xfId="0" applyAlignment="1">
      <alignment horizontal="left"/>
    </xf>
    <xf numFmtId="0" fontId="8" fillId="0" borderId="0" xfId="0" applyFont="1"/>
    <xf numFmtId="166" fontId="0" fillId="0" borderId="0" xfId="0" applyNumberFormat="1" applyAlignment="1">
      <alignment horizontal="left"/>
    </xf>
    <xf numFmtId="0" fontId="9" fillId="4" borderId="1" xfId="0" applyFont="1" applyFill="1" applyBorder="1"/>
    <xf numFmtId="0" fontId="0" fillId="5" borderId="0" xfId="0" applyFill="1"/>
    <xf numFmtId="0" fontId="10" fillId="5" borderId="0" xfId="0" applyFont="1" applyFill="1"/>
  </cellXfs>
  <cellStyles count="3">
    <cellStyle name="Currency" xfId="1" builtinId="4"/>
    <cellStyle name="Hyperlink" xfId="2" builtinId="8"/>
    <cellStyle name="Normal" xfId="0" builtinId="0"/>
  </cellStyles>
  <dxfs count="8">
    <dxf>
      <font>
        <b/>
        <color theme="1"/>
      </font>
      <border>
        <bottom style="thin">
          <color rgb="FF4F81BD"/>
        </bottom>
        <vertical/>
        <horizontal/>
      </border>
    </dxf>
    <dxf>
      <font>
        <sz val="14"/>
        <color theme="8" tint="-0.499984740745262"/>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sz val="16"/>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sz val="14"/>
        <color theme="8" tint="-0.499984740745262"/>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sz val="14"/>
        <color theme="8" tint="-0.499984740745262"/>
      </font>
      <border>
        <left style="thin">
          <color rgb="FF4F81BD"/>
        </left>
        <right style="thin">
          <color rgb="FF4F81BD"/>
        </right>
        <top style="thin">
          <color rgb="FF4F81BD"/>
        </top>
        <bottom style="thin">
          <color rgb="FF4F81BD"/>
        </bottom>
        <vertical/>
        <horizontal/>
      </border>
    </dxf>
  </dxfs>
  <tableStyles count="4" defaultTableStyle="TableStyleMedium2" defaultPivotStyle="PivotStyleLight16">
    <tableStyle name="SlicerStyleOther2 2" pivot="0" table="0" count="10" xr9:uid="{FDEEEC2D-E2C0-4CB9-BB45-CC7D25ADA14C}">
      <tableStyleElement type="wholeTable" dxfId="7"/>
      <tableStyleElement type="headerRow" dxfId="6"/>
    </tableStyle>
    <tableStyle name="SlicerStyleOther2 3" pivot="0" table="0" count="10" xr9:uid="{EBE5A420-A877-4370-829E-ABBC1ED78D8E}">
      <tableStyleElement type="wholeTable" dxfId="5"/>
      <tableStyleElement type="headerRow" dxfId="4"/>
    </tableStyle>
    <tableStyle name="SlicerStyleOther2 4" pivot="0" table="0" count="10" xr9:uid="{CD8E5E02-A424-455D-B7B5-A07BE6A3E799}">
      <tableStyleElement type="wholeTable" dxfId="3"/>
      <tableStyleElement type="headerRow" dxfId="2"/>
    </tableStyle>
    <tableStyle name="SlicerStyleOther2 5" pivot="0" table="0" count="10" xr9:uid="{5B02EACB-EBCF-4B5F-9CC3-1623307E624B}">
      <tableStyleElement type="wholeTable" dxfId="1"/>
      <tableStyleElement type="headerRow" dxfId="0"/>
    </tableStyle>
  </tableStyles>
  <extLst>
    <ext xmlns:x14="http://schemas.microsoft.com/office/spreadsheetml/2009/9/main" uri="{46F421CA-312F-682f-3DD2-61675219B42D}">
      <x14:dxfs count="3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Trend Report!PivotTable1</c:name>
    <c:fmtId val="27"/>
  </c:pivotSource>
  <c:chart>
    <c:title>
      <c:tx>
        <c:rich>
          <a:bodyPr rot="0" spcFirstLastPara="1" vertOverflow="ellipsis" vert="horz" wrap="square" anchor="ctr" anchorCtr="1"/>
          <a:lstStyle/>
          <a:p>
            <a:pPr>
              <a:defRPr sz="1260" b="1" i="0" u="none" strike="noStrike" kern="1200" spc="0" baseline="0">
                <a:solidFill>
                  <a:schemeClr val="tx1"/>
                </a:solidFill>
                <a:latin typeface="Aptos Narrow" panose="020B0004020202020204" pitchFamily="34" charset="0"/>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w="28575" cap="rnd">
            <a:solidFill>
              <a:schemeClr val="accent5">
                <a:lumMod val="50000"/>
              </a:schemeClr>
            </a:solidFill>
            <a:round/>
          </a:ln>
          <a:effectLst/>
        </c:spPr>
        <c:marker>
          <c:symbol val="none"/>
        </c:marker>
      </c:pivotFmt>
      <c:pivotFmt>
        <c:idx val="19"/>
        <c:spPr>
          <a:solidFill>
            <a:schemeClr val="accent1"/>
          </a:solidFill>
          <a:ln w="28575" cap="rnd">
            <a:solidFill>
              <a:schemeClr val="accent5">
                <a:lumMod val="50000"/>
              </a:schemeClr>
            </a:solidFill>
            <a:round/>
          </a:ln>
          <a:effectLst/>
        </c:spPr>
        <c:marker>
          <c:symbol val="none"/>
        </c:marker>
      </c:pivotFmt>
      <c:pivotFmt>
        <c:idx val="20"/>
        <c:spPr>
          <a:solidFill>
            <a:schemeClr val="accent1"/>
          </a:solidFill>
          <a:ln w="28575" cap="rnd">
            <a:solidFill>
              <a:schemeClr val="accent5">
                <a:lumMod val="50000"/>
              </a:schemeClr>
            </a:solidFill>
            <a:round/>
          </a:ln>
          <a:effectLst/>
        </c:spPr>
        <c:marker>
          <c:symbol val="none"/>
        </c:marker>
      </c:pivotFmt>
      <c:pivotFmt>
        <c:idx val="21"/>
        <c:spPr>
          <a:solidFill>
            <a:schemeClr val="accent1"/>
          </a:solidFill>
          <a:ln w="28575" cap="rnd">
            <a:solidFill>
              <a:schemeClr val="accent5">
                <a:lumMod val="50000"/>
              </a:schemeClr>
            </a:solidFill>
            <a:round/>
          </a:ln>
          <a:effectLst/>
        </c:spPr>
        <c:marker>
          <c:symbol val="none"/>
        </c:marker>
      </c:pivotFmt>
      <c:pivotFmt>
        <c:idx val="22"/>
        <c:spPr>
          <a:solidFill>
            <a:schemeClr val="accent1"/>
          </a:solidFill>
          <a:ln w="28575" cap="rnd">
            <a:solidFill>
              <a:schemeClr val="accent5">
                <a:lumMod val="50000"/>
              </a:schemeClr>
            </a:solidFill>
            <a:round/>
          </a:ln>
          <a:effectLst/>
        </c:spPr>
        <c:marker>
          <c:symbol val="none"/>
        </c:marker>
      </c:pivotFmt>
      <c:pivotFmt>
        <c:idx val="23"/>
        <c:spPr>
          <a:solidFill>
            <a:schemeClr val="accent1"/>
          </a:solidFill>
          <a:ln w="28575" cap="rnd">
            <a:solidFill>
              <a:schemeClr val="accent5">
                <a:lumMod val="50000"/>
              </a:schemeClr>
            </a:solidFill>
            <a:round/>
          </a:ln>
          <a:effectLst/>
        </c:spPr>
        <c:marker>
          <c:symbol val="none"/>
        </c:marker>
      </c:pivotFmt>
      <c:pivotFmt>
        <c:idx val="24"/>
        <c:spPr>
          <a:solidFill>
            <a:schemeClr val="accent1"/>
          </a:solidFill>
          <a:ln w="28575" cap="rnd">
            <a:solidFill>
              <a:schemeClr val="accent5">
                <a:lumMod val="50000"/>
              </a:schemeClr>
            </a:solidFill>
            <a:round/>
          </a:ln>
          <a:effectLst/>
        </c:spPr>
        <c:marker>
          <c:symbol val="none"/>
        </c:marker>
      </c:pivotFmt>
      <c:pivotFmt>
        <c:idx val="25"/>
        <c:spPr>
          <a:solidFill>
            <a:schemeClr val="accent1"/>
          </a:solidFill>
          <a:ln w="28575" cap="rnd">
            <a:solidFill>
              <a:schemeClr val="accent5">
                <a:lumMod val="50000"/>
              </a:schemeClr>
            </a:solidFill>
            <a:round/>
          </a:ln>
          <a:effectLst/>
        </c:spPr>
        <c:marker>
          <c:symbol val="none"/>
        </c:marke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lumMod val="50000"/>
              </a:schemeClr>
            </a:solidFill>
            <a:round/>
          </a:ln>
          <a:effectLst/>
        </c:spPr>
        <c:marker>
          <c:symbol val="none"/>
        </c:marker>
      </c:pivotFmt>
      <c:pivotFmt>
        <c:idx val="28"/>
        <c:spPr>
          <a:solidFill>
            <a:schemeClr val="accent1"/>
          </a:solidFill>
          <a:ln w="28575" cap="rnd">
            <a:solidFill>
              <a:schemeClr val="accent5">
                <a:lumMod val="50000"/>
              </a:schemeClr>
            </a:solidFill>
            <a:round/>
          </a:ln>
          <a:effectLst/>
        </c:spPr>
        <c:marker>
          <c:symbol val="none"/>
        </c:marker>
      </c:pivotFmt>
      <c:pivotFmt>
        <c:idx val="29"/>
        <c:spPr>
          <a:solidFill>
            <a:schemeClr val="accent1"/>
          </a:solidFill>
          <a:ln w="28575" cap="rnd">
            <a:solidFill>
              <a:schemeClr val="accent5">
                <a:lumMod val="50000"/>
              </a:schemeClr>
            </a:solidFill>
            <a:round/>
          </a:ln>
          <a:effectLst/>
        </c:spPr>
        <c:marker>
          <c:symbol val="none"/>
        </c:marker>
      </c:pivotFmt>
      <c:pivotFmt>
        <c:idx val="30"/>
        <c:spPr>
          <a:solidFill>
            <a:schemeClr val="accent1"/>
          </a:solidFill>
          <a:ln w="28575" cap="rnd">
            <a:solidFill>
              <a:schemeClr val="accent5">
                <a:lumMod val="50000"/>
              </a:schemeClr>
            </a:solidFill>
            <a:round/>
          </a:ln>
          <a:effectLst/>
        </c:spPr>
        <c:marker>
          <c:symbol val="none"/>
        </c:marker>
      </c:pivotFmt>
      <c:pivotFmt>
        <c:idx val="31"/>
        <c:spPr>
          <a:solidFill>
            <a:schemeClr val="accent1"/>
          </a:solidFill>
          <a:ln w="28575" cap="rnd">
            <a:solidFill>
              <a:schemeClr val="accent5">
                <a:lumMod val="50000"/>
              </a:schemeClr>
            </a:solidFill>
            <a:round/>
          </a:ln>
          <a:effectLst/>
        </c:spPr>
        <c:marker>
          <c:symbol val="none"/>
        </c:marker>
      </c:pivotFmt>
      <c:pivotFmt>
        <c:idx val="32"/>
        <c:spPr>
          <a:solidFill>
            <a:schemeClr val="accent1"/>
          </a:solidFill>
          <a:ln w="28575" cap="rnd">
            <a:solidFill>
              <a:schemeClr val="accent5">
                <a:lumMod val="50000"/>
              </a:schemeClr>
            </a:solidFill>
            <a:round/>
          </a:ln>
          <a:effectLst/>
        </c:spPr>
        <c:marker>
          <c:symbol val="none"/>
        </c:marker>
      </c:pivotFmt>
      <c:pivotFmt>
        <c:idx val="33"/>
        <c:spPr>
          <a:solidFill>
            <a:schemeClr val="accent1"/>
          </a:solidFill>
          <a:ln w="28575" cap="rnd">
            <a:solidFill>
              <a:schemeClr val="accent5">
                <a:lumMod val="50000"/>
              </a:schemeClr>
            </a:solidFill>
            <a:round/>
          </a:ln>
          <a:effectLst/>
        </c:spPr>
        <c:marker>
          <c:symbol val="none"/>
        </c:marker>
      </c:pivotFmt>
      <c:pivotFmt>
        <c:idx val="34"/>
        <c:spPr>
          <a:solidFill>
            <a:schemeClr val="accent1"/>
          </a:solidFill>
          <a:ln w="28575" cap="rnd">
            <a:solidFill>
              <a:schemeClr val="accent5">
                <a:lumMod val="50000"/>
              </a:schemeClr>
            </a:solidFill>
            <a:round/>
          </a:ln>
          <a:effectLst/>
        </c:spPr>
        <c:marker>
          <c:symbol val="none"/>
        </c:marker>
      </c:pivotFmt>
      <c:pivotFmt>
        <c:idx val="35"/>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5">
                <a:lumMod val="50000"/>
              </a:schemeClr>
            </a:solidFill>
            <a:round/>
          </a:ln>
          <a:effectLst/>
        </c:spPr>
        <c:marker>
          <c:symbol val="none"/>
        </c:marker>
      </c:pivotFmt>
      <c:pivotFmt>
        <c:idx val="37"/>
        <c:spPr>
          <a:ln w="28575" cap="rnd">
            <a:solidFill>
              <a:schemeClr val="accent5">
                <a:lumMod val="50000"/>
              </a:schemeClr>
            </a:solidFill>
            <a:round/>
          </a:ln>
          <a:effectLst/>
        </c:spPr>
        <c:marker>
          <c:symbol val="none"/>
        </c:marker>
      </c:pivotFmt>
      <c:pivotFmt>
        <c:idx val="38"/>
        <c:spPr>
          <a:ln w="28575" cap="rnd">
            <a:solidFill>
              <a:schemeClr val="accent5">
                <a:lumMod val="50000"/>
              </a:schemeClr>
            </a:solidFill>
            <a:round/>
          </a:ln>
          <a:effectLst/>
        </c:spPr>
        <c:marker>
          <c:symbol val="none"/>
        </c:marke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0-0768-4DAA-9D8F-D8FDA41B5D44}"/>
              </c:ext>
            </c:extLst>
          </c:dPt>
          <c:dPt>
            <c:idx val="1"/>
            <c:marker>
              <c:symbol val="none"/>
            </c:marker>
            <c:bubble3D val="0"/>
            <c:extLst>
              <c:ext xmlns:c16="http://schemas.microsoft.com/office/drawing/2014/chart" uri="{C3380CC4-5D6E-409C-BE32-E72D297353CC}">
                <c16:uniqueId val="{00000001-0768-4DAA-9D8F-D8FDA41B5D44}"/>
              </c:ext>
            </c:extLst>
          </c:dPt>
          <c:dPt>
            <c:idx val="2"/>
            <c:marker>
              <c:symbol val="none"/>
            </c:marker>
            <c:bubble3D val="0"/>
            <c:extLst>
              <c:ext xmlns:c16="http://schemas.microsoft.com/office/drawing/2014/chart" uri="{C3380CC4-5D6E-409C-BE32-E72D297353CC}">
                <c16:uniqueId val="{00000002-0768-4DAA-9D8F-D8FDA41B5D44}"/>
              </c:ext>
            </c:extLst>
          </c:dPt>
          <c:dPt>
            <c:idx val="3"/>
            <c:marker>
              <c:symbol val="none"/>
            </c:marker>
            <c:bubble3D val="0"/>
            <c:extLst>
              <c:ext xmlns:c16="http://schemas.microsoft.com/office/drawing/2014/chart" uri="{C3380CC4-5D6E-409C-BE32-E72D297353CC}">
                <c16:uniqueId val="{00000003-0768-4DAA-9D8F-D8FDA41B5D44}"/>
              </c:ext>
            </c:extLst>
          </c:dPt>
          <c:dPt>
            <c:idx val="4"/>
            <c:marker>
              <c:symbol val="none"/>
            </c:marker>
            <c:bubble3D val="0"/>
            <c:extLst>
              <c:ext xmlns:c16="http://schemas.microsoft.com/office/drawing/2014/chart" uri="{C3380CC4-5D6E-409C-BE32-E72D297353CC}">
                <c16:uniqueId val="{00000004-0768-4DAA-9D8F-D8FDA41B5D44}"/>
              </c:ext>
            </c:extLst>
          </c:dPt>
          <c:dPt>
            <c:idx val="5"/>
            <c:marker>
              <c:symbol val="none"/>
            </c:marker>
            <c:bubble3D val="0"/>
            <c:extLst>
              <c:ext xmlns:c16="http://schemas.microsoft.com/office/drawing/2014/chart" uri="{C3380CC4-5D6E-409C-BE32-E72D297353CC}">
                <c16:uniqueId val="{00000005-0768-4DAA-9D8F-D8FDA41B5D44}"/>
              </c:ext>
            </c:extLst>
          </c:dPt>
          <c:dPt>
            <c:idx val="6"/>
            <c:marker>
              <c:symbol val="none"/>
            </c:marker>
            <c:bubble3D val="0"/>
            <c:extLst>
              <c:ext xmlns:c16="http://schemas.microsoft.com/office/drawing/2014/chart" uri="{C3380CC4-5D6E-409C-BE32-E72D297353CC}">
                <c16:uniqueId val="{00000006-0768-4DAA-9D8F-D8FDA41B5D44}"/>
              </c:ext>
            </c:extLst>
          </c:dPt>
          <c:dPt>
            <c:idx val="7"/>
            <c:marker>
              <c:symbol val="none"/>
            </c:marker>
            <c:bubble3D val="0"/>
            <c:extLst>
              <c:ext xmlns:c16="http://schemas.microsoft.com/office/drawing/2014/chart" uri="{C3380CC4-5D6E-409C-BE32-E72D297353CC}">
                <c16:uniqueId val="{00000007-0768-4DAA-9D8F-D8FDA41B5D44}"/>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8-0768-4DAA-9D8F-D8FDA41B5D44}"/>
            </c:ext>
          </c:extLst>
        </c:ser>
        <c:dLbls>
          <c:showLegendKey val="0"/>
          <c:showVal val="1"/>
          <c:showCatName val="0"/>
          <c:showSerName val="0"/>
          <c:showPercent val="0"/>
          <c:showBubbleSize val="0"/>
        </c:dLbls>
        <c:smooth val="0"/>
        <c:axId val="990106016"/>
        <c:axId val="1052223744"/>
      </c:lineChart>
      <c:catAx>
        <c:axId val="99010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crossAx val="1052223744"/>
        <c:crosses val="autoZero"/>
        <c:auto val="1"/>
        <c:lblAlgn val="ctr"/>
        <c:lblOffset val="100"/>
        <c:noMultiLvlLbl val="0"/>
      </c:catAx>
      <c:valAx>
        <c:axId val="105222374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9901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by Product Category!PivotTable1</c:name>
    <c:fmtId val="36"/>
  </c:pivotSource>
  <c:chart>
    <c:title>
      <c:tx>
        <c:rich>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F5BD-44EC-94B9-87D360336EB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F5BD-44EC-94B9-87D360336EB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F5BD-44EC-94B9-87D360336EB2}"/>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5-F5BD-44EC-94B9-87D360336EB2}"/>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F5BD-44EC-94B9-87D360336EB2}"/>
            </c:ext>
          </c:extLst>
        </c:ser>
        <c:dLbls>
          <c:dLblPos val="outEnd"/>
          <c:showLegendKey val="0"/>
          <c:showVal val="1"/>
          <c:showCatName val="0"/>
          <c:showSerName val="0"/>
          <c:showPercent val="0"/>
          <c:showBubbleSize val="0"/>
        </c:dLbls>
        <c:gapWidth val="100"/>
        <c:overlap val="-27"/>
        <c:axId val="842877456"/>
        <c:axId val="842881776"/>
      </c:barChart>
      <c:catAx>
        <c:axId val="8428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crossAx val="842881776"/>
        <c:crosses val="autoZero"/>
        <c:auto val="1"/>
        <c:lblAlgn val="ctr"/>
        <c:lblOffset val="100"/>
        <c:noMultiLvlLbl val="0"/>
      </c:catAx>
      <c:valAx>
        <c:axId val="842881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crossAx val="8428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1).xlsx]Transaction by Amount!PivotTable1</c:name>
    <c:fmtId val="37"/>
  </c:pivotSource>
  <c:chart>
    <c:title>
      <c:tx>
        <c:rich>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r>
              <a:rPr lang="en-US"/>
              <a:t>Transaction by Amount</a:t>
            </a:r>
          </a:p>
          <a:p>
            <a:pPr>
              <a:defRPr/>
            </a:pP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5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9D84-4E4B-B402-86EDA6A86D4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9D84-4E4B-B402-86EDA6A86D4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9D84-4E4B-B402-86EDA6A86D4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D84-4E4B-B402-86EDA6A86D4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9D84-4E4B-B402-86EDA6A86D47}"/>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9D84-4E4B-B402-86EDA6A86D4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8-9D84-4E4B-B402-86EDA6A86D47}"/>
            </c:ext>
          </c:extLst>
        </c:ser>
        <c:dLbls>
          <c:dLblPos val="outEnd"/>
          <c:showLegendKey val="0"/>
          <c:showVal val="1"/>
          <c:showCatName val="0"/>
          <c:showSerName val="0"/>
          <c:showPercent val="0"/>
          <c:showBubbleSize val="0"/>
        </c:dLbls>
        <c:gapWidth val="100"/>
        <c:overlap val="-27"/>
        <c:axId val="842877456"/>
        <c:axId val="842881776"/>
      </c:barChart>
      <c:catAx>
        <c:axId val="8428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crossAx val="842881776"/>
        <c:crosses val="autoZero"/>
        <c:auto val="1"/>
        <c:lblAlgn val="ctr"/>
        <c:lblOffset val="100"/>
        <c:noMultiLvlLbl val="0"/>
      </c:catAx>
      <c:valAx>
        <c:axId val="84288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crossAx val="8428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1).xlsx]Top 6 ship cities by Revenue!PivotTable1</c:name>
    <c:fmtId val="39"/>
  </c:pivotSource>
  <c:chart>
    <c:title>
      <c:tx>
        <c:rich>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r>
              <a:rPr lang="en-US"/>
              <a:t>Top 6 Ship Cities</a:t>
            </a:r>
          </a:p>
          <a:p>
            <a:pPr>
              <a:defRPr/>
            </a:pP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40000"/>
              <a:lumOff val="6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rgbClr val="002060"/>
          </a:solidFill>
          <a:ln>
            <a:noFill/>
          </a:ln>
          <a:effectLst/>
        </c:spPr>
      </c:pivotFmt>
    </c:pivotFmts>
    <c:plotArea>
      <c:layout/>
      <c:pieChart>
        <c:varyColors val="1"/>
        <c:ser>
          <c:idx val="0"/>
          <c:order val="0"/>
          <c:tx>
            <c:strRef>
              <c:f>'Top 6 ship cities by Revenue'!$B$3</c:f>
              <c:strCache>
                <c:ptCount val="1"/>
                <c:pt idx="0">
                  <c:v>Total</c:v>
                </c:pt>
              </c:strCache>
            </c:strRef>
          </c:tx>
          <c:dPt>
            <c:idx val="0"/>
            <c:bubble3D val="0"/>
            <c:spPr>
              <a:solidFill>
                <a:srgbClr val="002060"/>
              </a:solidFill>
              <a:ln>
                <a:noFill/>
              </a:ln>
              <a:effectLst/>
            </c:spPr>
            <c:extLst>
              <c:ext xmlns:c16="http://schemas.microsoft.com/office/drawing/2014/chart" uri="{C3380CC4-5D6E-409C-BE32-E72D297353CC}">
                <c16:uniqueId val="{00000010-719B-495B-BF8E-360A7ED9DD16}"/>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11-719B-495B-BF8E-360A7ED9DD16}"/>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12-719B-495B-BF8E-360A7ED9DD16}"/>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13-719B-495B-BF8E-360A7ED9DD16}"/>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14-719B-495B-BF8E-360A7ED9DD16}"/>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15-719B-495B-BF8E-360A7ED9DD1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F-719B-495B-BF8E-360A7ED9DD1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1).xlsx]Top 5 cities by Revenue!PivotTable1</c:name>
    <c:fmtId val="40"/>
  </c:pivotSource>
  <c:chart>
    <c:title>
      <c:tx>
        <c:rich>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r>
              <a:rPr lang="en-US"/>
              <a:t>Top 5 Cities by Revenue</a:t>
            </a:r>
          </a:p>
          <a:p>
            <a:pPr>
              <a:defRPr/>
            </a:pP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5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20DB-489F-87B4-E1116A6B594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0DB-489F-87B4-E1116A6B594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20DB-489F-87B4-E1116A6B594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20DB-489F-87B4-E1116A6B5946}"/>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20DB-489F-87B4-E1116A6B5946}"/>
              </c:ext>
            </c:extLst>
          </c:dPt>
          <c:dPt>
            <c:idx val="5"/>
            <c:invertIfNegative val="0"/>
            <c:bubble3D val="0"/>
            <c:extLst>
              <c:ext xmlns:c16="http://schemas.microsoft.com/office/drawing/2014/chart" uri="{C3380CC4-5D6E-409C-BE32-E72D297353CC}">
                <c16:uniqueId val="{0000000B-20DB-489F-87B4-E1116A6B594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20DB-489F-87B4-E1116A6B5946}"/>
            </c:ext>
          </c:extLst>
        </c:ser>
        <c:dLbls>
          <c:dLblPos val="outEnd"/>
          <c:showLegendKey val="0"/>
          <c:showVal val="1"/>
          <c:showCatName val="0"/>
          <c:showSerName val="0"/>
          <c:showPercent val="0"/>
          <c:showBubbleSize val="0"/>
        </c:dLbls>
        <c:gapWidth val="30"/>
        <c:axId val="842877456"/>
        <c:axId val="842881776"/>
      </c:barChart>
      <c:catAx>
        <c:axId val="842877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crossAx val="842881776"/>
        <c:crosses val="autoZero"/>
        <c:auto val="1"/>
        <c:lblAlgn val="ctr"/>
        <c:lblOffset val="100"/>
        <c:noMultiLvlLbl val="0"/>
      </c:catAx>
      <c:valAx>
        <c:axId val="84288177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8428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1).xlsx]performance analysis of the  sa!PivotTable1</c:name>
    <c:fmtId val="31"/>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Aptos Narrow" panose="020B0004020202020204" pitchFamily="34" charset="0"/>
                <a:ea typeface="+mn-ea"/>
                <a:cs typeface="+mn-cs"/>
              </a:defRPr>
            </a:pPr>
            <a:r>
              <a:rPr lang="en-US" sz="1800" b="1">
                <a:solidFill>
                  <a:schemeClr val="accent5">
                    <a:lumMod val="50000"/>
                  </a:schemeClr>
                </a:solidFill>
              </a:rPr>
              <a:t>Performance Analysis of the  Saleperson</a:t>
            </a:r>
          </a:p>
        </c:rich>
      </c:tx>
      <c:layout>
        <c:manualLayout>
          <c:xMode val="edge"/>
          <c:yMode val="edge"/>
          <c:x val="0.21419452011272777"/>
          <c:y val="3.452417575795743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spPr>
          <a:solidFill>
            <a:schemeClr val="accent5">
              <a:lumMod val="50000"/>
            </a:schemeClr>
          </a:solidFill>
          <a:ln>
            <a:solidFill>
              <a:schemeClr val="bg1"/>
            </a:solidFill>
          </a:ln>
          <a:effectLst/>
        </c:spPr>
      </c:pivotFmt>
      <c:pivotFmt>
        <c:idx val="28"/>
        <c:spPr>
          <a:solidFill>
            <a:schemeClr val="accent5">
              <a:lumMod val="75000"/>
            </a:schemeClr>
          </a:solidFill>
          <a:ln>
            <a:solidFill>
              <a:schemeClr val="bg1"/>
            </a:solidFill>
          </a:ln>
          <a:effectLst/>
        </c:spPr>
      </c:pivotFmt>
      <c:pivotFmt>
        <c:idx val="29"/>
        <c:spPr>
          <a:solidFill>
            <a:schemeClr val="accent5">
              <a:lumMod val="75000"/>
            </a:schemeClr>
          </a:solidFill>
          <a:ln>
            <a:solidFill>
              <a:schemeClr val="bg1"/>
            </a:solidFill>
          </a:ln>
          <a:effectLst/>
        </c:spPr>
      </c:pivotFmt>
      <c:pivotFmt>
        <c:idx val="30"/>
        <c:spPr>
          <a:solidFill>
            <a:schemeClr val="accent5">
              <a:lumMod val="60000"/>
              <a:lumOff val="40000"/>
            </a:schemeClr>
          </a:solidFill>
          <a:ln>
            <a:solidFill>
              <a:schemeClr val="bg1"/>
            </a:solidFill>
          </a:ln>
          <a:effectLst/>
        </c:spPr>
      </c:pivotFmt>
      <c:pivotFmt>
        <c:idx val="31"/>
        <c:spPr>
          <a:solidFill>
            <a:schemeClr val="accent5">
              <a:lumMod val="60000"/>
              <a:lumOff val="40000"/>
            </a:schemeClr>
          </a:solidFill>
          <a:ln>
            <a:solidFill>
              <a:schemeClr val="bg1"/>
            </a:solidFill>
          </a:ln>
          <a:effectLst/>
        </c:spPr>
      </c:pivotFmt>
      <c:pivotFmt>
        <c:idx val="32"/>
        <c:spPr>
          <a:solidFill>
            <a:schemeClr val="accent5">
              <a:lumMod val="40000"/>
              <a:lumOff val="60000"/>
            </a:schemeClr>
          </a:solidFill>
          <a:ln>
            <a:solidFill>
              <a:schemeClr val="bg1"/>
            </a:solidFill>
          </a:ln>
          <a:effectLst/>
        </c:spPr>
      </c:pivotFmt>
      <c:pivotFmt>
        <c:idx val="33"/>
        <c:spPr>
          <a:solidFill>
            <a:schemeClr val="accent5">
              <a:lumMod val="40000"/>
              <a:lumOff val="60000"/>
            </a:schemeClr>
          </a:solidFill>
          <a:ln>
            <a:solidFill>
              <a:schemeClr val="bg1"/>
            </a:solidFill>
          </a:ln>
          <a:effectLst/>
        </c:spPr>
      </c:pivotFmt>
      <c:pivotFmt>
        <c:idx val="34"/>
        <c:spPr>
          <a:solidFill>
            <a:schemeClr val="accent5">
              <a:lumMod val="20000"/>
              <a:lumOff val="80000"/>
            </a:schemeClr>
          </a:solidFill>
          <a:ln>
            <a:solidFill>
              <a:schemeClr val="bg1"/>
            </a:solidFill>
          </a:ln>
          <a:effectLst/>
        </c:spPr>
      </c:pivotFmt>
      <c:pivotFmt>
        <c:idx val="3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50000"/>
            </a:schemeClr>
          </a:solidFill>
          <a:ln>
            <a:solidFill>
              <a:schemeClr val="bg1"/>
            </a:solidFill>
          </a:ln>
          <a:effectLst/>
        </c:spPr>
      </c:pivotFmt>
      <c:pivotFmt>
        <c:idx val="37"/>
        <c:spPr>
          <a:solidFill>
            <a:schemeClr val="accent5">
              <a:lumMod val="75000"/>
            </a:schemeClr>
          </a:solidFill>
          <a:ln>
            <a:solidFill>
              <a:schemeClr val="bg1"/>
            </a:solidFill>
          </a:ln>
          <a:effectLst/>
        </c:spPr>
      </c:pivotFmt>
      <c:pivotFmt>
        <c:idx val="38"/>
        <c:spPr>
          <a:solidFill>
            <a:schemeClr val="accent5">
              <a:lumMod val="75000"/>
            </a:schemeClr>
          </a:solidFill>
          <a:ln>
            <a:solidFill>
              <a:schemeClr val="bg1"/>
            </a:solidFill>
          </a:ln>
          <a:effectLst/>
        </c:spPr>
      </c:pivotFmt>
      <c:pivotFmt>
        <c:idx val="39"/>
        <c:spPr>
          <a:solidFill>
            <a:schemeClr val="accent5">
              <a:lumMod val="60000"/>
              <a:lumOff val="40000"/>
            </a:schemeClr>
          </a:solidFill>
          <a:ln>
            <a:solidFill>
              <a:schemeClr val="bg1"/>
            </a:solidFill>
          </a:ln>
          <a:effectLst/>
        </c:spPr>
      </c:pivotFmt>
      <c:pivotFmt>
        <c:idx val="40"/>
        <c:spPr>
          <a:solidFill>
            <a:schemeClr val="accent5">
              <a:lumMod val="60000"/>
              <a:lumOff val="40000"/>
            </a:schemeClr>
          </a:solidFill>
          <a:ln>
            <a:solidFill>
              <a:schemeClr val="bg1"/>
            </a:solidFill>
          </a:ln>
          <a:effectLst/>
        </c:spPr>
      </c:pivotFmt>
      <c:pivotFmt>
        <c:idx val="41"/>
        <c:spPr>
          <a:solidFill>
            <a:schemeClr val="accent5">
              <a:lumMod val="40000"/>
              <a:lumOff val="60000"/>
            </a:schemeClr>
          </a:solidFill>
          <a:ln>
            <a:solidFill>
              <a:schemeClr val="bg1"/>
            </a:solidFill>
          </a:ln>
          <a:effectLst/>
        </c:spPr>
      </c:pivotFmt>
      <c:pivotFmt>
        <c:idx val="42"/>
        <c:spPr>
          <a:solidFill>
            <a:schemeClr val="accent5">
              <a:lumMod val="40000"/>
              <a:lumOff val="60000"/>
            </a:schemeClr>
          </a:solidFill>
          <a:ln>
            <a:solidFill>
              <a:schemeClr val="bg1"/>
            </a:solidFill>
          </a:ln>
          <a:effectLst/>
        </c:spPr>
      </c:pivotFmt>
      <c:pivotFmt>
        <c:idx val="43"/>
        <c:spPr>
          <a:solidFill>
            <a:schemeClr val="accent5">
              <a:lumMod val="20000"/>
              <a:lumOff val="80000"/>
            </a:schemeClr>
          </a:solidFill>
          <a:ln>
            <a:solidFill>
              <a:schemeClr val="bg1"/>
            </a:solidFill>
          </a:ln>
          <a:effectLst/>
        </c:spPr>
      </c:pivotFmt>
      <c:pivotFmt>
        <c:idx val="4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solidFill>
              <a:schemeClr val="bg1"/>
            </a:solidFill>
          </a:ln>
          <a:effectLst/>
        </c:spPr>
        <c:dLbl>
          <c:idx val="0"/>
          <c:layout>
            <c:manualLayout>
              <c:x val="-1.4088854215215208E-16"/>
              <c:y val="0"/>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75000"/>
            </a:schemeClr>
          </a:solidFill>
          <a:ln>
            <a:solidFill>
              <a:schemeClr val="bg1"/>
            </a:solidFill>
          </a:ln>
          <a:effectLst/>
        </c:spPr>
      </c:pivotFmt>
      <c:pivotFmt>
        <c:idx val="47"/>
        <c:spPr>
          <a:solidFill>
            <a:schemeClr val="accent5">
              <a:lumMod val="75000"/>
            </a:schemeClr>
          </a:solidFill>
          <a:ln>
            <a:solidFill>
              <a:schemeClr val="bg1"/>
            </a:solidFill>
          </a:ln>
          <a:effectLst/>
        </c:spPr>
      </c:pivotFmt>
      <c:pivotFmt>
        <c:idx val="48"/>
        <c:spPr>
          <a:solidFill>
            <a:schemeClr val="accent5">
              <a:lumMod val="60000"/>
              <a:lumOff val="40000"/>
            </a:schemeClr>
          </a:solidFill>
          <a:ln>
            <a:solidFill>
              <a:schemeClr val="bg1"/>
            </a:solidFill>
          </a:ln>
          <a:effectLst/>
        </c:spPr>
      </c:pivotFmt>
      <c:pivotFmt>
        <c:idx val="49"/>
        <c:spPr>
          <a:solidFill>
            <a:schemeClr val="accent5">
              <a:lumMod val="60000"/>
              <a:lumOff val="40000"/>
            </a:schemeClr>
          </a:solidFill>
          <a:ln>
            <a:solidFill>
              <a:schemeClr val="bg1"/>
            </a:solidFill>
          </a:ln>
          <a:effectLst/>
        </c:spPr>
      </c:pivotFmt>
      <c:pivotFmt>
        <c:idx val="50"/>
        <c:spPr>
          <a:solidFill>
            <a:schemeClr val="accent5">
              <a:lumMod val="40000"/>
              <a:lumOff val="60000"/>
            </a:schemeClr>
          </a:solidFill>
          <a:ln>
            <a:solidFill>
              <a:schemeClr val="bg1"/>
            </a:solidFill>
          </a:ln>
          <a:effectLst/>
        </c:spPr>
      </c:pivotFmt>
      <c:pivotFmt>
        <c:idx val="51"/>
        <c:spPr>
          <a:solidFill>
            <a:schemeClr val="accent5">
              <a:lumMod val="40000"/>
              <a:lumOff val="60000"/>
            </a:schemeClr>
          </a:solidFill>
          <a:ln>
            <a:solidFill>
              <a:schemeClr val="bg1"/>
            </a:solidFill>
          </a:ln>
          <a:effectLst/>
        </c:spPr>
      </c:pivotFmt>
      <c:pivotFmt>
        <c:idx val="52"/>
        <c:spPr>
          <a:solidFill>
            <a:schemeClr val="accent5">
              <a:lumMod val="20000"/>
              <a:lumOff val="80000"/>
            </a:schemeClr>
          </a:solidFill>
          <a:ln>
            <a:solidFill>
              <a:schemeClr val="bg1"/>
            </a:solidFill>
          </a:ln>
          <a:effectLst/>
        </c:spPr>
      </c:pivotFmt>
    </c:pivotFmts>
    <c:plotArea>
      <c:layout/>
      <c:barChart>
        <c:barDir val="bar"/>
        <c:grouping val="clustered"/>
        <c:varyColors val="0"/>
        <c:ser>
          <c:idx val="0"/>
          <c:order val="0"/>
          <c:tx>
            <c:strRef>
              <c:f>'performance analysis of the  sa'!$B$3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5">
                  <a:lumMod val="50000"/>
                </a:schemeClr>
              </a:solidFill>
              <a:ln>
                <a:solidFill>
                  <a:schemeClr val="bg1"/>
                </a:solidFill>
              </a:ln>
              <a:effectLst/>
            </c:spPr>
            <c:extLst>
              <c:ext xmlns:c16="http://schemas.microsoft.com/office/drawing/2014/chart" uri="{C3380CC4-5D6E-409C-BE32-E72D297353CC}">
                <c16:uniqueId val="{00000001-3218-4A6F-A3E8-7BA3B45D50A8}"/>
              </c:ext>
            </c:extLst>
          </c:dPt>
          <c:dPt>
            <c:idx val="1"/>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3-3218-4A6F-A3E8-7BA3B45D50A8}"/>
              </c:ext>
            </c:extLst>
          </c:dPt>
          <c:dPt>
            <c:idx val="2"/>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5-3218-4A6F-A3E8-7BA3B45D50A8}"/>
              </c:ext>
            </c:extLst>
          </c:dPt>
          <c:dPt>
            <c:idx val="3"/>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7-3218-4A6F-A3E8-7BA3B45D50A8}"/>
              </c:ext>
            </c:extLst>
          </c:dPt>
          <c:dPt>
            <c:idx val="4"/>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9-3218-4A6F-A3E8-7BA3B45D50A8}"/>
              </c:ext>
            </c:extLst>
          </c:dPt>
          <c:dPt>
            <c:idx val="5"/>
            <c:invertIfNegative val="0"/>
            <c:bubble3D val="0"/>
            <c:extLst>
              <c:ext xmlns:c16="http://schemas.microsoft.com/office/drawing/2014/chart" uri="{C3380CC4-5D6E-409C-BE32-E72D297353CC}">
                <c16:uniqueId val="{0000000B-3218-4A6F-A3E8-7BA3B45D50A8}"/>
              </c:ext>
            </c:extLst>
          </c:dPt>
          <c:dPt>
            <c:idx val="6"/>
            <c:invertIfNegative val="0"/>
            <c:bubble3D val="0"/>
            <c:extLst>
              <c:ext xmlns:c16="http://schemas.microsoft.com/office/drawing/2014/chart" uri="{C3380CC4-5D6E-409C-BE32-E72D297353CC}">
                <c16:uniqueId val="{0000000D-3218-4A6F-A3E8-7BA3B45D50A8}"/>
              </c:ext>
            </c:extLst>
          </c:dPt>
          <c:dPt>
            <c:idx val="7"/>
            <c:invertIfNegative val="0"/>
            <c:bubble3D val="0"/>
            <c:extLst>
              <c:ext xmlns:c16="http://schemas.microsoft.com/office/drawing/2014/chart" uri="{C3380CC4-5D6E-409C-BE32-E72D297353CC}">
                <c16:uniqueId val="{0000000F-3218-4A6F-A3E8-7BA3B45D50A8}"/>
              </c:ext>
            </c:extLst>
          </c:dPt>
          <c:dLbls>
            <c:dLbl>
              <c:idx val="0"/>
              <c:layout>
                <c:manualLayout>
                  <c:x val="-1.4088854215215208E-1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18-4A6F-A3E8-7BA3B45D50A8}"/>
                </c:ext>
              </c:extLst>
            </c:dLbl>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analysis of the  sa'!$A$4:$A$9</c:f>
              <c:strCache>
                <c:ptCount val="5"/>
                <c:pt idx="0">
                  <c:v>Nancy Freehafer</c:v>
                </c:pt>
                <c:pt idx="1">
                  <c:v>Anne Larsen</c:v>
                </c:pt>
                <c:pt idx="2">
                  <c:v>Andrew Cencini</c:v>
                </c:pt>
                <c:pt idx="3">
                  <c:v>Mariya Sergienko</c:v>
                </c:pt>
                <c:pt idx="4">
                  <c:v>Laura Giussani</c:v>
                </c:pt>
              </c:strCache>
            </c:strRef>
          </c:cat>
          <c:val>
            <c:numRef>
              <c:f>'performance analysis of the  sa'!$B$4:$B$9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10-3218-4A6F-A3E8-7BA3B45D50A8}"/>
            </c:ext>
          </c:extLst>
        </c:ser>
        <c:dLbls>
          <c:showLegendKey val="0"/>
          <c:showVal val="1"/>
          <c:showCatName val="0"/>
          <c:showSerName val="0"/>
          <c:showPercent val="0"/>
          <c:showBubbleSize val="0"/>
        </c:dLbls>
        <c:gapWidth val="30"/>
        <c:axId val="990106016"/>
        <c:axId val="1052223744"/>
      </c:barChart>
      <c:catAx>
        <c:axId val="9901060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Aptos Narrow" panose="020B0004020202020204" pitchFamily="34" charset="0"/>
                <a:ea typeface="+mn-ea"/>
                <a:cs typeface="+mn-cs"/>
              </a:defRPr>
            </a:pPr>
            <a:endParaRPr lang="en-NG"/>
          </a:p>
        </c:txPr>
        <c:crossAx val="1052223744"/>
        <c:crosses val="autoZero"/>
        <c:auto val="1"/>
        <c:lblAlgn val="ctr"/>
        <c:lblOffset val="100"/>
        <c:noMultiLvlLbl val="0"/>
      </c:catAx>
      <c:valAx>
        <c:axId val="1052223744"/>
        <c:scaling>
          <c:orientation val="minMax"/>
        </c:scaling>
        <c:delete val="1"/>
        <c:axPos val="t"/>
        <c:numFmt formatCode="&quot;$&quot;#,##0.00" sourceLinked="1"/>
        <c:majorTickMark val="out"/>
        <c:minorTickMark val="none"/>
        <c:tickLblPos val="nextTo"/>
        <c:crossAx val="9901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Trend Report!PivotTable1</c:name>
    <c:fmtId val="29"/>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r>
              <a:rPr lang="en-US" sz="2000" b="1">
                <a:solidFill>
                  <a:schemeClr val="accent5">
                    <a:lumMod val="50000"/>
                  </a:schemeClr>
                </a:solidFill>
              </a:rPr>
              <a:t>Sales Trend Report</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w="28575" cap="rnd">
            <a:solidFill>
              <a:schemeClr val="accent5">
                <a:lumMod val="50000"/>
              </a:schemeClr>
            </a:solidFill>
            <a:round/>
          </a:ln>
          <a:effectLst/>
        </c:spPr>
        <c:marker>
          <c:symbol val="none"/>
        </c:marker>
      </c:pivotFmt>
      <c:pivotFmt>
        <c:idx val="19"/>
        <c:spPr>
          <a:solidFill>
            <a:schemeClr val="accent1"/>
          </a:solidFill>
          <a:ln w="28575" cap="rnd">
            <a:solidFill>
              <a:schemeClr val="accent5">
                <a:lumMod val="50000"/>
              </a:schemeClr>
            </a:solidFill>
            <a:round/>
          </a:ln>
          <a:effectLst/>
        </c:spPr>
        <c:marker>
          <c:symbol val="none"/>
        </c:marker>
      </c:pivotFmt>
      <c:pivotFmt>
        <c:idx val="20"/>
        <c:spPr>
          <a:solidFill>
            <a:schemeClr val="accent1"/>
          </a:solidFill>
          <a:ln w="28575" cap="rnd">
            <a:solidFill>
              <a:schemeClr val="accent5">
                <a:lumMod val="50000"/>
              </a:schemeClr>
            </a:solidFill>
            <a:round/>
          </a:ln>
          <a:effectLst/>
        </c:spPr>
        <c:marker>
          <c:symbol val="none"/>
        </c:marker>
      </c:pivotFmt>
      <c:pivotFmt>
        <c:idx val="21"/>
        <c:spPr>
          <a:solidFill>
            <a:schemeClr val="accent1"/>
          </a:solidFill>
          <a:ln w="28575" cap="rnd">
            <a:solidFill>
              <a:schemeClr val="accent5">
                <a:lumMod val="50000"/>
              </a:schemeClr>
            </a:solidFill>
            <a:round/>
          </a:ln>
          <a:effectLst/>
        </c:spPr>
        <c:marker>
          <c:symbol val="none"/>
        </c:marker>
      </c:pivotFmt>
      <c:pivotFmt>
        <c:idx val="22"/>
        <c:spPr>
          <a:solidFill>
            <a:schemeClr val="accent1"/>
          </a:solidFill>
          <a:ln w="28575" cap="rnd">
            <a:solidFill>
              <a:schemeClr val="accent5">
                <a:lumMod val="50000"/>
              </a:schemeClr>
            </a:solidFill>
            <a:round/>
          </a:ln>
          <a:effectLst/>
        </c:spPr>
        <c:marker>
          <c:symbol val="none"/>
        </c:marker>
      </c:pivotFmt>
      <c:pivotFmt>
        <c:idx val="23"/>
        <c:spPr>
          <a:solidFill>
            <a:schemeClr val="accent1"/>
          </a:solidFill>
          <a:ln w="28575" cap="rnd">
            <a:solidFill>
              <a:schemeClr val="accent5">
                <a:lumMod val="50000"/>
              </a:schemeClr>
            </a:solidFill>
            <a:round/>
          </a:ln>
          <a:effectLst/>
        </c:spPr>
        <c:marker>
          <c:symbol val="none"/>
        </c:marker>
      </c:pivotFmt>
      <c:pivotFmt>
        <c:idx val="24"/>
        <c:spPr>
          <a:solidFill>
            <a:schemeClr val="accent1"/>
          </a:solidFill>
          <a:ln w="28575" cap="rnd">
            <a:solidFill>
              <a:schemeClr val="accent5">
                <a:lumMod val="50000"/>
              </a:schemeClr>
            </a:solidFill>
            <a:round/>
          </a:ln>
          <a:effectLst/>
        </c:spPr>
        <c:marker>
          <c:symbol val="none"/>
        </c:marker>
      </c:pivotFmt>
      <c:pivotFmt>
        <c:idx val="25"/>
        <c:spPr>
          <a:solidFill>
            <a:schemeClr val="accent1"/>
          </a:solidFill>
          <a:ln w="28575" cap="rnd">
            <a:solidFill>
              <a:schemeClr val="accent5">
                <a:lumMod val="50000"/>
              </a:schemeClr>
            </a:solidFill>
            <a:round/>
          </a:ln>
          <a:effectLst/>
        </c:spPr>
        <c:marker>
          <c:symbol val="none"/>
        </c:marke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lumMod val="50000"/>
              </a:schemeClr>
            </a:solidFill>
            <a:round/>
          </a:ln>
          <a:effectLst/>
        </c:spPr>
        <c:marker>
          <c:symbol val="none"/>
        </c:marker>
      </c:pivotFmt>
      <c:pivotFmt>
        <c:idx val="28"/>
        <c:spPr>
          <a:solidFill>
            <a:schemeClr val="accent1"/>
          </a:solidFill>
          <a:ln w="28575" cap="rnd">
            <a:solidFill>
              <a:schemeClr val="accent5">
                <a:lumMod val="50000"/>
              </a:schemeClr>
            </a:solidFill>
            <a:round/>
          </a:ln>
          <a:effectLst/>
        </c:spPr>
        <c:marker>
          <c:symbol val="none"/>
        </c:marker>
      </c:pivotFmt>
      <c:pivotFmt>
        <c:idx val="29"/>
        <c:spPr>
          <a:solidFill>
            <a:schemeClr val="accent1"/>
          </a:solidFill>
          <a:ln w="28575" cap="rnd">
            <a:solidFill>
              <a:schemeClr val="accent5">
                <a:lumMod val="50000"/>
              </a:schemeClr>
            </a:solidFill>
            <a:round/>
          </a:ln>
          <a:effectLst/>
        </c:spPr>
        <c:marker>
          <c:symbol val="none"/>
        </c:marker>
      </c:pivotFmt>
      <c:pivotFmt>
        <c:idx val="30"/>
        <c:spPr>
          <a:solidFill>
            <a:schemeClr val="accent1"/>
          </a:solidFill>
          <a:ln w="28575" cap="rnd">
            <a:solidFill>
              <a:schemeClr val="accent5">
                <a:lumMod val="50000"/>
              </a:schemeClr>
            </a:solidFill>
            <a:round/>
          </a:ln>
          <a:effectLst/>
        </c:spPr>
        <c:marker>
          <c:symbol val="none"/>
        </c:marker>
      </c:pivotFmt>
      <c:pivotFmt>
        <c:idx val="31"/>
        <c:spPr>
          <a:solidFill>
            <a:schemeClr val="accent1"/>
          </a:solidFill>
          <a:ln w="28575" cap="rnd">
            <a:solidFill>
              <a:schemeClr val="accent5">
                <a:lumMod val="50000"/>
              </a:schemeClr>
            </a:solidFill>
            <a:round/>
          </a:ln>
          <a:effectLst/>
        </c:spPr>
        <c:marker>
          <c:symbol val="none"/>
        </c:marker>
      </c:pivotFmt>
      <c:pivotFmt>
        <c:idx val="32"/>
        <c:spPr>
          <a:solidFill>
            <a:schemeClr val="accent1"/>
          </a:solidFill>
          <a:ln w="28575" cap="rnd">
            <a:solidFill>
              <a:schemeClr val="accent5">
                <a:lumMod val="50000"/>
              </a:schemeClr>
            </a:solidFill>
            <a:round/>
          </a:ln>
          <a:effectLst/>
        </c:spPr>
        <c:marker>
          <c:symbol val="none"/>
        </c:marker>
      </c:pivotFmt>
      <c:pivotFmt>
        <c:idx val="33"/>
        <c:spPr>
          <a:solidFill>
            <a:schemeClr val="accent1"/>
          </a:solidFill>
          <a:ln w="28575" cap="rnd">
            <a:solidFill>
              <a:schemeClr val="accent5">
                <a:lumMod val="50000"/>
              </a:schemeClr>
            </a:solidFill>
            <a:round/>
          </a:ln>
          <a:effectLst/>
        </c:spPr>
        <c:marker>
          <c:symbol val="none"/>
        </c:marker>
      </c:pivotFmt>
      <c:pivotFmt>
        <c:idx val="34"/>
        <c:spPr>
          <a:solidFill>
            <a:schemeClr val="accent1"/>
          </a:solidFill>
          <a:ln w="28575" cap="rnd">
            <a:solidFill>
              <a:schemeClr val="accent5">
                <a:lumMod val="50000"/>
              </a:schemeClr>
            </a:solidFill>
            <a:round/>
          </a:ln>
          <a:effectLst/>
        </c:spPr>
        <c:marker>
          <c:symbol val="none"/>
        </c:marker>
      </c:pivotFmt>
      <c:pivotFmt>
        <c:idx val="35"/>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5">
                <a:lumMod val="50000"/>
              </a:schemeClr>
            </a:solidFill>
            <a:round/>
          </a:ln>
          <a:effectLst/>
        </c:spPr>
        <c:marker>
          <c:symbol val="none"/>
        </c:marker>
        <c:dLbl>
          <c:idx val="0"/>
          <c:layout>
            <c:manualLayout>
              <c:x val="-6.1466824139654208E-2"/>
              <c:y val="9.8004708170188651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5">
                <a:lumMod val="50000"/>
              </a:schemeClr>
            </a:solidFill>
            <a:round/>
          </a:ln>
          <a:effectLst/>
        </c:spPr>
        <c:marker>
          <c:symbol val="none"/>
        </c:marker>
        <c:dLbl>
          <c:idx val="0"/>
          <c:layout>
            <c:manualLayout>
              <c:x val="-5.5878931036049281E-2"/>
              <c:y val="-0.11433882619855343"/>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5">
                <a:lumMod val="50000"/>
              </a:schemeClr>
            </a:solidFill>
            <a:round/>
          </a:ln>
          <a:effectLst/>
        </c:spPr>
        <c:marker>
          <c:symbol val="none"/>
        </c:marker>
        <c:dLbl>
          <c:idx val="0"/>
          <c:layout>
            <c:manualLayout>
              <c:x val="-6.0069850863753001E-2"/>
              <c:y val="9.8004708170188651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5">
                <a:lumMod val="50000"/>
              </a:schemeClr>
            </a:solidFill>
            <a:round/>
          </a:ln>
          <a:effectLst/>
        </c:spPr>
        <c:marker>
          <c:symbol val="none"/>
        </c:marker>
        <c:dLbl>
          <c:idx val="0"/>
          <c:layout>
            <c:manualLayout>
              <c:x val="-5.7275904311950461E-2"/>
              <c:y val="-0.11433882619855343"/>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5">
                <a:lumMod val="50000"/>
              </a:schemeClr>
            </a:solidFill>
            <a:round/>
          </a:ln>
          <a:effectLst/>
        </c:spPr>
        <c:marker>
          <c:symbol val="none"/>
        </c:marker>
        <c:dLbl>
          <c:idx val="0"/>
          <c:layout>
            <c:manualLayout>
              <c:x val="-5.0291037932444355E-2"/>
              <c:y val="8.7115296151278804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5">
                <a:lumMod val="50000"/>
              </a:schemeClr>
            </a:solidFill>
            <a:round/>
          </a:ln>
          <a:effectLst/>
        </c:spPr>
        <c:marker>
          <c:symbol val="none"/>
        </c:marker>
        <c:dLbl>
          <c:idx val="0"/>
          <c:layout>
            <c:manualLayout>
              <c:x val="-5.4481957760148046E-2"/>
              <c:y val="-7.0781178122914068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5">
                <a:lumMod val="50000"/>
              </a:schemeClr>
            </a:solidFill>
            <a:round/>
          </a:ln>
          <a:effectLst/>
        </c:spPr>
        <c:marker>
          <c:symbol val="none"/>
        </c:marker>
        <c:dLbl>
          <c:idx val="0"/>
          <c:layout>
            <c:manualLayout>
              <c:x val="-5.3084984484246818E-2"/>
              <c:y val="6.5336472113458999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5">
                <a:lumMod val="50000"/>
              </a:schemeClr>
            </a:solidFill>
            <a:round/>
          </a:ln>
          <a:effectLst/>
        </c:spPr>
        <c:marker>
          <c:symbol val="none"/>
        </c:marker>
        <c:dLbl>
          <c:idx val="0"/>
          <c:layout>
            <c:manualLayout>
              <c:x val="-6.3026484303355279E-2"/>
              <c:y val="-7.00017706012456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5">
                <a:lumMod val="50000"/>
              </a:schemeClr>
            </a:solidFill>
            <a:round/>
          </a:ln>
          <a:effectLst/>
        </c:spPr>
        <c:marker>
          <c:symbol val="none"/>
        </c:marker>
        <c:dLbl>
          <c:idx val="0"/>
          <c:layout>
            <c:manualLayout>
              <c:x val="-5.1688011208345583E-2"/>
              <c:y val="9.256000216073372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5">
                <a:lumMod val="50000"/>
              </a:schemeClr>
            </a:solidFill>
            <a:round/>
          </a:ln>
          <a:effectLst/>
        </c:spPr>
        <c:marker>
          <c:symbol val="none"/>
        </c:marker>
        <c:dLbl>
          <c:idx val="0"/>
          <c:layout>
            <c:manualLayout>
              <c:x val="-5.8672877587851745E-2"/>
              <c:y val="-6.5336472113459096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5">
                <a:lumMod val="50000"/>
              </a:schemeClr>
            </a:solidFill>
            <a:round/>
          </a:ln>
          <a:effectLst/>
        </c:spPr>
        <c:marker>
          <c:symbol val="none"/>
        </c:marker>
        <c:dLbl>
          <c:idx val="0"/>
          <c:layout>
            <c:manualLayout>
              <c:x val="-4.4703144828839421E-2"/>
              <c:y val="0.10344941417964347"/>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5">
                <a:lumMod val="50000"/>
              </a:schemeClr>
            </a:solidFill>
            <a:round/>
          </a:ln>
          <a:effectLst/>
        </c:spPr>
        <c:marker>
          <c:symbol val="none"/>
        </c:marker>
        <c:dLbl>
          <c:idx val="0"/>
          <c:layout>
            <c:manualLayout>
              <c:x val="-1.3471800815924391E-3"/>
              <c:y val="-2.700437300736435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22A3-4E73-BA8D-F0B2D99C387B}"/>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22A3-4E73-BA8D-F0B2D99C387B}"/>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22A3-4E73-BA8D-F0B2D99C387B}"/>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22A3-4E73-BA8D-F0B2D99C387B}"/>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22A3-4E73-BA8D-F0B2D99C387B}"/>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22A3-4E73-BA8D-F0B2D99C387B}"/>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22A3-4E73-BA8D-F0B2D99C387B}"/>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22A3-4E73-BA8D-F0B2D99C387B}"/>
              </c:ext>
            </c:extLst>
          </c:dPt>
          <c:dLbls>
            <c:dLbl>
              <c:idx val="0"/>
              <c:layout>
                <c:manualLayout>
                  <c:x val="-6.1466824139654208E-2"/>
                  <c:y val="9.8004708170188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2A3-4E73-BA8D-F0B2D99C387B}"/>
                </c:ext>
              </c:extLst>
            </c:dLbl>
            <c:dLbl>
              <c:idx val="1"/>
              <c:layout>
                <c:manualLayout>
                  <c:x val="-5.5878931036049281E-2"/>
                  <c:y val="-0.114338826198553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A3-4E73-BA8D-F0B2D99C387B}"/>
                </c:ext>
              </c:extLst>
            </c:dLbl>
            <c:dLbl>
              <c:idx val="2"/>
              <c:layout>
                <c:manualLayout>
                  <c:x val="-6.0069850863753001E-2"/>
                  <c:y val="9.8004708170188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A3-4E73-BA8D-F0B2D99C387B}"/>
                </c:ext>
              </c:extLst>
            </c:dLbl>
            <c:dLbl>
              <c:idx val="3"/>
              <c:layout>
                <c:manualLayout>
                  <c:x val="-5.7275904311950461E-2"/>
                  <c:y val="-0.114338826198553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A3-4E73-BA8D-F0B2D99C387B}"/>
                </c:ext>
              </c:extLst>
            </c:dLbl>
            <c:dLbl>
              <c:idx val="4"/>
              <c:layout>
                <c:manualLayout>
                  <c:x val="-5.0291037932444355E-2"/>
                  <c:y val="8.7115296151278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A3-4E73-BA8D-F0B2D99C387B}"/>
                </c:ext>
              </c:extLst>
            </c:dLbl>
            <c:dLbl>
              <c:idx val="5"/>
              <c:layout>
                <c:manualLayout>
                  <c:x val="-5.4481957760148046E-2"/>
                  <c:y val="-7.07811781229140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A3-4E73-BA8D-F0B2D99C387B}"/>
                </c:ext>
              </c:extLst>
            </c:dLbl>
            <c:dLbl>
              <c:idx val="6"/>
              <c:layout>
                <c:manualLayout>
                  <c:x val="-5.3084984484246818E-2"/>
                  <c:y val="6.5336472113458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2A3-4E73-BA8D-F0B2D99C387B}"/>
                </c:ext>
              </c:extLst>
            </c:dLbl>
            <c:dLbl>
              <c:idx val="7"/>
              <c:layout>
                <c:manualLayout>
                  <c:x val="-6.3026484303355279E-2"/>
                  <c:y val="-7.00017706012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A3-4E73-BA8D-F0B2D99C387B}"/>
                </c:ext>
              </c:extLst>
            </c:dLbl>
            <c:dLbl>
              <c:idx val="8"/>
              <c:layout>
                <c:manualLayout>
                  <c:x val="-4.4703144828839421E-2"/>
                  <c:y val="0.103449414179643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D1B-4433-A5D6-EAAF1F41753F}"/>
                </c:ext>
              </c:extLst>
            </c:dLbl>
            <c:dLbl>
              <c:idx val="9"/>
              <c:layout>
                <c:manualLayout>
                  <c:x val="-5.8672877587851745E-2"/>
                  <c:y val="-6.53364721134590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D1B-4433-A5D6-EAAF1F41753F}"/>
                </c:ext>
              </c:extLst>
            </c:dLbl>
            <c:dLbl>
              <c:idx val="10"/>
              <c:layout>
                <c:manualLayout>
                  <c:x val="-5.1688011208345583E-2"/>
                  <c:y val="9.2560002160733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1B-4433-A5D6-EAAF1F41753F}"/>
                </c:ext>
              </c:extLst>
            </c:dLbl>
            <c:dLbl>
              <c:idx val="11"/>
              <c:layout>
                <c:manualLayout>
                  <c:x val="-1.3471800815924391E-3"/>
                  <c:y val="-2.700437300736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D1B-4433-A5D6-EAAF1F41753F}"/>
                </c:ext>
              </c:extLst>
            </c:dLbl>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8-22A3-4E73-BA8D-F0B2D99C387B}"/>
            </c:ext>
          </c:extLst>
        </c:ser>
        <c:dLbls>
          <c:showLegendKey val="0"/>
          <c:showVal val="1"/>
          <c:showCatName val="0"/>
          <c:showSerName val="0"/>
          <c:showPercent val="0"/>
          <c:showBubbleSize val="0"/>
        </c:dLbls>
        <c:smooth val="0"/>
        <c:axId val="990106016"/>
        <c:axId val="1052223744"/>
      </c:lineChart>
      <c:catAx>
        <c:axId val="99010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5">
                    <a:lumMod val="50000"/>
                  </a:schemeClr>
                </a:solidFill>
                <a:latin typeface="Aptos Narrow" panose="020B0004020202020204" pitchFamily="34" charset="0"/>
                <a:ea typeface="+mn-ea"/>
                <a:cs typeface="+mn-cs"/>
              </a:defRPr>
            </a:pPr>
            <a:endParaRPr lang="en-NG"/>
          </a:p>
        </c:txPr>
        <c:crossAx val="1052223744"/>
        <c:crosses val="autoZero"/>
        <c:auto val="1"/>
        <c:lblAlgn val="ctr"/>
        <c:lblOffset val="100"/>
        <c:noMultiLvlLbl val="0"/>
      </c:catAx>
      <c:valAx>
        <c:axId val="1052223744"/>
        <c:scaling>
          <c:orientation val="minMax"/>
        </c:scaling>
        <c:delete val="1"/>
        <c:axPos val="l"/>
        <c:numFmt formatCode="&quot;$&quot;#,##0.00" sourceLinked="1"/>
        <c:majorTickMark val="out"/>
        <c:minorTickMark val="none"/>
        <c:tickLblPos val="nextTo"/>
        <c:crossAx val="9901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1).xlsx]Top 6 ship cities by Revenue!PivotTable1</c:name>
    <c:fmtId val="42"/>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r>
              <a:rPr lang="en-US" sz="2000" b="1">
                <a:solidFill>
                  <a:schemeClr val="accent5">
                    <a:lumMod val="50000"/>
                  </a:schemeClr>
                </a:solidFill>
              </a:rPr>
              <a:t>Top 6 Ship Cities</a:t>
            </a:r>
          </a:p>
          <a:p>
            <a:pPr>
              <a:defRPr sz="2000" b="1">
                <a:solidFill>
                  <a:schemeClr val="accent5">
                    <a:lumMod val="50000"/>
                  </a:schemeClr>
                </a:solidFill>
              </a:defRPr>
            </a:pP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40000"/>
              <a:lumOff val="6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rgbClr val="002060"/>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2060"/>
          </a:solidFill>
          <a:ln>
            <a:noFill/>
          </a:ln>
          <a:effectLst/>
        </c:spPr>
      </c:pivotFmt>
      <c:pivotFmt>
        <c:idx val="34"/>
        <c:spPr>
          <a:solidFill>
            <a:schemeClr val="accent5">
              <a:lumMod val="75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002060"/>
          </a:solidFill>
          <a:ln>
            <a:noFill/>
          </a:ln>
          <a:effectLst/>
        </c:spPr>
        <c:dLbl>
          <c:idx val="0"/>
          <c:layout>
            <c:manualLayout>
              <c:x val="1.2258456312210135E-7"/>
              <c:y val="-1.6369593630208731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2302699532732162"/>
                  <c:h val="0.20287383039038689"/>
                </c:manualLayout>
              </c15:layout>
            </c:ext>
          </c:extLst>
        </c:dLbl>
      </c:pivotFmt>
      <c:pivotFmt>
        <c:idx val="41"/>
        <c:spPr>
          <a:solidFill>
            <a:schemeClr val="accent5">
              <a:lumMod val="75000"/>
            </a:schemeClr>
          </a:solidFill>
          <a:ln>
            <a:noFill/>
          </a:ln>
          <a:effectLst/>
        </c:spPr>
        <c:dLbl>
          <c:idx val="0"/>
          <c:layout>
            <c:manualLayout>
              <c:x val="-1.6459416173992773E-2"/>
              <c:y val="-4.7799099055623309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23338360117651757"/>
                  <c:h val="0.20287383039038689"/>
                </c:manualLayout>
              </c15:layout>
            </c:ext>
          </c:extLst>
        </c:dLbl>
      </c:pivotFmt>
      <c:pivotFmt>
        <c:idx val="42"/>
        <c:spPr>
          <a:solidFill>
            <a:schemeClr val="accent5">
              <a:lumMod val="75000"/>
            </a:schemeClr>
          </a:solidFill>
          <a:ln>
            <a:noFill/>
          </a:ln>
          <a:effectLst/>
        </c:spPr>
        <c:dLbl>
          <c:idx val="0"/>
          <c:layout>
            <c:manualLayout>
              <c:x val="-1.20981656455963E-2"/>
              <c:y val="-2.3201080973961397E-7"/>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25206541994867848"/>
                  <c:h val="0.13215706946218037"/>
                </c:manualLayout>
              </c15:layout>
            </c:ext>
          </c:extLst>
        </c:dLbl>
      </c:pivotFmt>
      <c:pivotFmt>
        <c:idx val="43"/>
        <c:spPr>
          <a:solidFill>
            <a:schemeClr val="accent5">
              <a:lumMod val="60000"/>
              <a:lumOff val="40000"/>
            </a:schemeClr>
          </a:solidFill>
          <a:ln>
            <a:noFill/>
          </a:ln>
          <a:effectLst/>
        </c:spPr>
        <c:dLbl>
          <c:idx val="0"/>
          <c:layout>
            <c:manualLayout>
              <c:x val="7.6534433588749716E-3"/>
              <c:y val="-5.9585248195883941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26140643230622995"/>
                  <c:h val="0.20287383039038689"/>
                </c:manualLayout>
              </c15:layout>
            </c:ext>
          </c:extLst>
        </c:dLbl>
      </c:pivotFmt>
      <c:pivotFmt>
        <c:idx val="44"/>
        <c:spPr>
          <a:solidFill>
            <a:schemeClr val="accent5">
              <a:lumMod val="40000"/>
              <a:lumOff val="60000"/>
            </a:schemeClr>
          </a:solidFill>
          <a:ln>
            <a:noFill/>
          </a:ln>
          <a:effectLst/>
        </c:spPr>
        <c:dLbl>
          <c:idx val="0"/>
          <c:layout>
            <c:manualLayout>
              <c:x val="0"/>
              <c:y val="1.3097010215899979E-3"/>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2209290095633121"/>
                  <c:h val="0.20287383039038689"/>
                </c:manualLayout>
              </c15:layout>
            </c:ext>
          </c:extLst>
        </c:dLbl>
      </c:pivotFmt>
      <c:pivotFmt>
        <c:idx val="45"/>
        <c:spPr>
          <a:solidFill>
            <a:schemeClr val="accent5">
              <a:lumMod val="20000"/>
              <a:lumOff val="80000"/>
            </a:schemeClr>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2404265746661345"/>
                  <c:h val="0.20287383039038689"/>
                </c:manualLayout>
              </c15:layout>
            </c:ext>
          </c:extLst>
        </c:dLbl>
      </c:pivotFmt>
      <c:pivotFmt>
        <c:idx val="46"/>
        <c:spPr>
          <a:solidFill>
            <a:schemeClr val="accent5">
              <a:lumMod val="60000"/>
              <a:lumOff val="40000"/>
            </a:schemeClr>
          </a:solidFill>
          <a:ln>
            <a:noFill/>
          </a:ln>
          <a:effectLst/>
        </c:spPr>
      </c:pivotFmt>
      <c:pivotFmt>
        <c:idx val="47"/>
        <c:spPr>
          <a:solidFill>
            <a:schemeClr val="accent5">
              <a:lumMod val="40000"/>
              <a:lumOff val="60000"/>
            </a:schemeClr>
          </a:solidFill>
          <a:ln>
            <a:noFill/>
          </a:ln>
          <a:effectLst/>
        </c:spPr>
      </c:pivotFmt>
    </c:pivotFmts>
    <c:plotArea>
      <c:layout/>
      <c:pieChart>
        <c:varyColors val="1"/>
        <c:ser>
          <c:idx val="0"/>
          <c:order val="0"/>
          <c:tx>
            <c:strRef>
              <c:f>'Top 6 ship cities by Revenue'!$B$3</c:f>
              <c:strCache>
                <c:ptCount val="1"/>
                <c:pt idx="0">
                  <c:v>Total</c:v>
                </c:pt>
              </c:strCache>
            </c:strRef>
          </c:tx>
          <c:spPr>
            <a:ln>
              <a:noFill/>
            </a:ln>
          </c:spPr>
          <c:dPt>
            <c:idx val="0"/>
            <c:bubble3D val="0"/>
            <c:spPr>
              <a:solidFill>
                <a:srgbClr val="002060"/>
              </a:solidFill>
              <a:ln>
                <a:noFill/>
              </a:ln>
              <a:effectLst/>
            </c:spPr>
            <c:extLst>
              <c:ext xmlns:c16="http://schemas.microsoft.com/office/drawing/2014/chart" uri="{C3380CC4-5D6E-409C-BE32-E72D297353CC}">
                <c16:uniqueId val="{00000001-AB7F-42E4-8454-EEB6F053FBA1}"/>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AB7F-42E4-8454-EEB6F053FBA1}"/>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AB7F-42E4-8454-EEB6F053FBA1}"/>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AB7F-42E4-8454-EEB6F053FBA1}"/>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AB7F-42E4-8454-EEB6F053FBA1}"/>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AB7F-42E4-8454-EEB6F053FBA1}"/>
              </c:ext>
            </c:extLst>
          </c:dPt>
          <c:dLbls>
            <c:dLbl>
              <c:idx val="0"/>
              <c:layout>
                <c:manualLayout>
                  <c:x val="1.2258456312210135E-7"/>
                  <c:y val="-1.636959363020873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02699532732162"/>
                      <c:h val="0.20287383039038689"/>
                    </c:manualLayout>
                  </c15:layout>
                </c:ext>
                <c:ext xmlns:c16="http://schemas.microsoft.com/office/drawing/2014/chart" uri="{C3380CC4-5D6E-409C-BE32-E72D297353CC}">
                  <c16:uniqueId val="{00000001-AB7F-42E4-8454-EEB6F053FBA1}"/>
                </c:ext>
              </c:extLst>
            </c:dLbl>
            <c:dLbl>
              <c:idx val="1"/>
              <c:layout>
                <c:manualLayout>
                  <c:x val="-1.6459416173992773E-2"/>
                  <c:y val="-4.7799099055623309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338360117651757"/>
                      <c:h val="0.20287383039038689"/>
                    </c:manualLayout>
                  </c15:layout>
                </c:ext>
                <c:ext xmlns:c16="http://schemas.microsoft.com/office/drawing/2014/chart" uri="{C3380CC4-5D6E-409C-BE32-E72D297353CC}">
                  <c16:uniqueId val="{00000003-AB7F-42E4-8454-EEB6F053FBA1}"/>
                </c:ext>
              </c:extLst>
            </c:dLbl>
            <c:dLbl>
              <c:idx val="2"/>
              <c:layout>
                <c:manualLayout>
                  <c:x val="-1.20981656455963E-2"/>
                  <c:y val="-2.3201080973961397E-7"/>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5206541994867848"/>
                      <c:h val="0.13215706946218037"/>
                    </c:manualLayout>
                  </c15:layout>
                </c:ext>
                <c:ext xmlns:c16="http://schemas.microsoft.com/office/drawing/2014/chart" uri="{C3380CC4-5D6E-409C-BE32-E72D297353CC}">
                  <c16:uniqueId val="{00000005-AB7F-42E4-8454-EEB6F053FBA1}"/>
                </c:ext>
              </c:extLst>
            </c:dLbl>
            <c:dLbl>
              <c:idx val="3"/>
              <c:layout>
                <c:manualLayout>
                  <c:x val="7.6534433588749716E-3"/>
                  <c:y val="-5.958524819588394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6140643230622995"/>
                      <c:h val="0.20287383039038689"/>
                    </c:manualLayout>
                  </c15:layout>
                </c:ext>
                <c:ext xmlns:c16="http://schemas.microsoft.com/office/drawing/2014/chart" uri="{C3380CC4-5D6E-409C-BE32-E72D297353CC}">
                  <c16:uniqueId val="{00000007-AB7F-42E4-8454-EEB6F053FBA1}"/>
                </c:ext>
              </c:extLst>
            </c:dLbl>
            <c:dLbl>
              <c:idx val="4"/>
              <c:layout>
                <c:manualLayout>
                  <c:x val="0"/>
                  <c:y val="1.3097010215899979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209290095633121"/>
                      <c:h val="0.20287383039038689"/>
                    </c:manualLayout>
                  </c15:layout>
                </c:ext>
                <c:ext xmlns:c16="http://schemas.microsoft.com/office/drawing/2014/chart" uri="{C3380CC4-5D6E-409C-BE32-E72D297353CC}">
                  <c16:uniqueId val="{00000009-AB7F-42E4-8454-EEB6F053FBA1}"/>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2404265746661345"/>
                      <c:h val="0.20287383039038689"/>
                    </c:manualLayout>
                  </c15:layout>
                </c:ext>
                <c:ext xmlns:c16="http://schemas.microsoft.com/office/drawing/2014/chart" uri="{C3380CC4-5D6E-409C-BE32-E72D297353CC}">
                  <c16:uniqueId val="{0000000B-AB7F-42E4-8454-EEB6F053FBA1}"/>
                </c:ext>
              </c:extLst>
            </c:dLbl>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AB7F-42E4-8454-EEB6F053FBA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Aptos Narrow"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1).xlsx]Top 5 cities by Revenue!PivotTable1</c:name>
    <c:fmtId val="43"/>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r>
              <a:rPr lang="en-US" sz="2000" b="1">
                <a:solidFill>
                  <a:schemeClr val="accent5">
                    <a:lumMod val="50000"/>
                  </a:schemeClr>
                </a:solidFill>
              </a:rPr>
              <a:t>Top 5 Cities by Revenue</a:t>
            </a:r>
          </a:p>
          <a:p>
            <a:pPr>
              <a:defRPr sz="2000" b="1">
                <a:solidFill>
                  <a:schemeClr val="accent5">
                    <a:lumMod val="50000"/>
                  </a:schemeClr>
                </a:solidFill>
              </a:defRPr>
            </a:pP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5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5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75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40000"/>
              <a:lumOff val="6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A4B-4A2D-872B-A4D44DDA4C3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A4B-4A2D-872B-A4D44DDA4C3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EA4B-4A2D-872B-A4D44DDA4C3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A4B-4A2D-872B-A4D44DDA4C32}"/>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A4B-4A2D-872B-A4D44DDA4C32}"/>
              </c:ext>
            </c:extLst>
          </c:dPt>
          <c:dPt>
            <c:idx val="5"/>
            <c:invertIfNegative val="0"/>
            <c:bubble3D val="0"/>
            <c:extLst>
              <c:ext xmlns:c16="http://schemas.microsoft.com/office/drawing/2014/chart" uri="{C3380CC4-5D6E-409C-BE32-E72D297353CC}">
                <c16:uniqueId val="{0000000A-EA4B-4A2D-872B-A4D44DDA4C32}"/>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B-EA4B-4A2D-872B-A4D44DDA4C32}"/>
            </c:ext>
          </c:extLst>
        </c:ser>
        <c:dLbls>
          <c:dLblPos val="outEnd"/>
          <c:showLegendKey val="0"/>
          <c:showVal val="1"/>
          <c:showCatName val="0"/>
          <c:showSerName val="0"/>
          <c:showPercent val="0"/>
          <c:showBubbleSize val="0"/>
        </c:dLbls>
        <c:gapWidth val="30"/>
        <c:axId val="842877456"/>
        <c:axId val="842881776"/>
      </c:barChart>
      <c:catAx>
        <c:axId val="842877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5">
                    <a:lumMod val="50000"/>
                  </a:schemeClr>
                </a:solidFill>
                <a:latin typeface="Aptos Narrow" panose="020B0004020202020204" pitchFamily="34" charset="0"/>
                <a:ea typeface="+mn-ea"/>
                <a:cs typeface="+mn-cs"/>
              </a:defRPr>
            </a:pPr>
            <a:endParaRPr lang="en-NG"/>
          </a:p>
        </c:txPr>
        <c:crossAx val="842881776"/>
        <c:crosses val="autoZero"/>
        <c:auto val="1"/>
        <c:lblAlgn val="ctr"/>
        <c:lblOffset val="100"/>
        <c:noMultiLvlLbl val="0"/>
      </c:catAx>
      <c:valAx>
        <c:axId val="842881776"/>
        <c:scaling>
          <c:orientation val="minMax"/>
        </c:scaling>
        <c:delete val="1"/>
        <c:axPos val="t"/>
        <c:numFmt formatCode="&quot;$&quot;#,##0.00" sourceLinked="1"/>
        <c:majorTickMark val="none"/>
        <c:minorTickMark val="none"/>
        <c:tickLblPos val="nextTo"/>
        <c:crossAx val="8428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by Product Category!PivotTable1</c:name>
    <c:fmtId val="38"/>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r>
              <a:rPr lang="en-US" sz="2000" b="1">
                <a:solidFill>
                  <a:schemeClr val="accent5">
                    <a:lumMod val="50000"/>
                  </a:schemeClr>
                </a:solidFill>
              </a:rPr>
              <a:t>Sales by Category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dLbl>
          <c:idx val="0"/>
          <c:layout>
            <c:manualLayout>
              <c:x val="-9.809841104181068E-17"/>
              <c:y val="-6.2850544974228035E-3"/>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pivotFmt>
      <c:pivotFmt>
        <c:idx val="15"/>
        <c:spPr>
          <a:solidFill>
            <a:schemeClr val="accent5">
              <a:lumMod val="50000"/>
            </a:schemeClr>
          </a:solidFill>
          <a:ln>
            <a:noFill/>
          </a:ln>
          <a:effectLst/>
        </c:spPr>
        <c:dLbl>
          <c:idx val="0"/>
          <c:layout>
            <c:manualLayout>
              <c:x val="1.0533236680353554E-7"/>
              <c:y val="2.8843253820451931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069535056266077"/>
                  <c:h val="0.20634054978583122"/>
                </c:manualLayout>
              </c15:layout>
            </c:ext>
          </c:extLst>
        </c:dLbl>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8-0217-46E8-BC49-3113C7EB01E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5AA6-42E3-B5F5-9740EEDFA90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5AA6-42E3-B5F5-9740EEDFA90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5AA6-42E3-B5F5-9740EEDFA90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5AA6-42E3-B5F5-9740EEDFA900}"/>
              </c:ext>
            </c:extLst>
          </c:dPt>
          <c:dLbls>
            <c:dLbl>
              <c:idx val="0"/>
              <c:layout>
                <c:manualLayout>
                  <c:x val="1.0533236680353554E-7"/>
                  <c:y val="2.884325382045193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69535056266077"/>
                      <c:h val="0.20634054978583122"/>
                    </c:manualLayout>
                  </c15:layout>
                </c:ext>
                <c:ext xmlns:c16="http://schemas.microsoft.com/office/drawing/2014/chart" uri="{C3380CC4-5D6E-409C-BE32-E72D297353CC}">
                  <c16:uniqueId val="{00000008-0217-46E8-BC49-3113C7EB01E2}"/>
                </c:ext>
              </c:extLst>
            </c:dLbl>
            <c:dLbl>
              <c:idx val="3"/>
              <c:layout>
                <c:manualLayout>
                  <c:x val="-9.809841104181068E-17"/>
                  <c:y val="-6.28505449742280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A6-42E3-B5F5-9740EEDFA900}"/>
                </c:ext>
              </c:extLst>
            </c:dLbl>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5AA6-42E3-B5F5-9740EEDFA900}"/>
            </c:ext>
          </c:extLst>
        </c:ser>
        <c:dLbls>
          <c:dLblPos val="outEnd"/>
          <c:showLegendKey val="0"/>
          <c:showVal val="1"/>
          <c:showCatName val="0"/>
          <c:showSerName val="0"/>
          <c:showPercent val="0"/>
          <c:showBubbleSize val="0"/>
        </c:dLbls>
        <c:gapWidth val="100"/>
        <c:overlap val="-27"/>
        <c:axId val="842877456"/>
        <c:axId val="842881776"/>
      </c:barChart>
      <c:catAx>
        <c:axId val="84287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5">
                    <a:lumMod val="50000"/>
                  </a:schemeClr>
                </a:solidFill>
                <a:latin typeface="Aptos Narrow" panose="020B0004020202020204" pitchFamily="34" charset="0"/>
                <a:ea typeface="+mn-ea"/>
                <a:cs typeface="+mn-cs"/>
              </a:defRPr>
            </a:pPr>
            <a:endParaRPr lang="en-NG"/>
          </a:p>
        </c:txPr>
        <c:crossAx val="842881776"/>
        <c:crosses val="autoZero"/>
        <c:auto val="1"/>
        <c:lblAlgn val="ctr"/>
        <c:lblOffset val="100"/>
        <c:noMultiLvlLbl val="0"/>
      </c:catAx>
      <c:valAx>
        <c:axId val="842881776"/>
        <c:scaling>
          <c:orientation val="minMax"/>
        </c:scaling>
        <c:delete val="1"/>
        <c:axPos val="l"/>
        <c:numFmt formatCode="&quot;$&quot;#,##0.00" sourceLinked="1"/>
        <c:majorTickMark val="out"/>
        <c:minorTickMark val="none"/>
        <c:tickLblPos val="nextTo"/>
        <c:crossAx val="8428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1).xlsx]Transaction by Amount!PivotTable1</c:name>
    <c:fmtId val="40"/>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Aptos Narrow" panose="020B0004020202020204" pitchFamily="34" charset="0"/>
                <a:ea typeface="+mn-ea"/>
                <a:cs typeface="+mn-cs"/>
              </a:defRPr>
            </a:pPr>
            <a:r>
              <a:rPr lang="en-US" sz="1800" b="1">
                <a:solidFill>
                  <a:schemeClr val="accent5">
                    <a:lumMod val="50000"/>
                  </a:schemeClr>
                </a:solidFill>
              </a:rPr>
              <a:t>Transaction by Amount</a:t>
            </a:r>
          </a:p>
          <a:p>
            <a:pPr>
              <a:defRPr sz="1800" b="1">
                <a:solidFill>
                  <a:schemeClr val="accent5">
                    <a:lumMod val="50000"/>
                  </a:schemeClr>
                </a:solidFill>
              </a:defRPr>
            </a:pPr>
            <a:endParaRPr lang="en-US" sz="1800" b="1">
              <a:solidFill>
                <a:schemeClr val="accent5">
                  <a:lumMod val="50000"/>
                </a:schemeClr>
              </a:solidFill>
            </a:endParaRPr>
          </a:p>
        </c:rich>
      </c:tx>
      <c:layout>
        <c:manualLayout>
          <c:xMode val="edge"/>
          <c:yMode val="edge"/>
          <c:x val="0.30586120335496603"/>
          <c:y val="3.44798720353305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96C-405C-8F79-A204BE91454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96C-405C-8F79-A204BE91454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B96C-405C-8F79-A204BE91454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B96C-405C-8F79-A204BE914542}"/>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B96C-405C-8F79-A204BE914542}"/>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B96C-405C-8F79-A204BE914542}"/>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B96C-405C-8F79-A204BE914542}"/>
            </c:ext>
          </c:extLst>
        </c:ser>
        <c:dLbls>
          <c:dLblPos val="outEnd"/>
          <c:showLegendKey val="0"/>
          <c:showVal val="1"/>
          <c:showCatName val="0"/>
          <c:showSerName val="0"/>
          <c:showPercent val="0"/>
          <c:showBubbleSize val="0"/>
        </c:dLbls>
        <c:gapWidth val="100"/>
        <c:overlap val="-27"/>
        <c:axId val="842877456"/>
        <c:axId val="842881776"/>
      </c:barChart>
      <c:catAx>
        <c:axId val="84287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crossAx val="842881776"/>
        <c:crosses val="autoZero"/>
        <c:auto val="1"/>
        <c:lblAlgn val="ctr"/>
        <c:lblOffset val="100"/>
        <c:noMultiLvlLbl val="0"/>
      </c:catAx>
      <c:valAx>
        <c:axId val="842881776"/>
        <c:scaling>
          <c:orientation val="minMax"/>
        </c:scaling>
        <c:delete val="1"/>
        <c:axPos val="l"/>
        <c:numFmt formatCode="General" sourceLinked="1"/>
        <c:majorTickMark val="out"/>
        <c:minorTickMark val="none"/>
        <c:tickLblPos val="nextTo"/>
        <c:crossAx val="8428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Trend 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 Report'!$B$3</c:f>
              <c:strCache>
                <c:ptCount val="1"/>
                <c:pt idx="0">
                  <c:v>Total</c:v>
                </c:pt>
              </c:strCache>
            </c:strRef>
          </c:tx>
          <c:spPr>
            <a:solidFill>
              <a:schemeClr val="accent1"/>
            </a:solidFill>
            <a:ln>
              <a:noFill/>
            </a:ln>
            <a:effectLst/>
          </c:spPr>
          <c:invertIfNegative val="0"/>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0-9481-4CD1-8833-AB7AF39565D2}"/>
            </c:ext>
          </c:extLst>
        </c:ser>
        <c:dLbls>
          <c:showLegendKey val="0"/>
          <c:showVal val="0"/>
          <c:showCatName val="0"/>
          <c:showSerName val="0"/>
          <c:showPercent val="0"/>
          <c:showBubbleSize val="0"/>
        </c:dLbls>
        <c:gapWidth val="182"/>
        <c:axId val="1061567664"/>
        <c:axId val="1118823696"/>
      </c:barChart>
      <c:catAx>
        <c:axId val="106156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8823696"/>
        <c:crosses val="autoZero"/>
        <c:auto val="1"/>
        <c:lblAlgn val="ctr"/>
        <c:lblOffset val="100"/>
        <c:noMultiLvlLbl val="0"/>
      </c:catAx>
      <c:valAx>
        <c:axId val="1118823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15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1).xlsx]Top 5 cities by Revenue!PivotTable1</c:name>
    <c:fmtId val="48"/>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r>
              <a:rPr lang="en-US" sz="2000" b="1">
                <a:solidFill>
                  <a:schemeClr val="accent5">
                    <a:lumMod val="50000"/>
                  </a:schemeClr>
                </a:solidFill>
              </a:rPr>
              <a:t>Top 5 Cities by Revenue</a:t>
            </a:r>
          </a:p>
          <a:p>
            <a:pPr>
              <a:defRPr sz="2000" b="1">
                <a:solidFill>
                  <a:schemeClr val="accent5">
                    <a:lumMod val="50000"/>
                  </a:schemeClr>
                </a:solidFill>
              </a:defRPr>
            </a:pPr>
            <a:endParaRPr lang="en-US" sz="2000" b="1">
              <a:solidFill>
                <a:schemeClr val="accent5">
                  <a:lumMod val="50000"/>
                </a:schemeClr>
              </a:solidFill>
            </a:endParaRPr>
          </a:p>
        </c:rich>
      </c:tx>
      <c:layout>
        <c:manualLayout>
          <c:xMode val="edge"/>
          <c:yMode val="edge"/>
          <c:x val="0.23110882400736688"/>
          <c:y val="3.511111377337112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5">
                  <a:lumMod val="50000"/>
                </a:schemeClr>
              </a:solidFill>
              <a:latin typeface="Aptos Narrow" panose="020B0004020202020204" pitchFamily="34" charset="0"/>
              <a:ea typeface="+mn-ea"/>
              <a:cs typeface="+mn-cs"/>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5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50000"/>
            </a:schemeClr>
          </a:solidFill>
          <a:ln>
            <a:noFill/>
          </a:ln>
          <a:effectLst/>
        </c:spPr>
        <c:dLbl>
          <c:idx val="0"/>
          <c:layout>
            <c:manualLayout>
              <c:x val="-3.2500947944315142E-2"/>
              <c:y val="8.4042548028882405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75000"/>
            </a:schemeClr>
          </a:solidFill>
          <a:ln>
            <a:noFill/>
          </a:ln>
          <a:effectLst/>
        </c:spPr>
      </c:pivotFmt>
      <c:pivotFmt>
        <c:idx val="54"/>
        <c:spPr>
          <a:solidFill>
            <a:schemeClr val="accent5">
              <a:lumMod val="75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40000"/>
              <a:lumOff val="6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6FA-44EE-82EB-F11D7058A52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6FA-44EE-82EB-F11D7058A52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6FA-44EE-82EB-F11D7058A529}"/>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6FA-44EE-82EB-F11D7058A529}"/>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6FA-44EE-82EB-F11D7058A529}"/>
              </c:ext>
            </c:extLst>
          </c:dPt>
          <c:dPt>
            <c:idx val="5"/>
            <c:invertIfNegative val="0"/>
            <c:bubble3D val="0"/>
            <c:extLst>
              <c:ext xmlns:c16="http://schemas.microsoft.com/office/drawing/2014/chart" uri="{C3380CC4-5D6E-409C-BE32-E72D297353CC}">
                <c16:uniqueId val="{0000000A-A6FA-44EE-82EB-F11D7058A529}"/>
              </c:ext>
            </c:extLst>
          </c:dPt>
          <c:dLbls>
            <c:dLbl>
              <c:idx val="0"/>
              <c:layout>
                <c:manualLayout>
                  <c:x val="-3.2500947944315142E-2"/>
                  <c:y val="8.40425480288824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FA-44EE-82EB-F11D7058A529}"/>
                </c:ext>
              </c:extLst>
            </c:dLbl>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B-A6FA-44EE-82EB-F11D7058A529}"/>
            </c:ext>
          </c:extLst>
        </c:ser>
        <c:dLbls>
          <c:dLblPos val="outEnd"/>
          <c:showLegendKey val="0"/>
          <c:showVal val="1"/>
          <c:showCatName val="0"/>
          <c:showSerName val="0"/>
          <c:showPercent val="0"/>
          <c:showBubbleSize val="0"/>
        </c:dLbls>
        <c:gapWidth val="30"/>
        <c:axId val="842877456"/>
        <c:axId val="842881776"/>
      </c:barChart>
      <c:catAx>
        <c:axId val="842877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Aptos Narrow" panose="020B0004020202020204" pitchFamily="34" charset="0"/>
                <a:ea typeface="+mn-ea"/>
                <a:cs typeface="+mn-cs"/>
              </a:defRPr>
            </a:pPr>
            <a:endParaRPr lang="en-NG"/>
          </a:p>
        </c:txPr>
        <c:crossAx val="842881776"/>
        <c:crosses val="autoZero"/>
        <c:auto val="1"/>
        <c:lblAlgn val="ctr"/>
        <c:lblOffset val="100"/>
        <c:noMultiLvlLbl val="0"/>
      </c:catAx>
      <c:valAx>
        <c:axId val="842881776"/>
        <c:scaling>
          <c:orientation val="minMax"/>
        </c:scaling>
        <c:delete val="1"/>
        <c:axPos val="t"/>
        <c:numFmt formatCode="&quot;$&quot;#,##0.00" sourceLinked="1"/>
        <c:majorTickMark val="none"/>
        <c:minorTickMark val="none"/>
        <c:tickLblPos val="nextTo"/>
        <c:crossAx val="8428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0">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Trend Report!PivotTable1</c:name>
    <c:fmtId val="1"/>
  </c:pivotSource>
  <c:chart>
    <c:title>
      <c:tx>
        <c:rich>
          <a:bodyPr rot="0" spcFirstLastPara="1" vertOverflow="ellipsis" vert="horz" wrap="square" anchor="ctr" anchorCtr="1"/>
          <a:lstStyle/>
          <a:p>
            <a:pPr>
              <a:defRPr sz="1260" b="1" i="0" u="none" strike="noStrike" kern="1200" spc="0" baseline="0">
                <a:solidFill>
                  <a:schemeClr val="tx1"/>
                </a:solidFill>
                <a:latin typeface="Aptos Narrow" panose="020B0004020202020204" pitchFamily="34" charset="0"/>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ln w="28575" cap="rnd">
            <a:solidFill>
              <a:schemeClr val="accent5">
                <a:lumMod val="50000"/>
              </a:schemeClr>
            </a:solidFill>
            <a:round/>
          </a:ln>
          <a:effectLst/>
        </c:spPr>
        <c:marker>
          <c:symbol val="none"/>
        </c:marker>
      </c:pivotFmt>
      <c:pivotFmt>
        <c:idx val="19"/>
        <c:spPr>
          <a:ln w="28575" cap="rnd">
            <a:solidFill>
              <a:schemeClr val="accent5">
                <a:lumMod val="50000"/>
              </a:schemeClr>
            </a:solidFill>
            <a:round/>
          </a:ln>
          <a:effectLst/>
        </c:spPr>
        <c:marker>
          <c:symbol val="none"/>
        </c:marker>
      </c:pivotFmt>
      <c:pivotFmt>
        <c:idx val="20"/>
        <c:spPr>
          <a:ln w="28575" cap="rnd">
            <a:solidFill>
              <a:schemeClr val="accent5">
                <a:lumMod val="50000"/>
              </a:schemeClr>
            </a:solidFill>
            <a:round/>
          </a:ln>
          <a:effectLst/>
        </c:spPr>
        <c:marker>
          <c:symbol val="none"/>
        </c:marker>
      </c:pivotFmt>
      <c:pivotFmt>
        <c:idx val="21"/>
        <c:spPr>
          <a:ln w="28575" cap="rnd">
            <a:solidFill>
              <a:schemeClr val="accent5">
                <a:lumMod val="50000"/>
              </a:schemeClr>
            </a:solidFill>
            <a:round/>
          </a:ln>
          <a:effectLst/>
        </c:spPr>
        <c:marker>
          <c:symbol val="none"/>
        </c:marker>
      </c:pivotFmt>
      <c:pivotFmt>
        <c:idx val="22"/>
        <c:spPr>
          <a:ln w="28575" cap="rnd">
            <a:solidFill>
              <a:schemeClr val="accent5">
                <a:lumMod val="50000"/>
              </a:schemeClr>
            </a:solidFill>
            <a:round/>
          </a:ln>
          <a:effectLst/>
        </c:spPr>
        <c:marker>
          <c:symbol val="none"/>
        </c:marker>
      </c:pivotFmt>
      <c:pivotFmt>
        <c:idx val="23"/>
        <c:spPr>
          <a:ln w="28575" cap="rnd">
            <a:solidFill>
              <a:schemeClr val="accent5">
                <a:lumMod val="50000"/>
              </a:schemeClr>
            </a:solidFill>
            <a:round/>
          </a:ln>
          <a:effectLst/>
        </c:spPr>
        <c:marker>
          <c:symbol val="none"/>
        </c:marker>
      </c:pivotFmt>
      <c:pivotFmt>
        <c:idx val="24"/>
        <c:spPr>
          <a:ln w="28575" cap="rnd">
            <a:solidFill>
              <a:schemeClr val="accent5">
                <a:lumMod val="50000"/>
              </a:schemeClr>
            </a:solidFill>
            <a:round/>
          </a:ln>
          <a:effectLst/>
        </c:spPr>
        <c:marker>
          <c:symbol val="none"/>
        </c:marker>
      </c:pivotFmt>
      <c:pivotFmt>
        <c:idx val="25"/>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4-1418-4504-810B-97AA78E659A0}"/>
              </c:ext>
            </c:extLst>
          </c:dPt>
          <c:dPt>
            <c:idx val="1"/>
            <c:marker>
              <c:symbol val="none"/>
            </c:marker>
            <c:bubble3D val="0"/>
            <c:extLst>
              <c:ext xmlns:c16="http://schemas.microsoft.com/office/drawing/2014/chart" uri="{C3380CC4-5D6E-409C-BE32-E72D297353CC}">
                <c16:uniqueId val="{00000005-1418-4504-810B-97AA78E659A0}"/>
              </c:ext>
            </c:extLst>
          </c:dPt>
          <c:dPt>
            <c:idx val="2"/>
            <c:marker>
              <c:symbol val="none"/>
            </c:marker>
            <c:bubble3D val="0"/>
            <c:extLst>
              <c:ext xmlns:c16="http://schemas.microsoft.com/office/drawing/2014/chart" uri="{C3380CC4-5D6E-409C-BE32-E72D297353CC}">
                <c16:uniqueId val="{00000006-1418-4504-810B-97AA78E659A0}"/>
              </c:ext>
            </c:extLst>
          </c:dPt>
          <c:dPt>
            <c:idx val="3"/>
            <c:marker>
              <c:symbol val="none"/>
            </c:marker>
            <c:bubble3D val="0"/>
            <c:extLst>
              <c:ext xmlns:c16="http://schemas.microsoft.com/office/drawing/2014/chart" uri="{C3380CC4-5D6E-409C-BE32-E72D297353CC}">
                <c16:uniqueId val="{00000007-1418-4504-810B-97AA78E659A0}"/>
              </c:ext>
            </c:extLst>
          </c:dPt>
          <c:dPt>
            <c:idx val="4"/>
            <c:marker>
              <c:symbol val="none"/>
            </c:marker>
            <c:bubble3D val="0"/>
            <c:extLst>
              <c:ext xmlns:c16="http://schemas.microsoft.com/office/drawing/2014/chart" uri="{C3380CC4-5D6E-409C-BE32-E72D297353CC}">
                <c16:uniqueId val="{00000008-1418-4504-810B-97AA78E659A0}"/>
              </c:ext>
            </c:extLst>
          </c:dPt>
          <c:dPt>
            <c:idx val="5"/>
            <c:marker>
              <c:symbol val="none"/>
            </c:marker>
            <c:bubble3D val="0"/>
            <c:extLst>
              <c:ext xmlns:c16="http://schemas.microsoft.com/office/drawing/2014/chart" uri="{C3380CC4-5D6E-409C-BE32-E72D297353CC}">
                <c16:uniqueId val="{00000009-1418-4504-810B-97AA78E659A0}"/>
              </c:ext>
            </c:extLst>
          </c:dPt>
          <c:dPt>
            <c:idx val="6"/>
            <c:marker>
              <c:symbol val="none"/>
            </c:marker>
            <c:bubble3D val="0"/>
            <c:extLst>
              <c:ext xmlns:c16="http://schemas.microsoft.com/office/drawing/2014/chart" uri="{C3380CC4-5D6E-409C-BE32-E72D297353CC}">
                <c16:uniqueId val="{0000000A-1418-4504-810B-97AA78E659A0}"/>
              </c:ext>
            </c:extLst>
          </c:dPt>
          <c:dPt>
            <c:idx val="7"/>
            <c:marker>
              <c:symbol val="none"/>
            </c:marker>
            <c:bubble3D val="0"/>
            <c:extLst>
              <c:ext xmlns:c16="http://schemas.microsoft.com/office/drawing/2014/chart" uri="{C3380CC4-5D6E-409C-BE32-E72D297353CC}">
                <c16:uniqueId val="{0000000B-1418-4504-810B-97AA78E659A0}"/>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1418-4504-810B-97AA78E659A0}"/>
            </c:ext>
          </c:extLst>
        </c:ser>
        <c:dLbls>
          <c:showLegendKey val="0"/>
          <c:showVal val="1"/>
          <c:showCatName val="0"/>
          <c:showSerName val="0"/>
          <c:showPercent val="0"/>
          <c:showBubbleSize val="0"/>
        </c:dLbls>
        <c:smooth val="0"/>
        <c:axId val="990106016"/>
        <c:axId val="1052223744"/>
      </c:lineChart>
      <c:catAx>
        <c:axId val="99010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Aptos Narrow" panose="020B0004020202020204" pitchFamily="34" charset="0"/>
                <a:ea typeface="+mn-ea"/>
                <a:cs typeface="+mn-cs"/>
              </a:defRPr>
            </a:pPr>
            <a:endParaRPr lang="en-NG"/>
          </a:p>
        </c:txPr>
        <c:crossAx val="1052223744"/>
        <c:crosses val="autoZero"/>
        <c:auto val="1"/>
        <c:lblAlgn val="ctr"/>
        <c:lblOffset val="100"/>
        <c:noMultiLvlLbl val="0"/>
      </c:catAx>
      <c:valAx>
        <c:axId val="105222374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9901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1).xlsx]Top 10 Customer!PivotTable1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Customer'!$B$3</c:f>
              <c:strCache>
                <c:ptCount val="1"/>
                <c:pt idx="0">
                  <c:v>Total</c:v>
                </c:pt>
              </c:strCache>
            </c:strRef>
          </c:tx>
          <c:spPr>
            <a:solidFill>
              <a:schemeClr val="accent1"/>
            </a:solidFill>
            <a:ln>
              <a:noFill/>
            </a:ln>
            <a:effectLst/>
          </c:spPr>
          <c:invertIfNegative val="0"/>
          <c:cat>
            <c:strRef>
              <c:f>'Top 10 Customer'!$A$4:$A$14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0B7C-4EB7-A419-176F3F3D7A13}"/>
            </c:ext>
          </c:extLst>
        </c:ser>
        <c:dLbls>
          <c:showLegendKey val="0"/>
          <c:showVal val="0"/>
          <c:showCatName val="0"/>
          <c:showSerName val="0"/>
          <c:showPercent val="0"/>
          <c:showBubbleSize val="0"/>
        </c:dLbls>
        <c:gapWidth val="182"/>
        <c:axId val="1061567664"/>
        <c:axId val="1118823696"/>
      </c:barChart>
      <c:catAx>
        <c:axId val="106156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8823696"/>
        <c:crosses val="autoZero"/>
        <c:auto val="1"/>
        <c:lblAlgn val="ctr"/>
        <c:lblOffset val="100"/>
        <c:noMultiLvlLbl val="0"/>
      </c:catAx>
      <c:valAx>
        <c:axId val="1118823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15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1).xlsx]Top 10 Customer!PivotTable1</c:name>
    <c:fmtId val="14"/>
  </c:pivotSource>
  <c:chart>
    <c:title>
      <c:tx>
        <c:rich>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r>
              <a:rPr lang="en-US"/>
              <a:t>Top 10 Customer for the Year</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DA7-4F64-8F0F-E57C61523EFF}"/>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ADA7-4F64-8F0F-E57C61523EF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DA7-4F64-8F0F-E57C61523EF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ADA7-4F64-8F0F-E57C61523EF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ADA7-4F64-8F0F-E57C61523EFF}"/>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ADA7-4F64-8F0F-E57C61523EFF}"/>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ADA7-4F64-8F0F-E57C61523EFF}"/>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ADA7-4F64-8F0F-E57C61523EFF}"/>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ADA7-4F64-8F0F-E57C61523EFF}"/>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D16C-40CA-921C-910DF7F2AAC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2-ADA7-4F64-8F0F-E57C61523EFF}"/>
            </c:ext>
          </c:extLst>
        </c:ser>
        <c:dLbls>
          <c:dLblPos val="outEnd"/>
          <c:showLegendKey val="0"/>
          <c:showVal val="1"/>
          <c:showCatName val="0"/>
          <c:showSerName val="0"/>
          <c:showPercent val="0"/>
          <c:showBubbleSize val="0"/>
        </c:dLbls>
        <c:gapWidth val="30"/>
        <c:axId val="990106016"/>
        <c:axId val="1052223744"/>
      </c:barChart>
      <c:catAx>
        <c:axId val="9901060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crossAx val="1052223744"/>
        <c:crosses val="autoZero"/>
        <c:auto val="1"/>
        <c:lblAlgn val="ctr"/>
        <c:lblOffset val="100"/>
        <c:noMultiLvlLbl val="0"/>
      </c:catAx>
      <c:valAx>
        <c:axId val="1052223744"/>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9901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1).xlsx]performance analysis of the  sa!PivotTable1</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'performance analysis of the  sa'!$B$3</c:f>
              <c:strCache>
                <c:ptCount val="1"/>
                <c:pt idx="0">
                  <c:v>Total</c:v>
                </c:pt>
              </c:strCache>
            </c:strRef>
          </c:tx>
          <c:spPr>
            <a:solidFill>
              <a:schemeClr val="accent1"/>
            </a:solidFill>
            <a:ln>
              <a:noFill/>
            </a:ln>
            <a:effectLst/>
          </c:spPr>
          <c:invertIfNegative val="0"/>
          <c:cat>
            <c:strRef>
              <c:f>'performance analysis of the  sa'!$A$4:$A$9</c:f>
              <c:strCache>
                <c:ptCount val="5"/>
                <c:pt idx="0">
                  <c:v>Nancy Freehafer</c:v>
                </c:pt>
                <c:pt idx="1">
                  <c:v>Anne Larsen</c:v>
                </c:pt>
                <c:pt idx="2">
                  <c:v>Andrew Cencini</c:v>
                </c:pt>
                <c:pt idx="3">
                  <c:v>Mariya Sergienko</c:v>
                </c:pt>
                <c:pt idx="4">
                  <c:v>Laura Giussani</c:v>
                </c:pt>
              </c:strCache>
            </c:strRef>
          </c:cat>
          <c:val>
            <c:numRef>
              <c:f>'performance analysis of the  sa'!$B$4:$B$9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0-EDB2-42CE-89F7-BBAE2788AF2B}"/>
            </c:ext>
          </c:extLst>
        </c:ser>
        <c:dLbls>
          <c:showLegendKey val="0"/>
          <c:showVal val="0"/>
          <c:showCatName val="0"/>
          <c:showSerName val="0"/>
          <c:showPercent val="0"/>
          <c:showBubbleSize val="0"/>
        </c:dLbls>
        <c:gapWidth val="182"/>
        <c:axId val="1061567664"/>
        <c:axId val="1118823696"/>
      </c:barChart>
      <c:catAx>
        <c:axId val="106156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8823696"/>
        <c:crosses val="autoZero"/>
        <c:auto val="1"/>
        <c:lblAlgn val="ctr"/>
        <c:lblOffset val="100"/>
        <c:noMultiLvlLbl val="0"/>
      </c:catAx>
      <c:valAx>
        <c:axId val="1118823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15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1).xlsx]performance analysis of the  sa!PivotTable1</c:name>
    <c:fmtId val="27"/>
  </c:pivotSource>
  <c:chart>
    <c:title>
      <c:tx>
        <c:rich>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r>
              <a:rPr lang="en-US"/>
              <a:t>performance</a:t>
            </a:r>
            <a:r>
              <a:rPr lang="en-US" baseline="0"/>
              <a:t> analysis of the  saleperson</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spPr>
          <a:solidFill>
            <a:schemeClr val="accent5">
              <a:lumMod val="50000"/>
            </a:schemeClr>
          </a:solidFill>
          <a:ln>
            <a:solidFill>
              <a:schemeClr val="bg1"/>
            </a:solidFill>
          </a:ln>
          <a:effectLst/>
        </c:spPr>
      </c:pivotFmt>
      <c:pivotFmt>
        <c:idx val="28"/>
        <c:spPr>
          <a:solidFill>
            <a:schemeClr val="accent5">
              <a:lumMod val="75000"/>
            </a:schemeClr>
          </a:solidFill>
          <a:ln>
            <a:solidFill>
              <a:schemeClr val="bg1"/>
            </a:solidFill>
          </a:ln>
          <a:effectLst/>
        </c:spPr>
      </c:pivotFmt>
      <c:pivotFmt>
        <c:idx val="29"/>
        <c:spPr>
          <a:solidFill>
            <a:schemeClr val="accent5">
              <a:lumMod val="75000"/>
            </a:schemeClr>
          </a:solidFill>
          <a:ln>
            <a:solidFill>
              <a:schemeClr val="bg1"/>
            </a:solidFill>
          </a:ln>
          <a:effectLst/>
        </c:spPr>
      </c:pivotFmt>
      <c:pivotFmt>
        <c:idx val="30"/>
        <c:spPr>
          <a:solidFill>
            <a:schemeClr val="accent5">
              <a:lumMod val="60000"/>
              <a:lumOff val="40000"/>
            </a:schemeClr>
          </a:solidFill>
          <a:ln>
            <a:solidFill>
              <a:schemeClr val="bg1"/>
            </a:solidFill>
          </a:ln>
          <a:effectLst/>
        </c:spPr>
      </c:pivotFmt>
      <c:pivotFmt>
        <c:idx val="31"/>
        <c:spPr>
          <a:solidFill>
            <a:schemeClr val="accent5">
              <a:lumMod val="60000"/>
              <a:lumOff val="40000"/>
            </a:schemeClr>
          </a:solidFill>
          <a:ln>
            <a:solidFill>
              <a:schemeClr val="bg1"/>
            </a:solidFill>
          </a:ln>
          <a:effectLst/>
        </c:spPr>
      </c:pivotFmt>
      <c:pivotFmt>
        <c:idx val="32"/>
        <c:spPr>
          <a:solidFill>
            <a:schemeClr val="accent5">
              <a:lumMod val="40000"/>
              <a:lumOff val="60000"/>
            </a:schemeClr>
          </a:solidFill>
          <a:ln>
            <a:solidFill>
              <a:schemeClr val="bg1"/>
            </a:solidFill>
          </a:ln>
          <a:effectLst/>
        </c:spPr>
      </c:pivotFmt>
      <c:pivotFmt>
        <c:idx val="33"/>
        <c:spPr>
          <a:solidFill>
            <a:schemeClr val="accent5">
              <a:lumMod val="40000"/>
              <a:lumOff val="60000"/>
            </a:schemeClr>
          </a:solidFill>
          <a:ln>
            <a:solidFill>
              <a:schemeClr val="bg1"/>
            </a:solidFill>
          </a:ln>
          <a:effectLst/>
        </c:spPr>
      </c:pivotFmt>
      <c:pivotFmt>
        <c:idx val="34"/>
        <c:spPr>
          <a:solidFill>
            <a:schemeClr val="accent5">
              <a:lumMod val="20000"/>
              <a:lumOff val="80000"/>
            </a:schemeClr>
          </a:solidFill>
          <a:ln>
            <a:solidFill>
              <a:schemeClr val="bg1"/>
            </a:solidFill>
          </a:ln>
          <a:effectLst/>
        </c:spPr>
      </c:pivotFmt>
    </c:pivotFmts>
    <c:plotArea>
      <c:layout/>
      <c:barChart>
        <c:barDir val="bar"/>
        <c:grouping val="clustered"/>
        <c:varyColors val="0"/>
        <c:ser>
          <c:idx val="0"/>
          <c:order val="0"/>
          <c:tx>
            <c:strRef>
              <c:f>'performance analysis of the  sa'!$B$3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5">
                  <a:lumMod val="50000"/>
                </a:schemeClr>
              </a:solidFill>
              <a:ln>
                <a:solidFill>
                  <a:schemeClr val="bg1"/>
                </a:solidFill>
              </a:ln>
              <a:effectLst/>
            </c:spPr>
            <c:extLst>
              <c:ext xmlns:c16="http://schemas.microsoft.com/office/drawing/2014/chart" uri="{C3380CC4-5D6E-409C-BE32-E72D297353CC}">
                <c16:uniqueId val="{00000000-6E54-4AA6-A84C-8A118E1869B1}"/>
              </c:ext>
            </c:extLst>
          </c:dPt>
          <c:dPt>
            <c:idx val="1"/>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1-6E54-4AA6-A84C-8A118E1869B1}"/>
              </c:ext>
            </c:extLst>
          </c:dPt>
          <c:dPt>
            <c:idx val="2"/>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2-6E54-4AA6-A84C-8A118E1869B1}"/>
              </c:ext>
            </c:extLst>
          </c:dPt>
          <c:dPt>
            <c:idx val="3"/>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3-6E54-4AA6-A84C-8A118E1869B1}"/>
              </c:ext>
            </c:extLst>
          </c:dPt>
          <c:dPt>
            <c:idx val="4"/>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4-6E54-4AA6-A84C-8A118E1869B1}"/>
              </c:ext>
            </c:extLst>
          </c:dPt>
          <c:dPt>
            <c:idx val="5"/>
            <c:invertIfNegative val="0"/>
            <c:bubble3D val="0"/>
            <c:extLst>
              <c:ext xmlns:c16="http://schemas.microsoft.com/office/drawing/2014/chart" uri="{C3380CC4-5D6E-409C-BE32-E72D297353CC}">
                <c16:uniqueId val="{00000005-6E54-4AA6-A84C-8A118E1869B1}"/>
              </c:ext>
            </c:extLst>
          </c:dPt>
          <c:dPt>
            <c:idx val="6"/>
            <c:invertIfNegative val="0"/>
            <c:bubble3D val="0"/>
            <c:extLst>
              <c:ext xmlns:c16="http://schemas.microsoft.com/office/drawing/2014/chart" uri="{C3380CC4-5D6E-409C-BE32-E72D297353CC}">
                <c16:uniqueId val="{00000006-6E54-4AA6-A84C-8A118E1869B1}"/>
              </c:ext>
            </c:extLst>
          </c:dPt>
          <c:dPt>
            <c:idx val="7"/>
            <c:invertIfNegative val="0"/>
            <c:bubble3D val="0"/>
            <c:extLst>
              <c:ext xmlns:c16="http://schemas.microsoft.com/office/drawing/2014/chart" uri="{C3380CC4-5D6E-409C-BE32-E72D297353CC}">
                <c16:uniqueId val="{00000007-6E54-4AA6-A84C-8A118E1869B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analysis of the  sa'!$A$4:$A$9</c:f>
              <c:strCache>
                <c:ptCount val="5"/>
                <c:pt idx="0">
                  <c:v>Nancy Freehafer</c:v>
                </c:pt>
                <c:pt idx="1">
                  <c:v>Anne Larsen</c:v>
                </c:pt>
                <c:pt idx="2">
                  <c:v>Andrew Cencini</c:v>
                </c:pt>
                <c:pt idx="3">
                  <c:v>Mariya Sergienko</c:v>
                </c:pt>
                <c:pt idx="4">
                  <c:v>Laura Giussani</c:v>
                </c:pt>
              </c:strCache>
            </c:strRef>
          </c:cat>
          <c:val>
            <c:numRef>
              <c:f>'performance analysis of the  sa'!$B$4:$B$9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8-6E54-4AA6-A84C-8A118E1869B1}"/>
            </c:ext>
          </c:extLst>
        </c:ser>
        <c:dLbls>
          <c:showLegendKey val="0"/>
          <c:showVal val="1"/>
          <c:showCatName val="0"/>
          <c:showSerName val="0"/>
          <c:showPercent val="0"/>
          <c:showBubbleSize val="0"/>
        </c:dLbls>
        <c:gapWidth val="30"/>
        <c:axId val="990106016"/>
        <c:axId val="1052223744"/>
      </c:barChart>
      <c:catAx>
        <c:axId val="9901060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crossAx val="1052223744"/>
        <c:crosses val="autoZero"/>
        <c:auto val="1"/>
        <c:lblAlgn val="ctr"/>
        <c:lblOffset val="100"/>
        <c:noMultiLvlLbl val="0"/>
      </c:catAx>
      <c:valAx>
        <c:axId val="1052223744"/>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9901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by Region!PivotTable1</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C0C1-4722-BB7E-DAD6F5907A4E}"/>
            </c:ext>
          </c:extLst>
        </c:ser>
        <c:dLbls>
          <c:showLegendKey val="0"/>
          <c:showVal val="0"/>
          <c:showCatName val="0"/>
          <c:showSerName val="0"/>
          <c:showPercent val="0"/>
          <c:showBubbleSize val="0"/>
        </c:dLbls>
        <c:gapWidth val="182"/>
        <c:axId val="1061567664"/>
        <c:axId val="1118823696"/>
      </c:barChart>
      <c:catAx>
        <c:axId val="106156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8823696"/>
        <c:crosses val="autoZero"/>
        <c:auto val="1"/>
        <c:lblAlgn val="ctr"/>
        <c:lblOffset val="100"/>
        <c:noMultiLvlLbl val="0"/>
      </c:catAx>
      <c:valAx>
        <c:axId val="1118823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15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GLORY MOSES (DASHBOARD 1).xlsx]Sales by Region!PivotTable1</c:name>
    <c:fmtId val="30"/>
  </c:pivotSource>
  <c:chart>
    <c:title>
      <c:tx>
        <c:rich>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spPr>
          <a:solidFill>
            <a:schemeClr val="accent5">
              <a:lumMod val="50000"/>
            </a:schemeClr>
          </a:solidFill>
          <a:ln>
            <a:solidFill>
              <a:schemeClr val="bg1"/>
            </a:solidFill>
          </a:ln>
          <a:effectLst/>
        </c:spPr>
      </c:pivotFmt>
      <c:pivotFmt>
        <c:idx val="28"/>
        <c:spPr>
          <a:solidFill>
            <a:schemeClr val="accent5">
              <a:lumMod val="75000"/>
            </a:schemeClr>
          </a:solidFill>
          <a:ln>
            <a:solidFill>
              <a:schemeClr val="bg1"/>
            </a:solidFill>
          </a:ln>
          <a:effectLst/>
        </c:spPr>
      </c:pivotFmt>
      <c:pivotFmt>
        <c:idx val="29"/>
        <c:spPr>
          <a:solidFill>
            <a:schemeClr val="accent5">
              <a:lumMod val="75000"/>
            </a:schemeClr>
          </a:solidFill>
          <a:ln>
            <a:solidFill>
              <a:schemeClr val="bg1"/>
            </a:solidFill>
          </a:ln>
          <a:effectLst/>
        </c:spPr>
      </c:pivotFmt>
      <c:pivotFmt>
        <c:idx val="30"/>
        <c:spPr>
          <a:solidFill>
            <a:schemeClr val="accent5">
              <a:lumMod val="60000"/>
              <a:lumOff val="40000"/>
            </a:schemeClr>
          </a:solidFill>
          <a:ln>
            <a:solidFill>
              <a:schemeClr val="bg1"/>
            </a:solidFill>
          </a:ln>
          <a:effectLst/>
        </c:spPr>
      </c:pivotFmt>
      <c:pivotFmt>
        <c:idx val="31"/>
        <c:spPr>
          <a:solidFill>
            <a:schemeClr val="accent5">
              <a:lumMod val="60000"/>
              <a:lumOff val="40000"/>
            </a:schemeClr>
          </a:solidFill>
          <a:ln>
            <a:solidFill>
              <a:schemeClr val="bg1"/>
            </a:solidFill>
          </a:ln>
          <a:effectLst/>
        </c:spPr>
      </c:pivotFmt>
      <c:pivotFmt>
        <c:idx val="32"/>
        <c:spPr>
          <a:solidFill>
            <a:schemeClr val="accent5">
              <a:lumMod val="40000"/>
              <a:lumOff val="60000"/>
            </a:schemeClr>
          </a:solidFill>
          <a:ln>
            <a:solidFill>
              <a:schemeClr val="bg1"/>
            </a:solidFill>
          </a:ln>
          <a:effectLst/>
        </c:spPr>
      </c:pivotFmt>
      <c:pivotFmt>
        <c:idx val="33"/>
        <c:spPr>
          <a:solidFill>
            <a:schemeClr val="accent5">
              <a:lumMod val="40000"/>
              <a:lumOff val="60000"/>
            </a:schemeClr>
          </a:solidFill>
          <a:ln>
            <a:solidFill>
              <a:schemeClr val="bg1"/>
            </a:solidFill>
          </a:ln>
          <a:effectLst/>
        </c:spPr>
      </c:pivotFmt>
      <c:pivotFmt>
        <c:idx val="34"/>
        <c:spPr>
          <a:solidFill>
            <a:schemeClr val="accent5">
              <a:lumMod val="20000"/>
              <a:lumOff val="80000"/>
            </a:schemeClr>
          </a:solidFill>
          <a:ln>
            <a:solidFill>
              <a:schemeClr val="bg1"/>
            </a:solidFill>
          </a:ln>
          <a:effectLst/>
        </c:spPr>
      </c:pivotFmt>
      <c:pivotFmt>
        <c:idx val="35"/>
        <c:spPr>
          <a:solidFill>
            <a:schemeClr val="accent1"/>
          </a:solidFill>
          <a:ln>
            <a:solidFill>
              <a:schemeClr val="bg1"/>
            </a:solidFill>
          </a:ln>
          <a:effectLst/>
        </c:spPr>
        <c:marker>
          <c:symbol val="none"/>
        </c:marker>
        <c:dLbl>
          <c:idx val="0"/>
          <c:spPr>
            <a:noFill/>
            <a:ln>
              <a:noFill/>
            </a:ln>
            <a:effectLst/>
          </c:spPr>
          <c:txPr>
            <a:bodyPr rot="480000" spcFirstLastPara="1" vertOverflow="overflow" horzOverflow="overflow" wrap="square" anchor="ctr" anchorCtr="0">
              <a:spAutoFit/>
            </a:bodyPr>
            <a:lstStyle/>
            <a:p>
              <a:pPr algn="ct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50000"/>
            </a:schemeClr>
          </a:solidFill>
          <a:ln>
            <a:solidFill>
              <a:schemeClr val="bg1"/>
            </a:solidFill>
          </a:ln>
          <a:effectLst/>
        </c:spPr>
      </c:pivotFmt>
      <c:pivotFmt>
        <c:idx val="37"/>
        <c:spPr>
          <a:solidFill>
            <a:schemeClr val="accent5">
              <a:lumMod val="75000"/>
            </a:schemeClr>
          </a:solidFill>
          <a:ln>
            <a:solidFill>
              <a:schemeClr val="bg1"/>
            </a:solidFill>
          </a:ln>
          <a:effectLst/>
        </c:spPr>
      </c:pivotFmt>
      <c:pivotFmt>
        <c:idx val="38"/>
        <c:spPr>
          <a:solidFill>
            <a:schemeClr val="accent5">
              <a:lumMod val="75000"/>
            </a:schemeClr>
          </a:solidFill>
          <a:ln>
            <a:solidFill>
              <a:schemeClr val="bg1"/>
            </a:solidFill>
          </a:ln>
          <a:effectLst/>
        </c:spPr>
      </c:pivotFmt>
      <c:pivotFmt>
        <c:idx val="39"/>
        <c:spPr>
          <a:solidFill>
            <a:schemeClr val="accent5">
              <a:lumMod val="60000"/>
              <a:lumOff val="40000"/>
            </a:schemeClr>
          </a:solidFill>
          <a:ln>
            <a:solidFill>
              <a:schemeClr val="bg1"/>
            </a:solidFill>
          </a:ln>
          <a:effectLst/>
        </c:spPr>
      </c:pivotFmt>
      <c:pivotFmt>
        <c:idx val="40"/>
        <c:spPr>
          <a:solidFill>
            <a:schemeClr val="accent5">
              <a:lumMod val="60000"/>
              <a:lumOff val="40000"/>
            </a:schemeClr>
          </a:solidFill>
          <a:ln>
            <a:solidFill>
              <a:schemeClr val="bg1"/>
            </a:solidFill>
          </a:ln>
          <a:effectLst/>
        </c:spPr>
      </c:pivotFmt>
      <c:pivotFmt>
        <c:idx val="41"/>
        <c:spPr>
          <a:solidFill>
            <a:schemeClr val="accent5">
              <a:lumMod val="40000"/>
              <a:lumOff val="60000"/>
            </a:schemeClr>
          </a:solidFill>
          <a:ln>
            <a:solidFill>
              <a:schemeClr val="bg1"/>
            </a:solidFill>
          </a:ln>
          <a:effectLst/>
        </c:spPr>
      </c:pivotFmt>
      <c:pivotFmt>
        <c:idx val="42"/>
        <c:spPr>
          <a:solidFill>
            <a:schemeClr val="accent5">
              <a:lumMod val="40000"/>
              <a:lumOff val="60000"/>
            </a:schemeClr>
          </a:solidFill>
          <a:ln>
            <a:solidFill>
              <a:schemeClr val="bg1"/>
            </a:solidFill>
          </a:ln>
          <a:effectLst/>
        </c:spPr>
      </c:pivotFmt>
      <c:pivotFmt>
        <c:idx val="43"/>
        <c:spPr>
          <a:solidFill>
            <a:schemeClr val="accent5">
              <a:lumMod val="20000"/>
              <a:lumOff val="80000"/>
            </a:schemeClr>
          </a:solidFill>
          <a:ln>
            <a:solidFill>
              <a:schemeClr val="bg1"/>
            </a:solidFill>
          </a:ln>
          <a:effectLst/>
        </c:spPr>
      </c:pivotFmt>
      <c:pivotFmt>
        <c:idx val="44"/>
        <c:spPr>
          <a:solidFill>
            <a:schemeClr val="accent5">
              <a:lumMod val="50000"/>
            </a:schemeClr>
          </a:solidFill>
          <a:ln>
            <a:solidFill>
              <a:schemeClr val="bg1"/>
            </a:solidFill>
          </a:ln>
          <a:effectLst/>
        </c:spPr>
        <c:dLbl>
          <c:idx val="0"/>
          <c:spPr>
            <a:noFill/>
            <a:ln>
              <a:noFill/>
            </a:ln>
            <a:effectLst/>
          </c:spPr>
          <c:txPr>
            <a:bodyPr rot="480000" spcFirstLastPara="1" vertOverflow="overflow" horzOverflow="overflow" wrap="square" anchor="ctr" anchorCtr="0">
              <a:spAutoFit/>
            </a:bodyPr>
            <a:lstStyle/>
            <a:p>
              <a:pPr algn="ctr">
                <a:defRPr sz="1100" b="1" i="0" u="none" strike="noStrike" kern="1200" baseline="0">
                  <a:solidFill>
                    <a:schemeClr val="bg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75000"/>
            </a:schemeClr>
          </a:solidFill>
          <a:ln>
            <a:solidFill>
              <a:schemeClr val="bg1"/>
            </a:solidFill>
          </a:ln>
          <a:effectLst/>
        </c:spPr>
        <c:dLbl>
          <c:idx val="0"/>
          <c:spPr>
            <a:noFill/>
            <a:ln>
              <a:noFill/>
            </a:ln>
            <a:effectLst/>
          </c:spPr>
          <c:txPr>
            <a:bodyPr rot="480000" spcFirstLastPara="1" vertOverflow="overflow" horzOverflow="overflow" wrap="square" anchor="ctr" anchorCtr="0">
              <a:spAutoFit/>
            </a:bodyPr>
            <a:lstStyle/>
            <a:p>
              <a:pPr algn="ctr">
                <a:defRPr sz="1100" b="1" i="0" u="none" strike="noStrike" kern="1200" baseline="0">
                  <a:solidFill>
                    <a:schemeClr val="bg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60000"/>
              <a:lumOff val="40000"/>
            </a:schemeClr>
          </a:solidFill>
          <a:ln>
            <a:solidFill>
              <a:schemeClr val="bg1"/>
            </a:solidFill>
          </a:ln>
          <a:effectLst/>
        </c:spPr>
      </c:pivotFmt>
      <c:pivotFmt>
        <c:idx val="47"/>
        <c:spPr>
          <a:solidFill>
            <a:schemeClr val="accent5">
              <a:lumMod val="40000"/>
              <a:lumOff val="60000"/>
            </a:schemeClr>
          </a:solidFill>
          <a:ln>
            <a:solidFill>
              <a:schemeClr val="bg1"/>
            </a:solidFill>
          </a:ln>
          <a:effectLst/>
        </c:spPr>
      </c:pivotFmt>
    </c:pivotFmts>
    <c:plotArea>
      <c:layout/>
      <c:doughnutChart>
        <c:varyColors val="1"/>
        <c:ser>
          <c:idx val="0"/>
          <c:order val="0"/>
          <c:tx>
            <c:strRef>
              <c:f>'Sales by Region'!$B$3</c:f>
              <c:strCache>
                <c:ptCount val="1"/>
                <c:pt idx="0">
                  <c:v>Total</c:v>
                </c:pt>
              </c:strCache>
            </c:strRef>
          </c:tx>
          <c:spPr>
            <a:ln>
              <a:solidFill>
                <a:schemeClr val="bg1"/>
              </a:solidFill>
            </a:ln>
          </c:spPr>
          <c:dPt>
            <c:idx val="0"/>
            <c:bubble3D val="0"/>
            <c:spPr>
              <a:solidFill>
                <a:schemeClr val="accent5">
                  <a:lumMod val="50000"/>
                </a:schemeClr>
              </a:solidFill>
              <a:ln>
                <a:solidFill>
                  <a:schemeClr val="bg1"/>
                </a:solidFill>
              </a:ln>
              <a:effectLst/>
            </c:spPr>
            <c:extLst>
              <c:ext xmlns:c16="http://schemas.microsoft.com/office/drawing/2014/chart" uri="{C3380CC4-5D6E-409C-BE32-E72D297353CC}">
                <c16:uniqueId val="{00000001-C3E5-4A51-80EA-CC87DBD27275}"/>
              </c:ext>
            </c:extLst>
          </c:dPt>
          <c:dPt>
            <c:idx val="1"/>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3-C3E5-4A51-80EA-CC87DBD27275}"/>
              </c:ext>
            </c:extLst>
          </c:dPt>
          <c:dPt>
            <c:idx val="2"/>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5-C3E5-4A51-80EA-CC87DBD27275}"/>
              </c:ext>
            </c:extLst>
          </c:dPt>
          <c:dPt>
            <c:idx val="3"/>
            <c:bubble3D val="0"/>
            <c:spPr>
              <a:solidFill>
                <a:schemeClr val="accent5">
                  <a:lumMod val="40000"/>
                  <a:lumOff val="60000"/>
                </a:schemeClr>
              </a:solidFill>
              <a:ln>
                <a:solidFill>
                  <a:schemeClr val="bg1"/>
                </a:solidFill>
              </a:ln>
              <a:effectLst/>
            </c:spPr>
            <c:extLst>
              <c:ext xmlns:c16="http://schemas.microsoft.com/office/drawing/2014/chart" uri="{C3380CC4-5D6E-409C-BE32-E72D297353CC}">
                <c16:uniqueId val="{00000007-C3E5-4A51-80EA-CC87DBD27275}"/>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09-C3E5-4A51-80EA-CC87DBD27275}"/>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0B-C3E5-4A51-80EA-CC87DBD27275}"/>
              </c:ext>
            </c:extLst>
          </c:dPt>
          <c:dPt>
            <c:idx val="6"/>
            <c:bubble3D val="0"/>
            <c:spPr>
              <a:solidFill>
                <a:schemeClr val="accent1">
                  <a:lumMod val="60000"/>
                </a:schemeClr>
              </a:solidFill>
              <a:ln>
                <a:solidFill>
                  <a:schemeClr val="bg1"/>
                </a:solidFill>
              </a:ln>
              <a:effectLst/>
            </c:spPr>
            <c:extLst>
              <c:ext xmlns:c16="http://schemas.microsoft.com/office/drawing/2014/chart" uri="{C3380CC4-5D6E-409C-BE32-E72D297353CC}">
                <c16:uniqueId val="{0000000D-C3E5-4A51-80EA-CC87DBD27275}"/>
              </c:ext>
            </c:extLst>
          </c:dPt>
          <c:dPt>
            <c:idx val="7"/>
            <c:bubble3D val="0"/>
            <c:spPr>
              <a:solidFill>
                <a:schemeClr val="accent2">
                  <a:lumMod val="60000"/>
                </a:schemeClr>
              </a:solidFill>
              <a:ln>
                <a:solidFill>
                  <a:schemeClr val="bg1"/>
                </a:solidFill>
              </a:ln>
              <a:effectLst/>
            </c:spPr>
            <c:extLst>
              <c:ext xmlns:c16="http://schemas.microsoft.com/office/drawing/2014/chart" uri="{C3380CC4-5D6E-409C-BE32-E72D297353CC}">
                <c16:uniqueId val="{0000000F-C3E5-4A51-80EA-CC87DBD27275}"/>
              </c:ext>
            </c:extLst>
          </c:dPt>
          <c:dLbls>
            <c:dLbl>
              <c:idx val="0"/>
              <c:spPr>
                <a:noFill/>
                <a:ln>
                  <a:noFill/>
                </a:ln>
                <a:effectLst/>
              </c:spPr>
              <c:txPr>
                <a:bodyPr rot="480000" spcFirstLastPara="1" vertOverflow="overflow" horzOverflow="overflow" wrap="square" anchor="ctr" anchorCtr="0">
                  <a:spAutoFit/>
                </a:bodyPr>
                <a:lstStyle/>
                <a:p>
                  <a:pPr algn="ctr">
                    <a:defRPr sz="1100" b="1" i="0" u="none" strike="noStrike" kern="1200" baseline="0">
                      <a:solidFill>
                        <a:schemeClr val="bg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6="http://schemas.microsoft.com/office/drawing/2014/chart" uri="{C3380CC4-5D6E-409C-BE32-E72D297353CC}">
                  <c16:uniqueId val="{00000001-C3E5-4A51-80EA-CC87DBD27275}"/>
                </c:ext>
              </c:extLst>
            </c:dLbl>
            <c:dLbl>
              <c:idx val="1"/>
              <c:spPr>
                <a:noFill/>
                <a:ln>
                  <a:noFill/>
                </a:ln>
                <a:effectLst/>
              </c:spPr>
              <c:txPr>
                <a:bodyPr rot="480000" spcFirstLastPara="1" vertOverflow="overflow" horzOverflow="overflow" wrap="square" anchor="ctr" anchorCtr="0">
                  <a:spAutoFit/>
                </a:bodyPr>
                <a:lstStyle/>
                <a:p>
                  <a:pPr algn="ctr">
                    <a:defRPr sz="1100" b="1" i="0" u="none" strike="noStrike" kern="1200" baseline="0">
                      <a:solidFill>
                        <a:schemeClr val="bg1"/>
                      </a:solidFill>
                      <a:latin typeface="Aptos Narrow" panose="020B0004020202020204" pitchFamily="34" charset="0"/>
                      <a:ea typeface="+mn-ea"/>
                      <a:cs typeface="+mn-cs"/>
                    </a:defRPr>
                  </a:pPr>
                  <a:endParaRPr lang="en-NG"/>
                </a:p>
              </c:txPr>
              <c:showLegendKey val="0"/>
              <c:showVal val="1"/>
              <c:showCatName val="0"/>
              <c:showSerName val="0"/>
              <c:showPercent val="0"/>
              <c:showBubbleSize val="0"/>
              <c:extLst>
                <c:ext xmlns:c16="http://schemas.microsoft.com/office/drawing/2014/chart" uri="{C3380CC4-5D6E-409C-BE32-E72D297353CC}">
                  <c16:uniqueId val="{00000003-C3E5-4A51-80EA-CC87DBD27275}"/>
                </c:ext>
              </c:extLst>
            </c:dLbl>
            <c:spPr>
              <a:noFill/>
              <a:ln>
                <a:noFill/>
              </a:ln>
              <a:effectLst/>
            </c:spPr>
            <c:txPr>
              <a:bodyPr rot="480000" spcFirstLastPara="1" vertOverflow="overflow" horzOverflow="overflow" wrap="square" anchor="ctr" anchorCtr="0">
                <a:spAutoFit/>
              </a:bodyPr>
              <a:lstStyle/>
              <a:p>
                <a:pPr algn="ctr">
                  <a:defRPr sz="1100" b="1" i="0" u="none" strike="noStrike" kern="1200" baseline="0">
                    <a:solidFill>
                      <a:schemeClr val="tx1"/>
                    </a:solidFill>
                    <a:latin typeface="Aptos Narrow" panose="020B0004020202020204" pitchFamily="34"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C3E5-4A51-80EA-CC87DBD2727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ptos Narrow"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latin typeface="Aptos Narrow"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5.xml"/><Relationship Id="rId16" Type="http://schemas.openxmlformats.org/officeDocument/2006/relationships/image" Target="../media/image9.png"/><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image" Target="../media/image4.svg"/><Relationship Id="rId5" Type="http://schemas.openxmlformats.org/officeDocument/2006/relationships/chart" Target="../charts/chart18.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7.xml"/><Relationship Id="rId9" Type="http://schemas.openxmlformats.org/officeDocument/2006/relationships/image" Target="../media/image2.svg"/><Relationship Id="rId1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22860</xdr:colOff>
      <xdr:row>7</xdr:row>
      <xdr:rowOff>106680</xdr:rowOff>
    </xdr:from>
    <xdr:to>
      <xdr:col>10</xdr:col>
      <xdr:colOff>365760</xdr:colOff>
      <xdr:row>22</xdr:row>
      <xdr:rowOff>106680</xdr:rowOff>
    </xdr:to>
    <xdr:graphicFrame macro="">
      <xdr:nvGraphicFramePr>
        <xdr:cNvPr id="2" name="Chart 1">
          <a:extLst>
            <a:ext uri="{FF2B5EF4-FFF2-40B4-BE49-F238E27FC236}">
              <a16:creationId xmlns:a16="http://schemas.microsoft.com/office/drawing/2014/main" id="{7A3DA59A-D651-4B11-9611-C1730E8AB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259080</xdr:colOff>
      <xdr:row>0</xdr:row>
      <xdr:rowOff>152400</xdr:rowOff>
    </xdr:from>
    <xdr:to>
      <xdr:col>11</xdr:col>
      <xdr:colOff>91440</xdr:colOff>
      <xdr:row>15</xdr:row>
      <xdr:rowOff>175260</xdr:rowOff>
    </xdr:to>
    <xdr:sp macro="" textlink="">
      <xdr:nvSpPr>
        <xdr:cNvPr id="2" name="Rectangle: Rounded Corners 1">
          <a:extLst>
            <a:ext uri="{FF2B5EF4-FFF2-40B4-BE49-F238E27FC236}">
              <a16:creationId xmlns:a16="http://schemas.microsoft.com/office/drawing/2014/main" id="{F713FA7E-D152-4F4E-991C-C25B7BC00AA8}"/>
            </a:ext>
          </a:extLst>
        </xdr:cNvPr>
        <xdr:cNvSpPr/>
      </xdr:nvSpPr>
      <xdr:spPr>
        <a:xfrm>
          <a:off x="259080" y="152400"/>
          <a:ext cx="6537960" cy="27660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a:latin typeface="Aptos Narrow" panose="020B0004020202020204" pitchFamily="34" charset="0"/>
            </a:rPr>
            <a:t>IN ANALYSIS OBSERVATION</a:t>
          </a:r>
        </a:p>
        <a:p>
          <a:pPr algn="ctr"/>
          <a:endParaRPr lang="en-US" sz="1100" b="0" baseline="0">
            <a:latin typeface="Aptos Narrow" panose="020B0004020202020204" pitchFamily="34" charset="0"/>
          </a:endParaRPr>
        </a:p>
        <a:p>
          <a:pPr algn="l"/>
          <a:r>
            <a:rPr lang="en-US" sz="1100" b="0" baseline="0">
              <a:latin typeface="Aptos Narrow" panose="020B0004020202020204" pitchFamily="34" charset="0"/>
            </a:rPr>
            <a:t>1. Nancy perform best for the year with the gross revenue of  </a:t>
          </a:r>
          <a:r>
            <a:rPr lang="en-NG" sz="1100" b="0" i="0" u="none" strike="noStrike">
              <a:solidFill>
                <a:schemeClr val="lt1"/>
              </a:solidFill>
              <a:effectLst/>
              <a:latin typeface="+mn-lt"/>
              <a:ea typeface="+mn-ea"/>
              <a:cs typeface="+mn-cs"/>
            </a:rPr>
            <a:t>$104,242.34</a:t>
          </a:r>
          <a:r>
            <a:rPr lang="en-NG"/>
            <a:t> </a:t>
          </a:r>
          <a:endParaRPr lang="en-US"/>
        </a:p>
        <a:p>
          <a:pPr algn="l"/>
          <a:r>
            <a:rPr lang="en-US" sz="1100" b="0">
              <a:latin typeface="Aptos Narrow" panose="020B0004020202020204" pitchFamily="34" charset="0"/>
            </a:rPr>
            <a:t>2.</a:t>
          </a:r>
          <a:r>
            <a:rPr lang="en-US" sz="1100" b="0" baseline="0">
              <a:latin typeface="Aptos Narrow" panose="020B0004020202020204" pitchFamily="34" charset="0"/>
            </a:rPr>
            <a:t> Jan performed least for the year</a:t>
          </a:r>
        </a:p>
        <a:p>
          <a:pPr algn="l"/>
          <a:r>
            <a:rPr lang="en-US" sz="1100" b="0" baseline="0">
              <a:latin typeface="Aptos Narrow" panose="020B0004020202020204" pitchFamily="34" charset="0"/>
            </a:rPr>
            <a:t>3. Company D performed well for the year with a revenue of </a:t>
          </a:r>
          <a:r>
            <a:rPr lang="en-NG" sz="1100" b="0" i="0" u="none" strike="noStrike">
              <a:solidFill>
                <a:schemeClr val="lt1"/>
              </a:solidFill>
              <a:effectLst/>
              <a:latin typeface="+mn-lt"/>
              <a:ea typeface="+mn-ea"/>
              <a:cs typeface="+mn-cs"/>
            </a:rPr>
            <a:t>$67,180.50</a:t>
          </a:r>
          <a:r>
            <a:rPr lang="en-NG"/>
            <a:t> </a:t>
          </a:r>
          <a:endParaRPr lang="en-US"/>
        </a:p>
        <a:p>
          <a:pPr algn="l"/>
          <a:r>
            <a:rPr lang="en-US" sz="1100" b="0">
              <a:latin typeface="Aptos Narrow" panose="020B0004020202020204" pitchFamily="34" charset="0"/>
            </a:rPr>
            <a:t>4. The</a:t>
          </a:r>
          <a:r>
            <a:rPr lang="en-US" sz="1100" b="0" baseline="0">
              <a:latin typeface="Aptos Narrow" panose="020B0004020202020204" pitchFamily="34" charset="0"/>
            </a:rPr>
            <a:t> month with the greatest sales record is December.</a:t>
          </a:r>
        </a:p>
        <a:p>
          <a:pPr algn="l"/>
          <a:r>
            <a:rPr lang="en-US" sz="1100" b="0" baseline="0">
              <a:latin typeface="Aptos Narrow" panose="020B0004020202020204" pitchFamily="34" charset="0"/>
            </a:rPr>
            <a:t>5. The best region with the highest revenue is from the North region with a revenue of </a:t>
          </a:r>
          <a:r>
            <a:rPr lang="en-NG" sz="1100" b="0" i="0" u="none" strike="noStrike">
              <a:solidFill>
                <a:schemeClr val="lt1"/>
              </a:solidFill>
              <a:effectLst/>
              <a:latin typeface="+mn-lt"/>
              <a:ea typeface="+mn-ea"/>
              <a:cs typeface="+mn-cs"/>
            </a:rPr>
            <a:t>$141,660.34</a:t>
          </a:r>
          <a:endParaRPr lang="en-US" sz="1100" b="0" i="0" u="none" strike="noStrike">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6. The highest product sold was beverage with the gross profit of </a:t>
          </a:r>
          <a:r>
            <a:rPr lang="en-NG" sz="1100" b="0" i="0" u="none" strike="noStrike">
              <a:solidFill>
                <a:schemeClr val="lt1"/>
              </a:solidFill>
              <a:effectLst/>
              <a:latin typeface="+mn-lt"/>
              <a:ea typeface="+mn-ea"/>
              <a:cs typeface="+mn-cs"/>
            </a:rPr>
            <a:t>$110,577.11</a:t>
          </a:r>
          <a:r>
            <a:rPr lang="en-NG"/>
            <a:t> </a:t>
          </a:r>
          <a:endParaRPr lang="en-US" sz="1100" b="0" i="0" u="none" strike="noStrike" baseline="0">
            <a:solidFill>
              <a:schemeClr val="lt1"/>
            </a:solidFill>
            <a:effectLst/>
            <a:latin typeface="Aptos Narrow" panose="020B0004020202020204" pitchFamily="34" charset="0"/>
            <a:ea typeface="+mn-ea"/>
            <a:cs typeface="+mn-cs"/>
          </a:endParaRPr>
        </a:p>
        <a:p>
          <a:pPr algn="l"/>
          <a:r>
            <a:rPr lang="en-US" sz="1100" b="0" i="0" u="none" strike="noStrike" baseline="0">
              <a:solidFill>
                <a:schemeClr val="lt1"/>
              </a:solidFill>
              <a:effectLst/>
              <a:latin typeface="Aptos Narrow" panose="020B0004020202020204" pitchFamily="34" charset="0"/>
              <a:ea typeface="+mn-ea"/>
              <a:cs typeface="+mn-cs"/>
            </a:rPr>
            <a:t>6. The product with the range of 0-1000 has the highest revenue with the gross unit of 218</a:t>
          </a:r>
        </a:p>
        <a:p>
          <a:pPr algn="l"/>
          <a:r>
            <a:rPr lang="en-US" sz="1100" b="0" i="0" u="none" strike="noStrike" baseline="0">
              <a:solidFill>
                <a:schemeClr val="lt1"/>
              </a:solidFill>
              <a:effectLst/>
              <a:latin typeface="Aptos Narrow" panose="020B0004020202020204" pitchFamily="34" charset="0"/>
              <a:ea typeface="+mn-ea"/>
              <a:cs typeface="+mn-cs"/>
            </a:rPr>
            <a:t>7. New york topped the chart with best sipped cities with the total revenue of </a:t>
          </a:r>
          <a:r>
            <a:rPr lang="en-NG" sz="1100" b="0" i="0" u="none" strike="noStrike">
              <a:solidFill>
                <a:schemeClr val="lt1"/>
              </a:solidFill>
              <a:effectLst/>
              <a:latin typeface="+mn-lt"/>
              <a:ea typeface="+mn-ea"/>
              <a:cs typeface="+mn-cs"/>
            </a:rPr>
            <a:t>$67,180.50</a:t>
          </a:r>
          <a:r>
            <a:rPr lang="en-NG"/>
            <a:t> </a:t>
          </a:r>
          <a:endParaRPr lang="en-US"/>
        </a:p>
        <a:p>
          <a:pPr algn="l"/>
          <a:r>
            <a:rPr lang="en-US" sz="1100" b="0" i="0" u="none" strike="noStrike">
              <a:solidFill>
                <a:schemeClr val="lt1"/>
              </a:solidFill>
              <a:effectLst/>
              <a:latin typeface="+mn-lt"/>
              <a:ea typeface="+mn-ea"/>
              <a:cs typeface="+mn-cs"/>
            </a:rPr>
            <a:t>8. The</a:t>
          </a:r>
          <a:r>
            <a:rPr lang="en-US" sz="1100" b="0" i="0" u="none" strike="noStrike" baseline="0">
              <a:solidFill>
                <a:schemeClr val="lt1"/>
              </a:solidFill>
              <a:effectLst/>
              <a:latin typeface="+mn-lt"/>
              <a:ea typeface="+mn-ea"/>
              <a:cs typeface="+mn-cs"/>
            </a:rPr>
            <a:t> top city that purchased goods is New york with the total revenue of </a:t>
          </a:r>
          <a:r>
            <a:rPr lang="en-NG" sz="1100" b="0" i="0" u="none" strike="noStrike">
              <a:solidFill>
                <a:schemeClr val="lt1"/>
              </a:solidFill>
              <a:effectLst/>
              <a:latin typeface="+mn-lt"/>
              <a:ea typeface="+mn-ea"/>
              <a:cs typeface="+mn-cs"/>
            </a:rPr>
            <a:t>$67,180.50</a:t>
          </a:r>
          <a:r>
            <a:rPr lang="en-NG"/>
            <a:t> </a:t>
          </a:r>
          <a:endParaRPr lang="en-US" sz="1100" b="0" i="0" u="none" strike="noStrike">
            <a:solidFill>
              <a:schemeClr val="lt1"/>
            </a:solidFill>
            <a:effectLst/>
            <a:latin typeface="+mn-lt"/>
            <a:ea typeface="+mn-ea"/>
            <a:cs typeface="+mn-cs"/>
          </a:endParaRPr>
        </a:p>
      </xdr:txBody>
    </xdr:sp>
    <xdr:clientData/>
  </xdr:twoCellAnchor>
  <xdr:twoCellAnchor>
    <xdr:from>
      <xdr:col>0</xdr:col>
      <xdr:colOff>175260</xdr:colOff>
      <xdr:row>16</xdr:row>
      <xdr:rowOff>76200</xdr:rowOff>
    </xdr:from>
    <xdr:to>
      <xdr:col>11</xdr:col>
      <xdr:colOff>7620</xdr:colOff>
      <xdr:row>35</xdr:row>
      <xdr:rowOff>16934</xdr:rowOff>
    </xdr:to>
    <xdr:sp macro="" textlink="">
      <xdr:nvSpPr>
        <xdr:cNvPr id="3" name="Rectangle: Rounded Corners 2">
          <a:extLst>
            <a:ext uri="{FF2B5EF4-FFF2-40B4-BE49-F238E27FC236}">
              <a16:creationId xmlns:a16="http://schemas.microsoft.com/office/drawing/2014/main" id="{3158FE76-FA86-4F99-8708-C2926E87E10D}"/>
            </a:ext>
          </a:extLst>
        </xdr:cNvPr>
        <xdr:cNvSpPr/>
      </xdr:nvSpPr>
      <xdr:spPr>
        <a:xfrm>
          <a:off x="175260" y="3056467"/>
          <a:ext cx="6537960" cy="3479800"/>
        </a:xfrm>
        <a:prstGeom prst="round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solidFill>
              <a:latin typeface="Aptos Narrow" panose="020B0004020202020204" pitchFamily="34" charset="0"/>
            </a:rPr>
            <a:t>IN ANALYSIS INSIGHT</a:t>
          </a:r>
        </a:p>
        <a:p>
          <a:pPr algn="l"/>
          <a:endParaRPr lang="en-US" sz="1100" b="0">
            <a:solidFill>
              <a:schemeClr val="tx1"/>
            </a:solidFill>
            <a:latin typeface="Aptos Narrow" panose="020B0004020202020204" pitchFamily="34" charset="0"/>
          </a:endParaRPr>
        </a:p>
        <a:p>
          <a:pPr algn="l"/>
          <a:r>
            <a:rPr lang="en-US" sz="1100" b="0" baseline="0">
              <a:solidFill>
                <a:schemeClr val="tx1"/>
              </a:solidFill>
              <a:effectLst/>
              <a:latin typeface="Aptos Narrow" panose="020B0004020202020204" pitchFamily="34" charset="0"/>
              <a:ea typeface="+mn-ea"/>
              <a:cs typeface="+mn-cs"/>
            </a:rPr>
            <a:t>1. J</a:t>
          </a:r>
          <a:r>
            <a:rPr lang="en-US" sz="1100" b="0" baseline="0">
              <a:solidFill>
                <a:schemeClr val="tx1"/>
              </a:solidFill>
              <a:effectLst/>
              <a:latin typeface="+mn-lt"/>
              <a:ea typeface="+mn-ea"/>
              <a:cs typeface="+mn-cs"/>
            </a:rPr>
            <a:t>an performed least for the year and i do recommend to the stakeholder that jan should be sent for trainings to improve on his skills and sales customer retention.</a:t>
          </a:r>
          <a:endParaRPr lang="en-US" sz="1100" b="0" i="0" u="none" strike="noStrike" baseline="0">
            <a:solidFill>
              <a:schemeClr val="tx1"/>
            </a:solidFill>
            <a:effectLst/>
            <a:latin typeface="+mn-lt"/>
            <a:ea typeface="+mn-ea"/>
            <a:cs typeface="+mn-cs"/>
          </a:endParaRPr>
        </a:p>
        <a:p>
          <a:pPr algn="l"/>
          <a:r>
            <a:rPr lang="en-US" sz="1100" b="0">
              <a:solidFill>
                <a:schemeClr val="tx1"/>
              </a:solidFill>
              <a:latin typeface="Aptos Narrow" panose="020B0004020202020204" pitchFamily="34" charset="0"/>
            </a:rPr>
            <a:t>2. Recommend</a:t>
          </a:r>
          <a:r>
            <a:rPr lang="en-US" sz="1100" b="0" baseline="0">
              <a:solidFill>
                <a:schemeClr val="tx1"/>
              </a:solidFill>
              <a:latin typeface="Aptos Narrow" panose="020B0004020202020204" pitchFamily="34" charset="0"/>
            </a:rPr>
            <a:t> that company should be given discount in the coming year or make them the company of the year to make more purcase .</a:t>
          </a:r>
        </a:p>
        <a:p>
          <a:pPr algn="l"/>
          <a:r>
            <a:rPr lang="en-US" sz="1100" b="0" baseline="0">
              <a:solidFill>
                <a:schemeClr val="tx1"/>
              </a:solidFill>
              <a:latin typeface="Aptos Narrow" panose="020B0004020202020204" pitchFamily="34" charset="0"/>
            </a:rPr>
            <a:t>3. We could replicate the same measures used in the month of December to month with low sales turnout to have more turn up for the respective month affected</a:t>
          </a:r>
          <a:endParaRPr lang="en-US" sz="1100" b="0" i="0" u="none" strike="noStrike" baseline="0">
            <a:solidFill>
              <a:schemeClr val="lt1"/>
            </a:solidFill>
            <a:effectLst/>
            <a:latin typeface="+mn-lt"/>
            <a:ea typeface="+mn-ea"/>
            <a:cs typeface="+mn-cs"/>
          </a:endParaRPr>
        </a:p>
        <a:p>
          <a:pPr algn="l"/>
          <a:r>
            <a:rPr lang="en-US" sz="1100" b="0">
              <a:solidFill>
                <a:schemeClr val="tx1"/>
              </a:solidFill>
              <a:latin typeface="Aptos Narrow" panose="020B0004020202020204" pitchFamily="34" charset="0"/>
            </a:rPr>
            <a:t>4. Find the resident</a:t>
          </a:r>
          <a:r>
            <a:rPr lang="en-US" sz="1100" b="0" baseline="0">
              <a:solidFill>
                <a:schemeClr val="tx1"/>
              </a:solidFill>
              <a:latin typeface="Aptos Narrow" panose="020B0004020202020204" pitchFamily="34" charset="0"/>
            </a:rPr>
            <a:t> of the sales person in the North and inquire measure implemented and convey them to the sales person in the West.</a:t>
          </a:r>
        </a:p>
        <a:p>
          <a:pPr algn="l"/>
          <a:r>
            <a:rPr lang="en-US" sz="1100" b="0" baseline="0">
              <a:solidFill>
                <a:schemeClr val="tx1"/>
              </a:solidFill>
              <a:latin typeface="Aptos Narrow" panose="020B0004020202020204" pitchFamily="34" charset="0"/>
            </a:rPr>
            <a:t>5. we could give more discount to </a:t>
          </a:r>
          <a:r>
            <a:rPr lang="en-US" sz="1100" b="0" i="0" u="none" strike="noStrike">
              <a:solidFill>
                <a:schemeClr val="tx1"/>
              </a:solidFill>
              <a:effectLst/>
              <a:latin typeface="+mn-lt"/>
              <a:ea typeface="+mn-ea"/>
              <a:cs typeface="+mn-cs"/>
            </a:rPr>
            <a:t>Dried Fruit &amp; Nuts</a:t>
          </a:r>
          <a:r>
            <a:rPr lang="en-US">
              <a:solidFill>
                <a:schemeClr val="tx1"/>
              </a:solidFill>
            </a:rPr>
            <a:t> product so as to enhance more sales for it.</a:t>
          </a:r>
        </a:p>
        <a:p>
          <a:pPr algn="l"/>
          <a:r>
            <a:rPr lang="en-US" sz="1100" b="0">
              <a:solidFill>
                <a:schemeClr val="tx1"/>
              </a:solidFill>
              <a:latin typeface="Aptos Narrow" panose="020B0004020202020204" pitchFamily="34" charset="0"/>
            </a:rPr>
            <a:t>6. All inventory staff should ensure beverage are store in large quantity and they don't</a:t>
          </a:r>
          <a:r>
            <a:rPr lang="en-US" sz="1100" b="0" baseline="0">
              <a:solidFill>
                <a:schemeClr val="tx1"/>
              </a:solidFill>
              <a:latin typeface="Aptos Narrow" panose="020B0004020202020204" pitchFamily="34" charset="0"/>
            </a:rPr>
            <a:t> go out of stock of beverages goods.</a:t>
          </a:r>
        </a:p>
        <a:p>
          <a:pPr algn="l"/>
          <a:r>
            <a:rPr lang="en-US" sz="1100" b="0" baseline="0">
              <a:solidFill>
                <a:schemeClr val="tx1"/>
              </a:solidFill>
              <a:latin typeface="Aptos Narrow" panose="020B0004020202020204" pitchFamily="34" charset="0"/>
            </a:rPr>
            <a:t>7.  All goods that fall under the range 0-1000 should not go out of stock</a:t>
          </a:r>
        </a:p>
        <a:p>
          <a:pPr algn="l"/>
          <a:r>
            <a:rPr lang="en-US" sz="1100" b="0" baseline="0">
              <a:solidFill>
                <a:schemeClr val="tx1"/>
              </a:solidFill>
              <a:latin typeface="Aptos Narrow" panose="020B0004020202020204" pitchFamily="34" charset="0"/>
            </a:rPr>
            <a:t>8. We can set up an HQ at New york to ensure low shipping fees for customer, and also encourage more  customer to enable them purchase more.</a:t>
          </a:r>
          <a:endParaRPr lang="en-NG" sz="1100" b="0">
            <a:solidFill>
              <a:schemeClr val="tx1"/>
            </a:solidFill>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184996</xdr:colOff>
      <xdr:row>0</xdr:row>
      <xdr:rowOff>120649</xdr:rowOff>
    </xdr:from>
    <xdr:to>
      <xdr:col>11</xdr:col>
      <xdr:colOff>17356</xdr:colOff>
      <xdr:row>18</xdr:row>
      <xdr:rowOff>10582</xdr:rowOff>
    </xdr:to>
    <xdr:sp macro="" textlink="">
      <xdr:nvSpPr>
        <xdr:cNvPr id="2" name="Rectangle: Rounded Corners 1">
          <a:extLst>
            <a:ext uri="{FF2B5EF4-FFF2-40B4-BE49-F238E27FC236}">
              <a16:creationId xmlns:a16="http://schemas.microsoft.com/office/drawing/2014/main" id="{93457230-2823-4AA5-A0E8-4BBB72569212}"/>
            </a:ext>
          </a:extLst>
        </xdr:cNvPr>
        <xdr:cNvSpPr/>
      </xdr:nvSpPr>
      <xdr:spPr>
        <a:xfrm>
          <a:off x="184996" y="120649"/>
          <a:ext cx="6584527" cy="331893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chemeClr val="lt1"/>
              </a:solidFill>
              <a:effectLst/>
              <a:latin typeface="Aptos Narrow" panose="020B0004020202020204" pitchFamily="34" charset="0"/>
              <a:ea typeface="+mn-ea"/>
              <a:cs typeface="+mn-cs"/>
            </a:rPr>
            <a:t>Analysis</a:t>
          </a:r>
          <a:r>
            <a:rPr lang="en-US" sz="1100" b="0" i="0" u="none" strike="noStrike" baseline="0">
              <a:solidFill>
                <a:schemeClr val="lt1"/>
              </a:solidFill>
              <a:effectLst/>
              <a:latin typeface="Aptos Narrow" panose="020B0004020202020204" pitchFamily="34" charset="0"/>
              <a:ea typeface="+mn-ea"/>
              <a:cs typeface="+mn-cs"/>
            </a:rPr>
            <a:t> Observations</a:t>
          </a:r>
        </a:p>
        <a:p>
          <a:pPr algn="l"/>
          <a:r>
            <a:rPr lang="en-US" sz="1100" b="0" i="0" u="none" strike="noStrike" baseline="0">
              <a:solidFill>
                <a:schemeClr val="lt1"/>
              </a:solidFill>
              <a:effectLst/>
              <a:latin typeface="Aptos Narrow" panose="020B0004020202020204" pitchFamily="34" charset="0"/>
              <a:ea typeface="+mn-ea"/>
              <a:cs typeface="+mn-cs"/>
            </a:rPr>
            <a:t>SALESPERSON</a:t>
          </a:r>
        </a:p>
        <a:p>
          <a:pPr algn="l"/>
          <a:r>
            <a:rPr lang="en-US" sz="1100" b="0" i="0" u="none" strike="noStrike" baseline="0">
              <a:solidFill>
                <a:schemeClr val="lt1"/>
              </a:solidFill>
              <a:effectLst/>
              <a:latin typeface="Aptos Narrow" panose="020B0004020202020204" pitchFamily="34" charset="0"/>
              <a:ea typeface="+mn-ea"/>
              <a:cs typeface="+mn-cs"/>
            </a:rPr>
            <a:t>1. </a:t>
          </a:r>
          <a:r>
            <a:rPr lang="en-GB" b="0">
              <a:latin typeface="Aptos Narrow" panose="020B0004020202020204" pitchFamily="34" charset="0"/>
            </a:rPr>
            <a:t>Andrew is from the eastern part of New York. He performed well in June, he sold 15 goods ranging between 0-1,000 units, primarily consisting of jam and preserves.</a:t>
          </a:r>
          <a:endParaRPr lang="en-US" sz="1100" b="0" i="0" u="none" strike="noStrike" baseline="0">
            <a:solidFill>
              <a:schemeClr val="lt1"/>
            </a:solidFill>
            <a:effectLst/>
            <a:latin typeface="Aptos Narrow" panose="020B0004020202020204" pitchFamily="34" charset="0"/>
            <a:ea typeface="+mn-ea"/>
            <a:cs typeface="+mn-cs"/>
          </a:endParaRPr>
        </a:p>
        <a:p>
          <a:pPr algn="l"/>
          <a:r>
            <a:rPr lang="en-US" sz="1100" b="0" i="0" u="none" strike="noStrike" baseline="0">
              <a:solidFill>
                <a:schemeClr val="lt1"/>
              </a:solidFill>
              <a:effectLst/>
              <a:latin typeface="Aptos Narrow" panose="020B0004020202020204" pitchFamily="34" charset="0"/>
              <a:ea typeface="+mn-ea"/>
              <a:cs typeface="+mn-cs"/>
            </a:rPr>
            <a:t>2.  Anne sold more goods in the Regional part of Miami. she perform well in December, she sold 50 goods ranging from between 0-1000 with unit of 50, primarily consist of Bevarage goods.</a:t>
          </a:r>
        </a:p>
        <a:p>
          <a:pPr algn="l"/>
          <a:r>
            <a:rPr lang="en-US" sz="1100" b="0" i="0" u="none" strike="noStrike" baseline="0">
              <a:solidFill>
                <a:schemeClr val="lt1"/>
              </a:solidFill>
              <a:effectLst/>
              <a:latin typeface="Aptos Narrow" panose="020B0004020202020204" pitchFamily="34" charset="0"/>
              <a:ea typeface="+mn-ea"/>
              <a:cs typeface="+mn-cs"/>
            </a:rPr>
            <a:t>3. Jan sold more goods in Denver around the West region. Jan has the lowest sales revenue.</a:t>
          </a:r>
        </a:p>
        <a:p>
          <a:pPr algn="l"/>
          <a:r>
            <a:rPr lang="en-US" sz="1100" b="0" i="0" u="none" strike="noStrike" baseline="0">
              <a:solidFill>
                <a:schemeClr val="lt1"/>
              </a:solidFill>
              <a:effectLst/>
              <a:latin typeface="Aptos Narrow" panose="020B0004020202020204" pitchFamily="34" charset="0"/>
              <a:ea typeface="+mn-ea"/>
              <a:cs typeface="+mn-cs"/>
            </a:rPr>
            <a:t>4. Laura is Chicago she sold more goods at the Easthern region, sold more goods in the month of June on condiments goods of 44 units.</a:t>
          </a:r>
        </a:p>
        <a:p>
          <a:pPr algn="l"/>
          <a:r>
            <a:rPr lang="en-US" sz="1100" b="0" i="0" u="none" strike="noStrike" baseline="0">
              <a:solidFill>
                <a:schemeClr val="lt1"/>
              </a:solidFill>
              <a:effectLst/>
              <a:latin typeface="Aptos Narrow" panose="020B0004020202020204" pitchFamily="34" charset="0"/>
              <a:ea typeface="+mn-ea"/>
              <a:cs typeface="+mn-cs"/>
            </a:rPr>
            <a:t>5. Nancy has the higest sales records, sold more goods in portland, and sold more Beverage goods.</a:t>
          </a:r>
        </a:p>
        <a:p>
          <a:pPr algn="l"/>
          <a:endParaRPr lang="en-US" sz="1100" b="0" i="0" u="none" strike="noStrike" baseline="0">
            <a:solidFill>
              <a:schemeClr val="lt1"/>
            </a:solidFill>
            <a:effectLst/>
            <a:latin typeface="Aptos Narrow" panose="020B0004020202020204" pitchFamily="34" charset="0"/>
            <a:ea typeface="+mn-ea"/>
            <a:cs typeface="+mn-cs"/>
          </a:endParaRPr>
        </a:p>
        <a:p>
          <a:pPr algn="l"/>
          <a:r>
            <a:rPr lang="en-US" sz="1100" b="0" i="0" u="none" strike="noStrike" baseline="0">
              <a:solidFill>
                <a:schemeClr val="lt1"/>
              </a:solidFill>
              <a:effectLst/>
              <a:latin typeface="Aptos Narrow" panose="020B0004020202020204" pitchFamily="34" charset="0"/>
              <a:ea typeface="+mn-ea"/>
              <a:cs typeface="+mn-cs"/>
            </a:rPr>
            <a:t>CUSTOMER</a:t>
          </a:r>
        </a:p>
        <a:p>
          <a:pPr algn="l"/>
          <a:r>
            <a:rPr lang="en-US" sz="1100" b="0" i="0" u="none" strike="noStrike" baseline="0">
              <a:solidFill>
                <a:schemeClr val="lt1"/>
              </a:solidFill>
              <a:effectLst/>
              <a:latin typeface="Aptos Narrow" panose="020B0004020202020204" pitchFamily="34" charset="0"/>
              <a:ea typeface="+mn-ea"/>
              <a:cs typeface="+mn-cs"/>
            </a:rPr>
            <a:t>1.  Company A purchased more goods in December, and purchased more of beverage items </a:t>
          </a:r>
        </a:p>
        <a:p>
          <a:pPr algn="l"/>
          <a:r>
            <a:rPr lang="en-US" sz="1100" b="0" i="0" u="none" strike="noStrike" baseline="0">
              <a:solidFill>
                <a:schemeClr val="lt1"/>
              </a:solidFill>
              <a:effectLst/>
              <a:latin typeface="Aptos Narrow" panose="020B0004020202020204" pitchFamily="34" charset="0"/>
              <a:ea typeface="+mn-ea"/>
              <a:cs typeface="+mn-cs"/>
            </a:rPr>
            <a:t>2. Company D has the highest purchase of goods, they purchased 15 goods from range of 0-1000, purchased more of jams and preserves items</a:t>
          </a:r>
        </a:p>
        <a:p>
          <a:pPr algn="l"/>
          <a:endParaRPr lang="en-US" sz="1100" b="0" i="0" u="none" strike="noStrike">
            <a:solidFill>
              <a:schemeClr val="lt1"/>
            </a:solidFill>
            <a:effectLst/>
            <a:latin typeface="Aptos Narrow" panose="020B0004020202020204" pitchFamily="34" charset="0"/>
            <a:ea typeface="+mn-ea"/>
            <a:cs typeface="+mn-cs"/>
          </a:endParaRPr>
        </a:p>
      </xdr:txBody>
    </xdr:sp>
    <xdr:clientData/>
  </xdr:twoCellAnchor>
  <xdr:twoCellAnchor>
    <xdr:from>
      <xdr:col>0</xdr:col>
      <xdr:colOff>171450</xdr:colOff>
      <xdr:row>20</xdr:row>
      <xdr:rowOff>2117</xdr:rowOff>
    </xdr:from>
    <xdr:to>
      <xdr:col>11</xdr:col>
      <xdr:colOff>9525</xdr:colOff>
      <xdr:row>38</xdr:row>
      <xdr:rowOff>137161</xdr:rowOff>
    </xdr:to>
    <xdr:sp macro="" textlink="">
      <xdr:nvSpPr>
        <xdr:cNvPr id="3" name="Rectangle: Rounded Corners 2">
          <a:extLst>
            <a:ext uri="{FF2B5EF4-FFF2-40B4-BE49-F238E27FC236}">
              <a16:creationId xmlns:a16="http://schemas.microsoft.com/office/drawing/2014/main" id="{C671334F-7020-483B-9155-34671E99DD96}"/>
            </a:ext>
          </a:extLst>
        </xdr:cNvPr>
        <xdr:cNvSpPr/>
      </xdr:nvSpPr>
      <xdr:spPr>
        <a:xfrm>
          <a:off x="171450" y="3812117"/>
          <a:ext cx="6590242" cy="3564044"/>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Analysis</a:t>
          </a:r>
          <a:r>
            <a:rPr lang="en-US" sz="1100" b="0" i="0" baseline="0">
              <a:solidFill>
                <a:schemeClr val="tx1"/>
              </a:solidFill>
              <a:effectLst/>
              <a:latin typeface="+mn-lt"/>
              <a:ea typeface="+mn-ea"/>
              <a:cs typeface="+mn-cs"/>
            </a:rPr>
            <a:t> Observations</a:t>
          </a:r>
          <a:endParaRPr lang="en-GB">
            <a:solidFill>
              <a:schemeClr val="tx1"/>
            </a:solidFill>
            <a:effectLst/>
          </a:endParaRPr>
        </a:p>
        <a:p>
          <a:pPr algn="l"/>
          <a:endParaRPr lang="en-NG" sz="1100" b="0">
            <a:solidFill>
              <a:schemeClr val="tx1"/>
            </a:solidFill>
            <a:latin typeface="Aptos Narrow" panose="020B0004020202020204" pitchFamily="34" charset="0"/>
          </a:endParaRPr>
        </a:p>
      </xdr:txBody>
    </xdr:sp>
    <xdr:clientData/>
  </xdr:twoCellAnchor>
  <xdr:twoCellAnchor>
    <xdr:from>
      <xdr:col>11</xdr:col>
      <xdr:colOff>448945</xdr:colOff>
      <xdr:row>0</xdr:row>
      <xdr:rowOff>171238</xdr:rowOff>
    </xdr:from>
    <xdr:to>
      <xdr:col>22</xdr:col>
      <xdr:colOff>287021</xdr:colOff>
      <xdr:row>18</xdr:row>
      <xdr:rowOff>31750</xdr:rowOff>
    </xdr:to>
    <xdr:sp macro="" textlink="">
      <xdr:nvSpPr>
        <xdr:cNvPr id="4" name="Rectangle: Rounded Corners 3">
          <a:extLst>
            <a:ext uri="{FF2B5EF4-FFF2-40B4-BE49-F238E27FC236}">
              <a16:creationId xmlns:a16="http://schemas.microsoft.com/office/drawing/2014/main" id="{4A6FA57B-D031-A391-0F2D-C4855B95913D}"/>
            </a:ext>
          </a:extLst>
        </xdr:cNvPr>
        <xdr:cNvSpPr/>
      </xdr:nvSpPr>
      <xdr:spPr>
        <a:xfrm>
          <a:off x="7201112" y="171238"/>
          <a:ext cx="6590242" cy="3289512"/>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a:solidFill>
                <a:schemeClr val="tx1"/>
              </a:solidFill>
              <a:latin typeface="Aptos Narrow" panose="020B0004020202020204" pitchFamily="34" charset="0"/>
            </a:rPr>
            <a:t>Analysis Recommendation</a:t>
          </a:r>
        </a:p>
        <a:p>
          <a:pPr algn="l"/>
          <a:r>
            <a:rPr lang="en-US" sz="1100" b="0">
              <a:solidFill>
                <a:schemeClr val="tx1"/>
              </a:solidFill>
              <a:latin typeface="Aptos Narrow" panose="020B0004020202020204" pitchFamily="34" charset="0"/>
            </a:rPr>
            <a:t>1. Andrew should use the same technique he used in the</a:t>
          </a:r>
          <a:r>
            <a:rPr lang="en-US" sz="1100" b="0" baseline="0">
              <a:solidFill>
                <a:schemeClr val="tx1"/>
              </a:solidFill>
              <a:latin typeface="Aptos Narrow" panose="020B0004020202020204" pitchFamily="34" charset="0"/>
            </a:rPr>
            <a:t> month of June in the coming year to help him increase is sales.</a:t>
          </a:r>
        </a:p>
        <a:p>
          <a:pPr algn="l"/>
          <a:r>
            <a:rPr lang="en-US" sz="1100" b="0" baseline="0">
              <a:solidFill>
                <a:schemeClr val="tx1"/>
              </a:solidFill>
              <a:latin typeface="Aptos Narrow" panose="020B0004020202020204" pitchFamily="34" charset="0"/>
            </a:rPr>
            <a:t>2. </a:t>
          </a:r>
          <a:r>
            <a:rPr lang="en-GB" b="0">
              <a:solidFill>
                <a:schemeClr val="tx1"/>
              </a:solidFill>
              <a:latin typeface="Aptos Narrow" panose="020B0004020202020204" pitchFamily="34" charset="0"/>
            </a:rPr>
            <a:t>Since she sold more goods in the regional part of Miami, she can explore nearby areas with similar demand patterns to increase her customer base.</a:t>
          </a:r>
        </a:p>
        <a:p>
          <a:pPr algn="l"/>
          <a:r>
            <a:rPr lang="en-US" sz="1100" b="0" baseline="0">
              <a:solidFill>
                <a:schemeClr val="tx1"/>
              </a:solidFill>
              <a:latin typeface="Aptos Narrow" panose="020B0004020202020204" pitchFamily="34" charset="0"/>
            </a:rPr>
            <a:t>3. </a:t>
          </a:r>
          <a:r>
            <a:rPr lang="en-GB" b="0">
              <a:solidFill>
                <a:schemeClr val="tx1"/>
              </a:solidFill>
              <a:latin typeface="Aptos Narrow" panose="020B0004020202020204" pitchFamily="34" charset="0"/>
            </a:rPr>
            <a:t>Jan should analyze sales trends, improve in his marketing techniques, and optimize product positioning to increase revenue.</a:t>
          </a:r>
        </a:p>
        <a:p>
          <a:pPr algn="l"/>
          <a:r>
            <a:rPr lang="en-GB" sz="1100" b="0" baseline="0">
              <a:solidFill>
                <a:schemeClr val="tx1"/>
              </a:solidFill>
              <a:latin typeface="Aptos Narrow" panose="020B0004020202020204" pitchFamily="34" charset="0"/>
            </a:rPr>
            <a:t>4.  Nancy should be awarded and not relent in the techniques she used to perfom well</a:t>
          </a:r>
          <a:endParaRPr lang="en-US" sz="1100" b="0" baseline="0">
            <a:solidFill>
              <a:schemeClr val="tx1"/>
            </a:solidFill>
            <a:latin typeface="Aptos Narrow" panose="020B0004020202020204" pitchFamily="34" charset="0"/>
          </a:endParaRPr>
        </a:p>
        <a:p>
          <a:pPr algn="l"/>
          <a:endParaRPr lang="en-US" sz="1100" b="0">
            <a:solidFill>
              <a:schemeClr val="tx1"/>
            </a:solidFill>
            <a:latin typeface="Aptos Narrow" panose="020B0004020202020204" pitchFamily="34" charset="0"/>
          </a:endParaRPr>
        </a:p>
        <a:p>
          <a:pPr algn="l"/>
          <a:r>
            <a:rPr lang="en-US" sz="1100" b="0">
              <a:solidFill>
                <a:schemeClr val="tx1"/>
              </a:solidFill>
              <a:latin typeface="Aptos Narrow" panose="020B0004020202020204" pitchFamily="34" charset="0"/>
            </a:rPr>
            <a:t>CUSTOMER</a:t>
          </a:r>
        </a:p>
        <a:p>
          <a:pPr algn="l"/>
          <a:r>
            <a:rPr lang="en-US" sz="1100" b="0">
              <a:solidFill>
                <a:schemeClr val="tx1"/>
              </a:solidFill>
              <a:latin typeface="Aptos Narrow" panose="020B0004020202020204" pitchFamily="34" charset="0"/>
            </a:rPr>
            <a:t>1. We</a:t>
          </a:r>
          <a:r>
            <a:rPr lang="en-US" sz="1100" b="0" baseline="0">
              <a:solidFill>
                <a:schemeClr val="tx1"/>
              </a:solidFill>
              <a:latin typeface="Aptos Narrow" panose="020B0004020202020204" pitchFamily="34" charset="0"/>
            </a:rPr>
            <a:t> can give company A  more discount on other goods so they can purchase them as well.</a:t>
          </a:r>
        </a:p>
        <a:p>
          <a:pPr algn="l"/>
          <a:r>
            <a:rPr lang="en-US" sz="1100" b="0" baseline="0">
              <a:solidFill>
                <a:schemeClr val="tx1"/>
              </a:solidFill>
              <a:latin typeface="Aptos Narrow" panose="020B0004020202020204" pitchFamily="34" charset="0"/>
            </a:rPr>
            <a:t>2. </a:t>
          </a:r>
          <a:r>
            <a:rPr lang="en-GB" b="0">
              <a:solidFill>
                <a:schemeClr val="tx1"/>
              </a:solidFill>
              <a:latin typeface="Aptos Narrow" panose="020B0004020202020204" pitchFamily="34" charset="0"/>
            </a:rPr>
            <a:t>Offer special discounts or loyalty incentives for their high-volume purchases to encourage repeat business. Provide tailored supply options, ensuring a steady stock of jams and preserves based on their demand patterns.</a:t>
          </a:r>
          <a:br>
            <a:rPr lang="en-GB" b="0">
              <a:solidFill>
                <a:schemeClr val="tx1"/>
              </a:solidFill>
              <a:latin typeface="Aptos Narrow" panose="020B0004020202020204" pitchFamily="34" charset="0"/>
            </a:rPr>
          </a:br>
          <a:endParaRPr lang="en-NG" sz="1100" b="0">
            <a:solidFill>
              <a:schemeClr val="tx1"/>
            </a:solidFill>
            <a:latin typeface="Aptos Narrow" panose="020B0004020202020204" pitchFamily="34" charset="0"/>
          </a:endParaRPr>
        </a:p>
      </xdr:txBody>
    </xdr:sp>
    <xdr:clientData/>
  </xdr:twoCellAnchor>
  <xdr:twoCellAnchor>
    <xdr:from>
      <xdr:col>11</xdr:col>
      <xdr:colOff>474979</xdr:colOff>
      <xdr:row>19</xdr:row>
      <xdr:rowOff>135465</xdr:rowOff>
    </xdr:from>
    <xdr:to>
      <xdr:col>22</xdr:col>
      <xdr:colOff>307340</xdr:colOff>
      <xdr:row>38</xdr:row>
      <xdr:rowOff>126998</xdr:rowOff>
    </xdr:to>
    <xdr:sp macro="" textlink="">
      <xdr:nvSpPr>
        <xdr:cNvPr id="5" name="Rectangle: Rounded Corners 4">
          <a:extLst>
            <a:ext uri="{FF2B5EF4-FFF2-40B4-BE49-F238E27FC236}">
              <a16:creationId xmlns:a16="http://schemas.microsoft.com/office/drawing/2014/main" id="{29EC92AB-A14F-FC55-FA7E-F82FB8D884D7}"/>
            </a:ext>
          </a:extLst>
        </xdr:cNvPr>
        <xdr:cNvSpPr/>
      </xdr:nvSpPr>
      <xdr:spPr>
        <a:xfrm>
          <a:off x="7227146" y="3754965"/>
          <a:ext cx="6584527" cy="361103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mn-lt"/>
              <a:ea typeface="+mn-ea"/>
              <a:cs typeface="+mn-cs"/>
            </a:rPr>
            <a:t>Analysis Recommendation</a:t>
          </a:r>
          <a:endParaRPr lang="en-GB">
            <a:effectLst/>
          </a:endParaRPr>
        </a:p>
        <a:p>
          <a:pPr algn="ctr"/>
          <a:endParaRPr lang="en-US" sz="1100" b="0" i="0" u="none" strike="noStrike">
            <a:solidFill>
              <a:schemeClr val="lt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154329</xdr:colOff>
      <xdr:row>0</xdr:row>
      <xdr:rowOff>66675</xdr:rowOff>
    </xdr:from>
    <xdr:to>
      <xdr:col>29</xdr:col>
      <xdr:colOff>279721</xdr:colOff>
      <xdr:row>2</xdr:row>
      <xdr:rowOff>19050</xdr:rowOff>
    </xdr:to>
    <xdr:sp macro="" textlink="">
      <xdr:nvSpPr>
        <xdr:cNvPr id="2" name="Rectangle: Rounded Corners 1">
          <a:extLst>
            <a:ext uri="{FF2B5EF4-FFF2-40B4-BE49-F238E27FC236}">
              <a16:creationId xmlns:a16="http://schemas.microsoft.com/office/drawing/2014/main" id="{39D0C99A-EB82-AFEE-478E-9E3519C5527A}"/>
            </a:ext>
          </a:extLst>
        </xdr:cNvPr>
        <xdr:cNvSpPr/>
      </xdr:nvSpPr>
      <xdr:spPr>
        <a:xfrm>
          <a:off x="154329" y="66675"/>
          <a:ext cx="17776784" cy="31890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accent5">
                  <a:lumMod val="50000"/>
                </a:schemeClr>
              </a:solidFill>
              <a:latin typeface="Aptos Narrow" panose="020B0004020202020204" pitchFamily="34" charset="0"/>
            </a:rPr>
            <a:t>FLUTTER CO. PERFOMANCE ANALYSIS FOR THE</a:t>
          </a:r>
          <a:r>
            <a:rPr lang="en-US" sz="2400" b="1" baseline="0">
              <a:solidFill>
                <a:schemeClr val="accent5">
                  <a:lumMod val="50000"/>
                </a:schemeClr>
              </a:solidFill>
              <a:latin typeface="Aptos Narrow" panose="020B0004020202020204" pitchFamily="34" charset="0"/>
            </a:rPr>
            <a:t> YEAR 2019</a:t>
          </a:r>
          <a:endParaRPr lang="en-NG" sz="2400" b="1">
            <a:solidFill>
              <a:schemeClr val="accent5">
                <a:lumMod val="50000"/>
              </a:schemeClr>
            </a:solidFill>
            <a:latin typeface="Aptos Narrow" panose="020B0004020202020204" pitchFamily="34" charset="0"/>
          </a:endParaRPr>
        </a:p>
      </xdr:txBody>
    </xdr:sp>
    <xdr:clientData/>
  </xdr:twoCellAnchor>
  <xdr:twoCellAnchor>
    <xdr:from>
      <xdr:col>0</xdr:col>
      <xdr:colOff>115746</xdr:colOff>
      <xdr:row>31</xdr:row>
      <xdr:rowOff>77164</xdr:rowOff>
    </xdr:from>
    <xdr:to>
      <xdr:col>17</xdr:col>
      <xdr:colOff>260429</xdr:colOff>
      <xdr:row>43</xdr:row>
      <xdr:rowOff>114060</xdr:rowOff>
    </xdr:to>
    <xdr:graphicFrame macro="">
      <xdr:nvGraphicFramePr>
        <xdr:cNvPr id="3" name="Chart 2">
          <a:extLst>
            <a:ext uri="{FF2B5EF4-FFF2-40B4-BE49-F238E27FC236}">
              <a16:creationId xmlns:a16="http://schemas.microsoft.com/office/drawing/2014/main" id="{5D4356AD-DC6C-47AE-9C96-E5930CEB1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115746</xdr:colOff>
      <xdr:row>6</xdr:row>
      <xdr:rowOff>67519</xdr:rowOff>
    </xdr:from>
    <xdr:to>
      <xdr:col>25</xdr:col>
      <xdr:colOff>186643</xdr:colOff>
      <xdr:row>19</xdr:row>
      <xdr:rowOff>36534</xdr:rowOff>
    </xdr:to>
    <xdr:graphicFrame macro="">
      <xdr:nvGraphicFramePr>
        <xdr:cNvPr id="4" name="Chart 3">
          <a:extLst>
            <a:ext uri="{FF2B5EF4-FFF2-40B4-BE49-F238E27FC236}">
              <a16:creationId xmlns:a16="http://schemas.microsoft.com/office/drawing/2014/main" id="{C508B020-A5BD-4A6C-8212-CE70CA435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144684</xdr:colOff>
      <xdr:row>19</xdr:row>
      <xdr:rowOff>73054</xdr:rowOff>
    </xdr:from>
    <xdr:to>
      <xdr:col>17</xdr:col>
      <xdr:colOff>269553</xdr:colOff>
      <xdr:row>31</xdr:row>
      <xdr:rowOff>28936</xdr:rowOff>
    </xdr:to>
    <xdr:graphicFrame macro="">
      <xdr:nvGraphicFramePr>
        <xdr:cNvPr id="5" name="Chart 4">
          <a:extLst>
            <a:ext uri="{FF2B5EF4-FFF2-40B4-BE49-F238E27FC236}">
              <a16:creationId xmlns:a16="http://schemas.microsoft.com/office/drawing/2014/main" id="{A628ECEF-4B96-42E2-8D53-CF491BCEE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6</xdr:row>
      <xdr:rowOff>77164</xdr:rowOff>
    </xdr:from>
    <xdr:to>
      <xdr:col>10</xdr:col>
      <xdr:colOff>67519</xdr:colOff>
      <xdr:row>19</xdr:row>
      <xdr:rowOff>9645</xdr:rowOff>
    </xdr:to>
    <xdr:graphicFrame macro="">
      <xdr:nvGraphicFramePr>
        <xdr:cNvPr id="6" name="Chart 5">
          <a:extLst>
            <a:ext uri="{FF2B5EF4-FFF2-40B4-BE49-F238E27FC236}">
              <a16:creationId xmlns:a16="http://schemas.microsoft.com/office/drawing/2014/main" id="{CC33589F-9AE7-421C-BF8B-22939D9D7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310654</xdr:colOff>
      <xdr:row>19</xdr:row>
      <xdr:rowOff>76318</xdr:rowOff>
    </xdr:from>
    <xdr:to>
      <xdr:col>25</xdr:col>
      <xdr:colOff>196166</xdr:colOff>
      <xdr:row>31</xdr:row>
      <xdr:rowOff>9645</xdr:rowOff>
    </xdr:to>
    <xdr:graphicFrame macro="">
      <xdr:nvGraphicFramePr>
        <xdr:cNvPr id="7" name="Chart 6">
          <a:extLst>
            <a:ext uri="{FF2B5EF4-FFF2-40B4-BE49-F238E27FC236}">
              <a16:creationId xmlns:a16="http://schemas.microsoft.com/office/drawing/2014/main" id="{C2190217-C8F1-41AB-9895-C1D1FA11D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142754</xdr:colOff>
      <xdr:row>19</xdr:row>
      <xdr:rowOff>55879</xdr:rowOff>
    </xdr:from>
    <xdr:to>
      <xdr:col>10</xdr:col>
      <xdr:colOff>106101</xdr:colOff>
      <xdr:row>31</xdr:row>
      <xdr:rowOff>28936</xdr:rowOff>
    </xdr:to>
    <xdr:graphicFrame macro="">
      <xdr:nvGraphicFramePr>
        <xdr:cNvPr id="8" name="Chart 7">
          <a:extLst>
            <a:ext uri="{FF2B5EF4-FFF2-40B4-BE49-F238E27FC236}">
              <a16:creationId xmlns:a16="http://schemas.microsoft.com/office/drawing/2014/main" id="{613F4F38-CFB2-40FE-9CF9-5EC4E56B7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299012</xdr:colOff>
      <xdr:row>31</xdr:row>
      <xdr:rowOff>57874</xdr:rowOff>
    </xdr:from>
    <xdr:to>
      <xdr:col>25</xdr:col>
      <xdr:colOff>192911</xdr:colOff>
      <xdr:row>43</xdr:row>
      <xdr:rowOff>125393</xdr:rowOff>
    </xdr:to>
    <xdr:graphicFrame macro="">
      <xdr:nvGraphicFramePr>
        <xdr:cNvPr id="11" name="Chart 10">
          <a:extLst>
            <a:ext uri="{FF2B5EF4-FFF2-40B4-BE49-F238E27FC236}">
              <a16:creationId xmlns:a16="http://schemas.microsoft.com/office/drawing/2014/main" id="{1F453344-A73A-4BA3-BA0C-1F3A02308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250785</xdr:colOff>
      <xdr:row>2</xdr:row>
      <xdr:rowOff>58333</xdr:rowOff>
    </xdr:from>
    <xdr:to>
      <xdr:col>17</xdr:col>
      <xdr:colOff>530506</xdr:colOff>
      <xdr:row>6</xdr:row>
      <xdr:rowOff>25948</xdr:rowOff>
    </xdr:to>
    <xdr:sp macro="" textlink="">
      <xdr:nvSpPr>
        <xdr:cNvPr id="29" name="Rectangle: Rounded Corners 28">
          <a:extLst>
            <a:ext uri="{FF2B5EF4-FFF2-40B4-BE49-F238E27FC236}">
              <a16:creationId xmlns:a16="http://schemas.microsoft.com/office/drawing/2014/main" id="{5EEC3FF6-EB52-913E-0406-8F08962B8869}"/>
            </a:ext>
          </a:extLst>
        </xdr:cNvPr>
        <xdr:cNvSpPr/>
      </xdr:nvSpPr>
      <xdr:spPr>
        <a:xfrm>
          <a:off x="8758177" y="424865"/>
          <a:ext cx="2131671" cy="70067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accent5">
                  <a:lumMod val="50000"/>
                </a:schemeClr>
              </a:solidFill>
              <a:latin typeface="Aptos Narrow" panose="020B0004020202020204" pitchFamily="34" charset="0"/>
            </a:rPr>
            <a:t>    </a:t>
          </a:r>
          <a:r>
            <a:rPr lang="en-US" sz="1400" b="0">
              <a:solidFill>
                <a:schemeClr val="accent5">
                  <a:lumMod val="50000"/>
                </a:schemeClr>
              </a:solidFill>
              <a:latin typeface="Aptos Narrow" panose="020B0004020202020204" pitchFamily="34" charset="0"/>
            </a:rPr>
            <a:t>TOP SHIP CITY 2019</a:t>
          </a:r>
          <a:endParaRPr lang="en-US" sz="1400" b="0" baseline="0">
            <a:solidFill>
              <a:schemeClr val="accent5">
                <a:lumMod val="50000"/>
              </a:schemeClr>
            </a:solidFill>
            <a:latin typeface="Aptos Narrow" panose="020B0004020202020204" pitchFamily="34" charset="0"/>
          </a:endParaRPr>
        </a:p>
        <a:p>
          <a:pPr algn="ctr"/>
          <a:r>
            <a:rPr lang="en-US" sz="1400" b="1">
              <a:solidFill>
                <a:schemeClr val="accent5">
                  <a:lumMod val="50000"/>
                </a:schemeClr>
              </a:solidFill>
              <a:latin typeface="Aptos Narrow" panose="020B0004020202020204" pitchFamily="34" charset="0"/>
            </a:rPr>
            <a:t>New York</a:t>
          </a:r>
          <a:endParaRPr lang="en-NG" sz="1400" b="1">
            <a:solidFill>
              <a:schemeClr val="accent5">
                <a:lumMod val="50000"/>
              </a:schemeClr>
            </a:solidFill>
            <a:latin typeface="Aptos Narrow" panose="020B0004020202020204" pitchFamily="34" charset="0"/>
          </a:endParaRPr>
        </a:p>
      </xdr:txBody>
    </xdr:sp>
    <xdr:clientData/>
  </xdr:twoCellAnchor>
  <xdr:twoCellAnchor editAs="oneCell">
    <xdr:from>
      <xdr:col>14</xdr:col>
      <xdr:colOff>256535</xdr:colOff>
      <xdr:row>3</xdr:row>
      <xdr:rowOff>24982</xdr:rowOff>
    </xdr:from>
    <xdr:to>
      <xdr:col>15</xdr:col>
      <xdr:colOff>39704</xdr:colOff>
      <xdr:row>5</xdr:row>
      <xdr:rowOff>54450</xdr:rowOff>
    </xdr:to>
    <xdr:pic>
      <xdr:nvPicPr>
        <xdr:cNvPr id="31" name="Graphic 30" descr="Antarctica with solid fill">
          <a:extLst>
            <a:ext uri="{FF2B5EF4-FFF2-40B4-BE49-F238E27FC236}">
              <a16:creationId xmlns:a16="http://schemas.microsoft.com/office/drawing/2014/main" id="{E45DCF51-7442-AEE7-A2E7-B7644658473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763927" y="574779"/>
          <a:ext cx="419777" cy="396000"/>
        </a:xfrm>
        <a:prstGeom prst="rect">
          <a:avLst/>
        </a:prstGeom>
      </xdr:spPr>
    </xdr:pic>
    <xdr:clientData/>
  </xdr:twoCellAnchor>
  <xdr:twoCellAnchor>
    <xdr:from>
      <xdr:col>18</xdr:col>
      <xdr:colOff>9043</xdr:colOff>
      <xdr:row>2</xdr:row>
      <xdr:rowOff>54522</xdr:rowOff>
    </xdr:from>
    <xdr:to>
      <xdr:col>21</xdr:col>
      <xdr:colOff>395469</xdr:colOff>
      <xdr:row>6</xdr:row>
      <xdr:rowOff>18327</xdr:rowOff>
    </xdr:to>
    <xdr:sp macro="" textlink="">
      <xdr:nvSpPr>
        <xdr:cNvPr id="32" name="Rectangle: Rounded Corners 31">
          <a:extLst>
            <a:ext uri="{FF2B5EF4-FFF2-40B4-BE49-F238E27FC236}">
              <a16:creationId xmlns:a16="http://schemas.microsoft.com/office/drawing/2014/main" id="{F1EDD445-D30F-6471-725D-4D2023DF7B89}"/>
            </a:ext>
          </a:extLst>
        </xdr:cNvPr>
        <xdr:cNvSpPr/>
      </xdr:nvSpPr>
      <xdr:spPr>
        <a:xfrm>
          <a:off x="10976056" y="421054"/>
          <a:ext cx="2209438" cy="69686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ptos Narrow" panose="020B0004020202020204" pitchFamily="34" charset="0"/>
            </a:rPr>
            <a:t>    </a:t>
          </a:r>
          <a:r>
            <a:rPr lang="en-US" sz="1400" b="0">
              <a:solidFill>
                <a:schemeClr val="accent5">
                  <a:lumMod val="50000"/>
                </a:schemeClr>
              </a:solidFill>
              <a:latin typeface="Aptos Narrow" panose="020B0004020202020204" pitchFamily="34" charset="0"/>
            </a:rPr>
            <a:t>BEST PRODUCT 2019</a:t>
          </a:r>
          <a:endParaRPr lang="en-US" sz="1400" b="0" baseline="0">
            <a:solidFill>
              <a:schemeClr val="accent5">
                <a:lumMod val="50000"/>
              </a:schemeClr>
            </a:solidFill>
            <a:latin typeface="Aptos Narrow" panose="020B0004020202020204" pitchFamily="34" charset="0"/>
          </a:endParaRPr>
        </a:p>
        <a:p>
          <a:pPr algn="ctr"/>
          <a:r>
            <a:rPr lang="en-US" sz="1400" b="1" baseline="0">
              <a:solidFill>
                <a:schemeClr val="accent5">
                  <a:lumMod val="50000"/>
                </a:schemeClr>
              </a:solidFill>
              <a:latin typeface="Aptos Narrow" panose="020B0004020202020204" pitchFamily="34" charset="0"/>
            </a:rPr>
            <a:t>Beverages</a:t>
          </a:r>
          <a:endParaRPr lang="en-NG" sz="1400" b="1">
            <a:solidFill>
              <a:schemeClr val="accent5">
                <a:lumMod val="50000"/>
              </a:schemeClr>
            </a:solidFill>
            <a:latin typeface="Aptos Narrow" panose="020B0004020202020204" pitchFamily="34" charset="0"/>
          </a:endParaRPr>
        </a:p>
      </xdr:txBody>
    </xdr:sp>
    <xdr:clientData/>
  </xdr:twoCellAnchor>
  <xdr:twoCellAnchor editAs="oneCell">
    <xdr:from>
      <xdr:col>18</xdr:col>
      <xdr:colOff>38587</xdr:colOff>
      <xdr:row>3</xdr:row>
      <xdr:rowOff>16270</xdr:rowOff>
    </xdr:from>
    <xdr:to>
      <xdr:col>18</xdr:col>
      <xdr:colOff>463965</xdr:colOff>
      <xdr:row>5</xdr:row>
      <xdr:rowOff>45738</xdr:rowOff>
    </xdr:to>
    <xdr:pic>
      <xdr:nvPicPr>
        <xdr:cNvPr id="34" name="Graphic 33" descr="Coffee with solid fill">
          <a:extLst>
            <a:ext uri="{FF2B5EF4-FFF2-40B4-BE49-F238E27FC236}">
              <a16:creationId xmlns:a16="http://schemas.microsoft.com/office/drawing/2014/main" id="{A5D04B1D-60DC-4BFB-B8A8-D3C0AF7B1F1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005600" y="566067"/>
          <a:ext cx="425378" cy="396000"/>
        </a:xfrm>
        <a:prstGeom prst="rect">
          <a:avLst/>
        </a:prstGeom>
      </xdr:spPr>
    </xdr:pic>
    <xdr:clientData/>
  </xdr:twoCellAnchor>
  <xdr:twoCellAnchor>
    <xdr:from>
      <xdr:col>21</xdr:col>
      <xdr:colOff>462988</xdr:colOff>
      <xdr:row>2</xdr:row>
      <xdr:rowOff>62471</xdr:rowOff>
    </xdr:from>
    <xdr:to>
      <xdr:col>25</xdr:col>
      <xdr:colOff>148784</xdr:colOff>
      <xdr:row>6</xdr:row>
      <xdr:rowOff>8922</xdr:rowOff>
    </xdr:to>
    <xdr:sp macro="" textlink="">
      <xdr:nvSpPr>
        <xdr:cNvPr id="35" name="Rectangle: Rounded Corners 34">
          <a:extLst>
            <a:ext uri="{FF2B5EF4-FFF2-40B4-BE49-F238E27FC236}">
              <a16:creationId xmlns:a16="http://schemas.microsoft.com/office/drawing/2014/main" id="{B25F1808-65C6-DAC7-8A3F-6C4B6FCBA9BF}"/>
            </a:ext>
          </a:extLst>
        </xdr:cNvPr>
        <xdr:cNvSpPr/>
      </xdr:nvSpPr>
      <xdr:spPr>
        <a:xfrm>
          <a:off x="13253013" y="429003"/>
          <a:ext cx="2116480" cy="6795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50000"/>
                </a:schemeClr>
              </a:solidFill>
              <a:latin typeface="Aptos Narrow" panose="020B0004020202020204" pitchFamily="34" charset="0"/>
            </a:rPr>
            <a:t>      </a:t>
          </a:r>
          <a:r>
            <a:rPr lang="en-US" sz="1400" b="0">
              <a:solidFill>
                <a:schemeClr val="accent5">
                  <a:lumMod val="50000"/>
                </a:schemeClr>
              </a:solidFill>
              <a:latin typeface="Aptos Narrow" panose="020B0004020202020204" pitchFamily="34" charset="0"/>
            </a:rPr>
            <a:t>BEST MONTH 2019</a:t>
          </a:r>
          <a:endParaRPr lang="en-US" sz="1400" b="0" baseline="0">
            <a:solidFill>
              <a:schemeClr val="accent5">
                <a:lumMod val="50000"/>
              </a:schemeClr>
            </a:solidFill>
            <a:latin typeface="Aptos Narrow" panose="020B0004020202020204" pitchFamily="34" charset="0"/>
          </a:endParaRPr>
        </a:p>
        <a:p>
          <a:pPr algn="ctr"/>
          <a:r>
            <a:rPr lang="en-US" sz="1400" b="1" baseline="0">
              <a:solidFill>
                <a:schemeClr val="accent5">
                  <a:lumMod val="50000"/>
                </a:schemeClr>
              </a:solidFill>
              <a:latin typeface="Aptos Narrow" panose="020B0004020202020204" pitchFamily="34" charset="0"/>
            </a:rPr>
            <a:t>December</a:t>
          </a:r>
          <a:endParaRPr lang="en-NG" sz="1400" b="1">
            <a:solidFill>
              <a:schemeClr val="accent5">
                <a:lumMod val="50000"/>
              </a:schemeClr>
            </a:solidFill>
            <a:latin typeface="Aptos Narrow" panose="020B0004020202020204" pitchFamily="34" charset="0"/>
          </a:endParaRPr>
        </a:p>
      </xdr:txBody>
    </xdr:sp>
    <xdr:clientData/>
  </xdr:twoCellAnchor>
  <xdr:twoCellAnchor editAs="oneCell">
    <xdr:from>
      <xdr:col>21</xdr:col>
      <xdr:colOff>519027</xdr:colOff>
      <xdr:row>3</xdr:row>
      <xdr:rowOff>31059</xdr:rowOff>
    </xdr:from>
    <xdr:to>
      <xdr:col>22</xdr:col>
      <xdr:colOff>286701</xdr:colOff>
      <xdr:row>5</xdr:row>
      <xdr:rowOff>60527</xdr:rowOff>
    </xdr:to>
    <xdr:pic>
      <xdr:nvPicPr>
        <xdr:cNvPr id="39" name="Graphic 38" descr="Monthly calendar with solid fill">
          <a:extLst>
            <a:ext uri="{FF2B5EF4-FFF2-40B4-BE49-F238E27FC236}">
              <a16:creationId xmlns:a16="http://schemas.microsoft.com/office/drawing/2014/main" id="{B676B469-C64C-76FF-B2BE-803857EDA52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309052" y="580856"/>
          <a:ext cx="375345" cy="396000"/>
        </a:xfrm>
        <a:prstGeom prst="rect">
          <a:avLst/>
        </a:prstGeom>
      </xdr:spPr>
    </xdr:pic>
    <xdr:clientData/>
  </xdr:twoCellAnchor>
  <xdr:twoCellAnchor editAs="oneCell">
    <xdr:from>
      <xdr:col>25</xdr:col>
      <xdr:colOff>241139</xdr:colOff>
      <xdr:row>2</xdr:row>
      <xdr:rowOff>67520</xdr:rowOff>
    </xdr:from>
    <xdr:to>
      <xdr:col>27</xdr:col>
      <xdr:colOff>287800</xdr:colOff>
      <xdr:row>15</xdr:row>
      <xdr:rowOff>9647</xdr:rowOff>
    </xdr:to>
    <mc:AlternateContent xmlns:mc="http://schemas.openxmlformats.org/markup-compatibility/2006">
      <mc:Choice xmlns:a14="http://schemas.microsoft.com/office/drawing/2010/main" Requires="a14">
        <xdr:graphicFrame macro="">
          <xdr:nvGraphicFramePr>
            <xdr:cNvPr id="40" name="Salesperson">
              <a:extLst>
                <a:ext uri="{FF2B5EF4-FFF2-40B4-BE49-F238E27FC236}">
                  <a16:creationId xmlns:a16="http://schemas.microsoft.com/office/drawing/2014/main" id="{0516FE08-92DE-8C69-C402-876CFF763D3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5461848" y="434052"/>
              <a:ext cx="1262003" cy="23245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241139</xdr:colOff>
      <xdr:row>15</xdr:row>
      <xdr:rowOff>75254</xdr:rowOff>
    </xdr:from>
    <xdr:to>
      <xdr:col>27</xdr:col>
      <xdr:colOff>306367</xdr:colOff>
      <xdr:row>27</xdr:row>
      <xdr:rowOff>173621</xdr:rowOff>
    </xdr:to>
    <mc:AlternateContent xmlns:mc="http://schemas.openxmlformats.org/markup-compatibility/2006">
      <mc:Choice xmlns:a14="http://schemas.microsoft.com/office/drawing/2010/main" Requires="a14">
        <xdr:graphicFrame macro="">
          <xdr:nvGraphicFramePr>
            <xdr:cNvPr id="41" name="Customer Name">
              <a:extLst>
                <a:ext uri="{FF2B5EF4-FFF2-40B4-BE49-F238E27FC236}">
                  <a16:creationId xmlns:a16="http://schemas.microsoft.com/office/drawing/2014/main" id="{AB757655-866F-FF05-C962-B68D7B0A053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5461848" y="2824241"/>
              <a:ext cx="1280570" cy="22975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332056</xdr:colOff>
      <xdr:row>2</xdr:row>
      <xdr:rowOff>58809</xdr:rowOff>
    </xdr:from>
    <xdr:to>
      <xdr:col>29</xdr:col>
      <xdr:colOff>270077</xdr:colOff>
      <xdr:row>15</xdr:row>
      <xdr:rowOff>9646</xdr:rowOff>
    </xdr:to>
    <mc:AlternateContent xmlns:mc="http://schemas.openxmlformats.org/markup-compatibility/2006">
      <mc:Choice xmlns:a14="http://schemas.microsoft.com/office/drawing/2010/main" Requires="a14">
        <xdr:graphicFrame macro="">
          <xdr:nvGraphicFramePr>
            <xdr:cNvPr id="43" name="Revenue">
              <a:extLst>
                <a:ext uri="{FF2B5EF4-FFF2-40B4-BE49-F238E27FC236}">
                  <a16:creationId xmlns:a16="http://schemas.microsoft.com/office/drawing/2014/main" id="{FD44A843-8A40-F62A-7AA7-31F441ACC04D}"/>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6768107" y="425341"/>
              <a:ext cx="1153362" cy="23332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347240</xdr:colOff>
      <xdr:row>15</xdr:row>
      <xdr:rowOff>77165</xdr:rowOff>
    </xdr:from>
    <xdr:to>
      <xdr:col>29</xdr:col>
      <xdr:colOff>270076</xdr:colOff>
      <xdr:row>28</xdr:row>
      <xdr:rowOff>0</xdr:rowOff>
    </xdr:to>
    <mc:AlternateContent xmlns:mc="http://schemas.openxmlformats.org/markup-compatibility/2006">
      <mc:Choice xmlns:a14="http://schemas.microsoft.com/office/drawing/2010/main" Requires="a14">
        <xdr:graphicFrame macro="">
          <xdr:nvGraphicFramePr>
            <xdr:cNvPr id="45" name="Product Name">
              <a:extLst>
                <a:ext uri="{FF2B5EF4-FFF2-40B4-BE49-F238E27FC236}">
                  <a16:creationId xmlns:a16="http://schemas.microsoft.com/office/drawing/2014/main" id="{CFAF3019-F806-2AC7-6819-93D92742FD7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6783291" y="2826152"/>
              <a:ext cx="1138177" cy="23052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250784</xdr:colOff>
      <xdr:row>28</xdr:row>
      <xdr:rowOff>48228</xdr:rowOff>
    </xdr:from>
    <xdr:to>
      <xdr:col>27</xdr:col>
      <xdr:colOff>327949</xdr:colOff>
      <xdr:row>43</xdr:row>
      <xdr:rowOff>115747</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0667CA3A-A846-512D-4184-88AF91CCEC7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471493" y="5179671"/>
              <a:ext cx="1292507" cy="28165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385822</xdr:colOff>
      <xdr:row>28</xdr:row>
      <xdr:rowOff>57873</xdr:rowOff>
    </xdr:from>
    <xdr:to>
      <xdr:col>29</xdr:col>
      <xdr:colOff>260431</xdr:colOff>
      <xdr:row>43</xdr:row>
      <xdr:rowOff>96455</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D893C7F6-1745-C3AC-CE4E-817AB04308B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6821873" y="5189316"/>
              <a:ext cx="1089950" cy="27875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135037</xdr:colOff>
      <xdr:row>2</xdr:row>
      <xdr:rowOff>67519</xdr:rowOff>
    </xdr:from>
    <xdr:to>
      <xdr:col>3</xdr:col>
      <xdr:colOff>299011</xdr:colOff>
      <xdr:row>6</xdr:row>
      <xdr:rowOff>19292</xdr:rowOff>
    </xdr:to>
    <xdr:sp macro="" textlink="">
      <xdr:nvSpPr>
        <xdr:cNvPr id="14" name="Rectangle: Rounded Corners 13">
          <a:extLst>
            <a:ext uri="{FF2B5EF4-FFF2-40B4-BE49-F238E27FC236}">
              <a16:creationId xmlns:a16="http://schemas.microsoft.com/office/drawing/2014/main" id="{EF2272AA-5A10-CD6C-E732-F21385D57D10}"/>
            </a:ext>
          </a:extLst>
        </xdr:cNvPr>
        <xdr:cNvSpPr/>
      </xdr:nvSpPr>
      <xdr:spPr>
        <a:xfrm>
          <a:off x="135037" y="434051"/>
          <a:ext cx="1986987" cy="68483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        </a:t>
          </a:r>
          <a:r>
            <a:rPr lang="en-GB" sz="1400">
              <a:solidFill>
                <a:schemeClr val="accent5">
                  <a:lumMod val="50000"/>
                </a:schemeClr>
              </a:solidFill>
              <a:latin typeface="Aptos Narrow" panose="020B0004020202020204" pitchFamily="34" charset="0"/>
            </a:rPr>
            <a:t>TOP SALES PERSON</a:t>
          </a:r>
        </a:p>
        <a:p>
          <a:pPr algn="ctr"/>
          <a:r>
            <a:rPr lang="en-GB" sz="1400">
              <a:solidFill>
                <a:schemeClr val="accent5">
                  <a:lumMod val="50000"/>
                </a:schemeClr>
              </a:solidFill>
              <a:latin typeface="Aptos Narrow" panose="020B0004020202020204" pitchFamily="34" charset="0"/>
            </a:rPr>
            <a:t>        </a:t>
          </a:r>
          <a:r>
            <a:rPr lang="en-GB" sz="1400" b="1">
              <a:solidFill>
                <a:schemeClr val="accent5">
                  <a:lumMod val="50000"/>
                </a:schemeClr>
              </a:solidFill>
              <a:latin typeface="Aptos Narrow" panose="020B0004020202020204" pitchFamily="34" charset="0"/>
            </a:rPr>
            <a:t>Nancy Freehafer</a:t>
          </a:r>
        </a:p>
      </xdr:txBody>
    </xdr:sp>
    <xdr:clientData/>
  </xdr:twoCellAnchor>
  <xdr:twoCellAnchor editAs="oneCell">
    <xdr:from>
      <xdr:col>0</xdr:col>
      <xdr:colOff>125393</xdr:colOff>
      <xdr:row>3</xdr:row>
      <xdr:rowOff>9645</xdr:rowOff>
    </xdr:from>
    <xdr:to>
      <xdr:col>0</xdr:col>
      <xdr:colOff>557393</xdr:colOff>
      <xdr:row>5</xdr:row>
      <xdr:rowOff>75113</xdr:rowOff>
    </xdr:to>
    <xdr:pic>
      <xdr:nvPicPr>
        <xdr:cNvPr id="18" name="Graphic 17" descr="User with solid fill">
          <a:extLst>
            <a:ext uri="{FF2B5EF4-FFF2-40B4-BE49-F238E27FC236}">
              <a16:creationId xmlns:a16="http://schemas.microsoft.com/office/drawing/2014/main" id="{CF862DFF-0A6C-4A1D-F61B-EE91C56B4EE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25393" y="559442"/>
          <a:ext cx="432000" cy="432000"/>
        </a:xfrm>
        <a:prstGeom prst="rect">
          <a:avLst/>
        </a:prstGeom>
      </xdr:spPr>
    </xdr:pic>
    <xdr:clientData/>
  </xdr:twoCellAnchor>
  <xdr:twoCellAnchor>
    <xdr:from>
      <xdr:col>3</xdr:col>
      <xdr:colOff>393539</xdr:colOff>
      <xdr:row>2</xdr:row>
      <xdr:rowOff>65590</xdr:rowOff>
    </xdr:from>
    <xdr:to>
      <xdr:col>7</xdr:col>
      <xdr:colOff>9645</xdr:colOff>
      <xdr:row>6</xdr:row>
      <xdr:rowOff>17363</xdr:rowOff>
    </xdr:to>
    <xdr:sp macro="" textlink="">
      <xdr:nvSpPr>
        <xdr:cNvPr id="21" name="Rectangle: Rounded Corners 20">
          <a:extLst>
            <a:ext uri="{FF2B5EF4-FFF2-40B4-BE49-F238E27FC236}">
              <a16:creationId xmlns:a16="http://schemas.microsoft.com/office/drawing/2014/main" id="{8A29B931-3761-38DB-D31B-714CF68CA510}"/>
            </a:ext>
          </a:extLst>
        </xdr:cNvPr>
        <xdr:cNvSpPr/>
      </xdr:nvSpPr>
      <xdr:spPr>
        <a:xfrm>
          <a:off x="2216552" y="432122"/>
          <a:ext cx="2046789" cy="68483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        </a:t>
          </a:r>
          <a:r>
            <a:rPr lang="en-GB" sz="1400">
              <a:solidFill>
                <a:schemeClr val="accent5">
                  <a:lumMod val="50000"/>
                </a:schemeClr>
              </a:solidFill>
              <a:latin typeface="Aptos Narrow" panose="020B0004020202020204" pitchFamily="34" charset="0"/>
            </a:rPr>
            <a:t>BEST</a:t>
          </a:r>
          <a:r>
            <a:rPr lang="en-GB" sz="1400" baseline="0">
              <a:solidFill>
                <a:schemeClr val="accent5">
                  <a:lumMod val="50000"/>
                </a:schemeClr>
              </a:solidFill>
              <a:latin typeface="Aptos Narrow" panose="020B0004020202020204" pitchFamily="34" charset="0"/>
            </a:rPr>
            <a:t> COMPANY 2019</a:t>
          </a:r>
          <a:endParaRPr lang="en-GB" sz="1400">
            <a:solidFill>
              <a:schemeClr val="accent5">
                <a:lumMod val="50000"/>
              </a:schemeClr>
            </a:solidFill>
            <a:latin typeface="Aptos Narrow" panose="020B0004020202020204" pitchFamily="34" charset="0"/>
          </a:endParaRPr>
        </a:p>
        <a:p>
          <a:pPr algn="ctr"/>
          <a:r>
            <a:rPr lang="en-GB" sz="1400">
              <a:solidFill>
                <a:schemeClr val="accent5">
                  <a:lumMod val="50000"/>
                </a:schemeClr>
              </a:solidFill>
              <a:latin typeface="Aptos Narrow" panose="020B0004020202020204" pitchFamily="34" charset="0"/>
            </a:rPr>
            <a:t>        </a:t>
          </a:r>
          <a:r>
            <a:rPr lang="en-GB" sz="1400" b="1">
              <a:solidFill>
                <a:schemeClr val="accent5">
                  <a:lumMod val="50000"/>
                </a:schemeClr>
              </a:solidFill>
              <a:latin typeface="Aptos Narrow" panose="020B0004020202020204" pitchFamily="34" charset="0"/>
            </a:rPr>
            <a:t>Company</a:t>
          </a:r>
          <a:r>
            <a:rPr lang="en-GB" sz="1400" b="1" baseline="0">
              <a:solidFill>
                <a:schemeClr val="accent5">
                  <a:lumMod val="50000"/>
                </a:schemeClr>
              </a:solidFill>
              <a:latin typeface="Aptos Narrow" panose="020B0004020202020204" pitchFamily="34" charset="0"/>
            </a:rPr>
            <a:t> D</a:t>
          </a:r>
          <a:endParaRPr lang="en-GB" sz="1400" b="1">
            <a:solidFill>
              <a:schemeClr val="accent5">
                <a:lumMod val="50000"/>
              </a:schemeClr>
            </a:solidFill>
            <a:latin typeface="Aptos Narrow" panose="020B0004020202020204" pitchFamily="34" charset="0"/>
          </a:endParaRPr>
        </a:p>
      </xdr:txBody>
    </xdr:sp>
    <xdr:clientData/>
  </xdr:twoCellAnchor>
  <xdr:twoCellAnchor>
    <xdr:from>
      <xdr:col>7</xdr:col>
      <xdr:colOff>63663</xdr:colOff>
      <xdr:row>2</xdr:row>
      <xdr:rowOff>63661</xdr:rowOff>
    </xdr:from>
    <xdr:to>
      <xdr:col>10</xdr:col>
      <xdr:colOff>347240</xdr:colOff>
      <xdr:row>6</xdr:row>
      <xdr:rowOff>15434</xdr:rowOff>
    </xdr:to>
    <xdr:sp macro="" textlink="">
      <xdr:nvSpPr>
        <xdr:cNvPr id="23" name="Rectangle: Rounded Corners 22">
          <a:extLst>
            <a:ext uri="{FF2B5EF4-FFF2-40B4-BE49-F238E27FC236}">
              <a16:creationId xmlns:a16="http://schemas.microsoft.com/office/drawing/2014/main" id="{63D5345E-A9DD-EEB4-5715-C51443A0EE6E}"/>
            </a:ext>
          </a:extLst>
        </xdr:cNvPr>
        <xdr:cNvSpPr/>
      </xdr:nvSpPr>
      <xdr:spPr>
        <a:xfrm>
          <a:off x="4317359" y="430193"/>
          <a:ext cx="2106590" cy="68483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        </a:t>
          </a:r>
          <a:r>
            <a:rPr lang="en-GB" sz="1400">
              <a:solidFill>
                <a:schemeClr val="accent5">
                  <a:lumMod val="50000"/>
                </a:schemeClr>
              </a:solidFill>
              <a:latin typeface="Aptos Narrow" panose="020B0004020202020204" pitchFamily="34" charset="0"/>
            </a:rPr>
            <a:t>TOP REGION 2019</a:t>
          </a:r>
        </a:p>
        <a:p>
          <a:pPr algn="ctr"/>
          <a:r>
            <a:rPr lang="en-GB" sz="1400">
              <a:solidFill>
                <a:schemeClr val="accent5">
                  <a:lumMod val="50000"/>
                </a:schemeClr>
              </a:solidFill>
              <a:latin typeface="Aptos Narrow" panose="020B0004020202020204" pitchFamily="34" charset="0"/>
            </a:rPr>
            <a:t>        </a:t>
          </a:r>
          <a:r>
            <a:rPr lang="en-GB" sz="1400" b="1">
              <a:solidFill>
                <a:schemeClr val="accent5">
                  <a:lumMod val="50000"/>
                </a:schemeClr>
              </a:solidFill>
              <a:latin typeface="Aptos Narrow" panose="020B0004020202020204" pitchFamily="34" charset="0"/>
            </a:rPr>
            <a:t>North</a:t>
          </a:r>
          <a:r>
            <a:rPr lang="en-GB" sz="1400" b="1" baseline="0">
              <a:solidFill>
                <a:schemeClr val="accent5">
                  <a:lumMod val="50000"/>
                </a:schemeClr>
              </a:solidFill>
              <a:latin typeface="Aptos Narrow" panose="020B0004020202020204" pitchFamily="34" charset="0"/>
            </a:rPr>
            <a:t> Region</a:t>
          </a:r>
          <a:endParaRPr lang="en-GB" sz="1400" b="1">
            <a:solidFill>
              <a:schemeClr val="accent5">
                <a:lumMod val="50000"/>
              </a:schemeClr>
            </a:solidFill>
            <a:latin typeface="Aptos Narrow" panose="020B0004020202020204" pitchFamily="34" charset="0"/>
          </a:endParaRPr>
        </a:p>
      </xdr:txBody>
    </xdr:sp>
    <xdr:clientData/>
  </xdr:twoCellAnchor>
  <xdr:twoCellAnchor>
    <xdr:from>
      <xdr:col>10</xdr:col>
      <xdr:colOff>418620</xdr:colOff>
      <xdr:row>2</xdr:row>
      <xdr:rowOff>71378</xdr:rowOff>
    </xdr:from>
    <xdr:to>
      <xdr:col>14</xdr:col>
      <xdr:colOff>173621</xdr:colOff>
      <xdr:row>6</xdr:row>
      <xdr:rowOff>23151</xdr:rowOff>
    </xdr:to>
    <xdr:sp macro="" textlink="">
      <xdr:nvSpPr>
        <xdr:cNvPr id="24" name="Rectangle: Rounded Corners 23">
          <a:extLst>
            <a:ext uri="{FF2B5EF4-FFF2-40B4-BE49-F238E27FC236}">
              <a16:creationId xmlns:a16="http://schemas.microsoft.com/office/drawing/2014/main" id="{228170B5-2065-8B41-D154-6AF254B8B885}"/>
            </a:ext>
          </a:extLst>
        </xdr:cNvPr>
        <xdr:cNvSpPr/>
      </xdr:nvSpPr>
      <xdr:spPr>
        <a:xfrm>
          <a:off x="6495329" y="437910"/>
          <a:ext cx="2185684" cy="68483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latin typeface="Aptos Narrow" panose="020B0004020202020204" pitchFamily="34" charset="0"/>
            </a:rPr>
            <a:t>      </a:t>
          </a:r>
          <a:r>
            <a:rPr lang="en-GB" sz="1400">
              <a:solidFill>
                <a:schemeClr val="accent5">
                  <a:lumMod val="50000"/>
                </a:schemeClr>
              </a:solidFill>
              <a:latin typeface="Aptos Narrow" panose="020B0004020202020204" pitchFamily="34" charset="0"/>
            </a:rPr>
            <a:t>SUM</a:t>
          </a:r>
          <a:r>
            <a:rPr lang="en-GB" sz="1400" baseline="0">
              <a:solidFill>
                <a:schemeClr val="accent5">
                  <a:lumMod val="50000"/>
                </a:schemeClr>
              </a:solidFill>
              <a:latin typeface="Aptos Narrow" panose="020B0004020202020204" pitchFamily="34" charset="0"/>
            </a:rPr>
            <a:t> OF REVENUE 2019</a:t>
          </a:r>
          <a:endParaRPr lang="en-GB" sz="1400">
            <a:solidFill>
              <a:schemeClr val="accent5">
                <a:lumMod val="50000"/>
              </a:schemeClr>
            </a:solidFill>
            <a:latin typeface="Aptos Narrow" panose="020B0004020202020204" pitchFamily="34" charset="0"/>
          </a:endParaRPr>
        </a:p>
        <a:p>
          <a:pPr algn="ctr"/>
          <a:r>
            <a:rPr lang="en-GB" sz="1400">
              <a:solidFill>
                <a:schemeClr val="accent5">
                  <a:lumMod val="50000"/>
                </a:schemeClr>
              </a:solidFill>
              <a:latin typeface="Aptos Narrow" panose="020B0004020202020204" pitchFamily="34" charset="0"/>
            </a:rPr>
            <a:t>        </a:t>
          </a:r>
          <a:r>
            <a:rPr lang="en-GB" sz="1400" b="1">
              <a:solidFill>
                <a:schemeClr val="accent5">
                  <a:lumMod val="50000"/>
                </a:schemeClr>
              </a:solidFill>
              <a:latin typeface="Aptos Narrow" panose="020B0004020202020204" pitchFamily="34" charset="0"/>
            </a:rPr>
            <a:t>$435,036.16</a:t>
          </a:r>
        </a:p>
      </xdr:txBody>
    </xdr:sp>
    <xdr:clientData/>
  </xdr:twoCellAnchor>
  <xdr:twoCellAnchor editAs="oneCell">
    <xdr:from>
      <xdr:col>3</xdr:col>
      <xdr:colOff>414759</xdr:colOff>
      <xdr:row>3</xdr:row>
      <xdr:rowOff>57874</xdr:rowOff>
    </xdr:from>
    <xdr:to>
      <xdr:col>4</xdr:col>
      <xdr:colOff>167088</xdr:colOff>
      <xdr:row>5</xdr:row>
      <xdr:rowOff>51342</xdr:rowOff>
    </xdr:to>
    <xdr:pic>
      <xdr:nvPicPr>
        <xdr:cNvPr id="33" name="Graphic 32" descr="City with solid fill">
          <a:extLst>
            <a:ext uri="{FF2B5EF4-FFF2-40B4-BE49-F238E27FC236}">
              <a16:creationId xmlns:a16="http://schemas.microsoft.com/office/drawing/2014/main" id="{68960469-1DF8-9B23-DCFF-C0A7F85E87B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237772" y="607671"/>
          <a:ext cx="360000" cy="360000"/>
        </a:xfrm>
        <a:prstGeom prst="rect">
          <a:avLst/>
        </a:prstGeom>
      </xdr:spPr>
    </xdr:pic>
    <xdr:clientData/>
  </xdr:twoCellAnchor>
  <xdr:twoCellAnchor editAs="oneCell">
    <xdr:from>
      <xdr:col>7</xdr:col>
      <xdr:colOff>144684</xdr:colOff>
      <xdr:row>3</xdr:row>
      <xdr:rowOff>9646</xdr:rowOff>
    </xdr:from>
    <xdr:to>
      <xdr:col>7</xdr:col>
      <xdr:colOff>576684</xdr:colOff>
      <xdr:row>5</xdr:row>
      <xdr:rowOff>75114</xdr:rowOff>
    </xdr:to>
    <xdr:pic>
      <xdr:nvPicPr>
        <xdr:cNvPr id="37" name="Graphic 36" descr="Globe with solid fill">
          <a:extLst>
            <a:ext uri="{FF2B5EF4-FFF2-40B4-BE49-F238E27FC236}">
              <a16:creationId xmlns:a16="http://schemas.microsoft.com/office/drawing/2014/main" id="{58463CB6-0615-6A26-E7F6-34435AC12669}"/>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398380" y="559443"/>
          <a:ext cx="432000" cy="43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259080</xdr:colOff>
      <xdr:row>0</xdr:row>
      <xdr:rowOff>152400</xdr:rowOff>
    </xdr:from>
    <xdr:to>
      <xdr:col>11</xdr:col>
      <xdr:colOff>91440</xdr:colOff>
      <xdr:row>15</xdr:row>
      <xdr:rowOff>175260</xdr:rowOff>
    </xdr:to>
    <xdr:sp macro="" textlink="">
      <xdr:nvSpPr>
        <xdr:cNvPr id="3" name="Rectangle: Rounded Corners 2">
          <a:extLst>
            <a:ext uri="{FF2B5EF4-FFF2-40B4-BE49-F238E27FC236}">
              <a16:creationId xmlns:a16="http://schemas.microsoft.com/office/drawing/2014/main" id="{2ACB83CD-4E00-94D3-6F89-FD34BAC05BE8}"/>
            </a:ext>
          </a:extLst>
        </xdr:cNvPr>
        <xdr:cNvSpPr/>
      </xdr:nvSpPr>
      <xdr:spPr>
        <a:xfrm>
          <a:off x="259080" y="152400"/>
          <a:ext cx="6537960" cy="27660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Aptos Narrow" panose="020B0004020202020204" pitchFamily="34" charset="0"/>
            </a:rPr>
            <a:t>Project</a:t>
          </a:r>
          <a:r>
            <a:rPr lang="en-US" sz="1400" b="1" baseline="0">
              <a:latin typeface="Aptos Narrow" panose="020B0004020202020204" pitchFamily="34" charset="0"/>
            </a:rPr>
            <a:t> Split</a:t>
          </a:r>
        </a:p>
        <a:p>
          <a:pPr algn="l"/>
          <a:r>
            <a:rPr lang="en-US" sz="1100" b="1">
              <a:latin typeface="Aptos Narrow" panose="020B0004020202020204" pitchFamily="34" charset="0"/>
            </a:rPr>
            <a:t>Category</a:t>
          </a:r>
          <a:r>
            <a:rPr lang="en-US" sz="1100" b="1" baseline="0">
              <a:latin typeface="Aptos Narrow" panose="020B0004020202020204" pitchFamily="34" charset="0"/>
            </a:rPr>
            <a:t> 1:Independent Values</a:t>
          </a:r>
        </a:p>
        <a:p>
          <a:pPr algn="l"/>
          <a:r>
            <a:rPr lang="en-US" sz="900" b="0" baseline="0">
              <a:latin typeface="Aptos Narrow" panose="020B0004020202020204" pitchFamily="34" charset="0"/>
            </a:rPr>
            <a:t>Customer Name</a:t>
          </a:r>
        </a:p>
        <a:p>
          <a:pPr algn="l"/>
          <a:r>
            <a:rPr lang="en-US" sz="900" b="0" baseline="0">
              <a:latin typeface="Aptos Narrow" panose="020B0004020202020204" pitchFamily="34" charset="0"/>
            </a:rPr>
            <a:t>Sales person</a:t>
          </a:r>
        </a:p>
        <a:p>
          <a:pPr algn="l"/>
          <a:r>
            <a:rPr lang="en-US" sz="900" b="0" baseline="0">
              <a:latin typeface="Aptos Narrow" panose="020B0004020202020204" pitchFamily="34" charset="0"/>
            </a:rPr>
            <a:t>Region</a:t>
          </a:r>
        </a:p>
        <a:p>
          <a:pPr algn="l"/>
          <a:r>
            <a:rPr lang="en-US" sz="900" b="0" baseline="0">
              <a:latin typeface="Aptos Narrow" panose="020B0004020202020204" pitchFamily="34" charset="0"/>
            </a:rPr>
            <a:t>Ship Name </a:t>
          </a:r>
        </a:p>
        <a:p>
          <a:pPr algn="l"/>
          <a:r>
            <a:rPr lang="en-US" sz="900" b="0" baseline="0">
              <a:latin typeface="Aptos Narrow" panose="020B0004020202020204" pitchFamily="34" charset="0"/>
            </a:rPr>
            <a:t>Ship Country</a:t>
          </a:r>
        </a:p>
        <a:p>
          <a:pPr algn="l"/>
          <a:r>
            <a:rPr lang="en-US" sz="900" b="0" baseline="0">
              <a:latin typeface="Aptos Narrow" panose="020B0004020202020204" pitchFamily="34" charset="0"/>
            </a:rPr>
            <a:t>Payment Type</a:t>
          </a:r>
        </a:p>
        <a:p>
          <a:pPr algn="l"/>
          <a:r>
            <a:rPr lang="en-US" sz="900" b="0" baseline="0">
              <a:latin typeface="Aptos Narrow" panose="020B0004020202020204" pitchFamily="34" charset="0"/>
            </a:rPr>
            <a:t>Product Name</a:t>
          </a:r>
        </a:p>
        <a:p>
          <a:pPr algn="l"/>
          <a:r>
            <a:rPr lang="en-US" sz="900" b="0" baseline="0">
              <a:latin typeface="Aptos Narrow" panose="020B0004020202020204" pitchFamily="34" charset="0"/>
            </a:rPr>
            <a:t>Category</a:t>
          </a:r>
        </a:p>
        <a:p>
          <a:pPr algn="l"/>
          <a:endParaRPr lang="en-US" sz="1100" b="1" baseline="0">
            <a:latin typeface="Aptos Narrow" panose="020B0004020202020204" pitchFamily="34" charset="0"/>
          </a:endParaRPr>
        </a:p>
        <a:p>
          <a:pPr algn="l"/>
          <a:r>
            <a:rPr lang="en-US" sz="1100" b="1" baseline="0">
              <a:latin typeface="Aptos Narrow" panose="020B0004020202020204" pitchFamily="34" charset="0"/>
            </a:rPr>
            <a:t>Category 2: Dependent Value</a:t>
          </a:r>
        </a:p>
        <a:p>
          <a:pPr algn="l"/>
          <a:r>
            <a:rPr lang="en-US" sz="900" b="0" baseline="0">
              <a:latin typeface="Aptos Narrow" panose="020B0004020202020204" pitchFamily="34" charset="0"/>
            </a:rPr>
            <a:t>Quatity</a:t>
          </a:r>
        </a:p>
        <a:p>
          <a:pPr algn="l"/>
          <a:r>
            <a:rPr lang="en-US" sz="900" b="0" baseline="0">
              <a:latin typeface="Aptos Narrow" panose="020B0004020202020204" pitchFamily="34" charset="0"/>
            </a:rPr>
            <a:t>Revenue</a:t>
          </a:r>
        </a:p>
        <a:p>
          <a:pPr algn="l"/>
          <a:r>
            <a:rPr lang="en-US" sz="900" b="0" baseline="0">
              <a:latin typeface="Aptos Narrow" panose="020B0004020202020204" pitchFamily="34" charset="0"/>
            </a:rPr>
            <a:t>Unit Price</a:t>
          </a:r>
        </a:p>
        <a:p>
          <a:pPr algn="l"/>
          <a:r>
            <a:rPr lang="en-US" sz="900" b="0" baseline="0">
              <a:latin typeface="Aptos Narrow" panose="020B0004020202020204" pitchFamily="34" charset="0"/>
            </a:rPr>
            <a:t>Shipping Fee</a:t>
          </a:r>
        </a:p>
        <a:p>
          <a:pPr algn="l"/>
          <a:endParaRPr lang="en-US" sz="900" b="0" baseline="0">
            <a:latin typeface="Aptos Narrow" panose="020B0004020202020204" pitchFamily="34" charset="0"/>
          </a:endParaRPr>
        </a:p>
        <a:p>
          <a:pPr algn="l"/>
          <a:endParaRPr lang="en-US" sz="900" b="0" baseline="0">
            <a:latin typeface="Aptos Narrow" panose="020B0004020202020204" pitchFamily="34" charset="0"/>
          </a:endParaRPr>
        </a:p>
        <a:p>
          <a:pPr algn="l"/>
          <a:endParaRPr lang="en-US" sz="900" b="0" baseline="0">
            <a:latin typeface="Aptos Narrow" panose="020B0004020202020204" pitchFamily="34" charset="0"/>
          </a:endParaRPr>
        </a:p>
        <a:p>
          <a:pPr algn="l"/>
          <a:endParaRPr lang="en-NG" sz="1100" b="0">
            <a:latin typeface="Aptos Narrow" panose="020B0004020202020204" pitchFamily="34" charset="0"/>
          </a:endParaRPr>
        </a:p>
      </xdr:txBody>
    </xdr:sp>
    <xdr:clientData/>
  </xdr:twoCellAnchor>
  <xdr:twoCellAnchor>
    <xdr:from>
      <xdr:col>0</xdr:col>
      <xdr:colOff>175260</xdr:colOff>
      <xdr:row>16</xdr:row>
      <xdr:rowOff>76200</xdr:rowOff>
    </xdr:from>
    <xdr:to>
      <xdr:col>11</xdr:col>
      <xdr:colOff>7620</xdr:colOff>
      <xdr:row>28</xdr:row>
      <xdr:rowOff>110066</xdr:rowOff>
    </xdr:to>
    <xdr:sp macro="" textlink="">
      <xdr:nvSpPr>
        <xdr:cNvPr id="4" name="Rectangle: Rounded Corners 3">
          <a:extLst>
            <a:ext uri="{FF2B5EF4-FFF2-40B4-BE49-F238E27FC236}">
              <a16:creationId xmlns:a16="http://schemas.microsoft.com/office/drawing/2014/main" id="{F83F74EE-6602-76BE-5EA3-910FD058DCD7}"/>
            </a:ext>
          </a:extLst>
        </xdr:cNvPr>
        <xdr:cNvSpPr/>
      </xdr:nvSpPr>
      <xdr:spPr>
        <a:xfrm>
          <a:off x="175260" y="3056467"/>
          <a:ext cx="6537960" cy="2269066"/>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latin typeface="Aptos Narrow" panose="020B0004020202020204" pitchFamily="34" charset="0"/>
            </a:rPr>
            <a:t>Industry Types of Data</a:t>
          </a:r>
        </a:p>
        <a:p>
          <a:pPr algn="l"/>
          <a:r>
            <a:rPr lang="en-US" sz="900" b="0" baseline="0">
              <a:solidFill>
                <a:schemeClr val="tx1"/>
              </a:solidFill>
              <a:latin typeface="Aptos Narrow" panose="020B0004020202020204" pitchFamily="34" charset="0"/>
            </a:rPr>
            <a:t>Grocery store with revnue means</a:t>
          </a:r>
        </a:p>
        <a:p>
          <a:pPr algn="l"/>
          <a:r>
            <a:rPr lang="en-US" sz="1100" b="1" baseline="0">
              <a:solidFill>
                <a:schemeClr val="tx1"/>
              </a:solidFill>
              <a:latin typeface="Aptos Narrow" panose="020B0004020202020204" pitchFamily="34" charset="0"/>
            </a:rPr>
            <a:t>Data Story</a:t>
          </a:r>
        </a:p>
        <a:p>
          <a:pPr algn="l"/>
          <a:r>
            <a:rPr lang="en-US" sz="900" b="0" baseline="0">
              <a:solidFill>
                <a:schemeClr val="tx1"/>
              </a:solidFill>
              <a:latin typeface="Aptos Narrow" panose="020B0004020202020204" pitchFamily="34" charset="0"/>
            </a:rPr>
            <a:t>The data is telling a story around different goods sold by the firm situated in different countries. this also highlight different quantity purchased. The ship used for shipping also includes te sales person</a:t>
          </a:r>
          <a:r>
            <a:rPr lang="en-US" sz="1100" b="0" baseline="0">
              <a:solidFill>
                <a:schemeClr val="tx1"/>
              </a:solidFill>
              <a:latin typeface="Aptos Narrow" panose="020B0004020202020204" pitchFamily="34" charset="0"/>
            </a:rPr>
            <a:t>.</a:t>
          </a:r>
        </a:p>
        <a:p>
          <a:pPr algn="l"/>
          <a:r>
            <a:rPr lang="en-US" sz="1100" b="1" baseline="0">
              <a:solidFill>
                <a:schemeClr val="tx1"/>
              </a:solidFill>
              <a:latin typeface="Aptos Narrow" panose="020B0004020202020204" pitchFamily="34" charset="0"/>
            </a:rPr>
            <a:t>Stakeholders</a:t>
          </a:r>
        </a:p>
        <a:p>
          <a:pPr algn="l"/>
          <a:r>
            <a:rPr lang="en-US" sz="900" b="0" baseline="0">
              <a:solidFill>
                <a:schemeClr val="tx1"/>
              </a:solidFill>
              <a:latin typeface="Aptos Narrow" panose="020B0004020202020204" pitchFamily="34" charset="0"/>
            </a:rPr>
            <a:t>The Cheif Excutives</a:t>
          </a:r>
        </a:p>
        <a:p>
          <a:pPr algn="l"/>
          <a:r>
            <a:rPr lang="en-US" sz="1100" b="1" baseline="0">
              <a:solidFill>
                <a:schemeClr val="tx1"/>
              </a:solidFill>
              <a:latin typeface="Aptos Narrow" panose="020B0004020202020204" pitchFamily="34" charset="0"/>
            </a:rPr>
            <a:t>What Succes Means to the Industry</a:t>
          </a:r>
        </a:p>
        <a:p>
          <a:pPr algn="l"/>
          <a:r>
            <a:rPr lang="en-US" sz="900" b="0" baseline="0">
              <a:solidFill>
                <a:schemeClr val="tx1"/>
              </a:solidFill>
              <a:latin typeface="Aptos Narrow" panose="020B0004020202020204" pitchFamily="34" charset="0"/>
            </a:rPr>
            <a:t>Generating more revenue, Revenue is the most important part to them.</a:t>
          </a:r>
        </a:p>
        <a:p>
          <a:pPr algn="l"/>
          <a:endParaRPr lang="en-US" sz="1100" b="0" baseline="0">
            <a:solidFill>
              <a:schemeClr val="tx1"/>
            </a:solidFill>
            <a:latin typeface="Aptos Narrow" panose="020B0004020202020204" pitchFamily="34" charset="0"/>
          </a:endParaRPr>
        </a:p>
        <a:p>
          <a:pPr algn="l"/>
          <a:endParaRPr lang="en-US" sz="900" b="0" baseline="0">
            <a:solidFill>
              <a:schemeClr val="tx1"/>
            </a:solidFill>
            <a:latin typeface="Aptos Narrow" panose="020B0004020202020204" pitchFamily="34" charset="0"/>
          </a:endParaRPr>
        </a:p>
        <a:p>
          <a:pPr algn="l"/>
          <a:endParaRPr lang="en-NG" sz="1100" b="0">
            <a:solidFill>
              <a:schemeClr val="tx1"/>
            </a:solidFill>
            <a:latin typeface="Aptos Narrow" panose="020B0004020202020204" pitchFamily="34" charset="0"/>
          </a:endParaRPr>
        </a:p>
      </xdr:txBody>
    </xdr:sp>
    <xdr:clientData/>
  </xdr:twoCellAnchor>
  <xdr:twoCellAnchor>
    <xdr:from>
      <xdr:col>11</xdr:col>
      <xdr:colOff>461434</xdr:colOff>
      <xdr:row>1</xdr:row>
      <xdr:rowOff>93133</xdr:rowOff>
    </xdr:from>
    <xdr:to>
      <xdr:col>22</xdr:col>
      <xdr:colOff>293794</xdr:colOff>
      <xdr:row>15</xdr:row>
      <xdr:rowOff>76200</xdr:rowOff>
    </xdr:to>
    <xdr:sp macro="" textlink="">
      <xdr:nvSpPr>
        <xdr:cNvPr id="5" name="Rectangle: Rounded Corners 4">
          <a:extLst>
            <a:ext uri="{FF2B5EF4-FFF2-40B4-BE49-F238E27FC236}">
              <a16:creationId xmlns:a16="http://schemas.microsoft.com/office/drawing/2014/main" id="{0A277CC6-C030-5EC6-9016-CC1DA2D2084F}"/>
            </a:ext>
          </a:extLst>
        </xdr:cNvPr>
        <xdr:cNvSpPr/>
      </xdr:nvSpPr>
      <xdr:spPr>
        <a:xfrm>
          <a:off x="7167034" y="279400"/>
          <a:ext cx="6537960" cy="2590800"/>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tx1"/>
              </a:solidFill>
              <a:latin typeface="Aptos Narrow" panose="020B0004020202020204" pitchFamily="34" charset="0"/>
            </a:rPr>
            <a:t>Potential</a:t>
          </a:r>
          <a:r>
            <a:rPr lang="en-US" sz="1400" b="0" baseline="0">
              <a:solidFill>
                <a:schemeClr val="tx1"/>
              </a:solidFill>
              <a:latin typeface="Aptos Narrow" panose="020B0004020202020204" pitchFamily="34" charset="0"/>
            </a:rPr>
            <a:t> Analysis/Question</a:t>
          </a:r>
        </a:p>
        <a:p>
          <a:pPr algn="l"/>
          <a:r>
            <a:rPr lang="en-US" sz="900" b="0" baseline="0">
              <a:solidFill>
                <a:schemeClr val="tx1"/>
              </a:solidFill>
              <a:latin typeface="Aptos Narrow" panose="020B0004020202020204" pitchFamily="34" charset="0"/>
            </a:rPr>
            <a:t>Best performing region by revenue generated</a:t>
          </a:r>
        </a:p>
        <a:p>
          <a:pPr algn="l"/>
          <a:r>
            <a:rPr lang="en-US" sz="900" b="0" baseline="0">
              <a:solidFill>
                <a:schemeClr val="tx1"/>
              </a:solidFill>
              <a:latin typeface="Aptos Narrow" panose="020B0004020202020204" pitchFamily="34" charset="0"/>
            </a:rPr>
            <a:t>Performance analysis of salesperson by revenue</a:t>
          </a:r>
        </a:p>
        <a:p>
          <a:pPr algn="l"/>
          <a:r>
            <a:rPr lang="en-US" sz="900" b="0" baseline="0">
              <a:solidFill>
                <a:schemeClr val="tx1"/>
              </a:solidFill>
              <a:latin typeface="Aptos Narrow" panose="020B0004020202020204" pitchFamily="34" charset="0"/>
            </a:rPr>
            <a:t>Customer performance analysis based of revenue</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tx1"/>
              </a:solidFill>
              <a:effectLst/>
              <a:latin typeface="+mn-lt"/>
              <a:ea typeface="+mn-ea"/>
              <a:cs typeface="+mn-cs"/>
            </a:rPr>
            <a:t>Customer performance analysis based of quatity Purchased</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tx1"/>
              </a:solidFill>
              <a:effectLst/>
              <a:latin typeface="+mn-lt"/>
              <a:ea typeface="+mn-ea"/>
              <a:cs typeface="+mn-cs"/>
            </a:rPr>
            <a:t>Payment type usage</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tx1"/>
              </a:solidFill>
              <a:effectLst/>
              <a:latin typeface="+mn-lt"/>
              <a:ea typeface="+mn-ea"/>
              <a:cs typeface="+mn-cs"/>
            </a:rPr>
            <a:t>Best performing goods for the year by quantity</a:t>
          </a:r>
        </a:p>
        <a:p>
          <a:pPr algn="l"/>
          <a:endParaRPr lang="en-US" sz="900" b="0" baseline="0">
            <a:solidFill>
              <a:schemeClr val="tx1"/>
            </a:solidFill>
            <a:latin typeface="Aptos Narrow" panose="020B0004020202020204" pitchFamily="34" charset="0"/>
          </a:endParaRPr>
        </a:p>
        <a:p>
          <a:pPr algn="l"/>
          <a:endParaRPr lang="en-NG" sz="900" b="0">
            <a:solidFill>
              <a:schemeClr val="tx1"/>
            </a:solidFill>
            <a:latin typeface="Aptos Narrow" panose="020B0004020202020204" pitchFamily="34" charset="0"/>
          </a:endParaRPr>
        </a:p>
      </xdr:txBody>
    </xdr:sp>
    <xdr:clientData/>
  </xdr:twoCellAnchor>
  <xdr:twoCellAnchor>
    <xdr:from>
      <xdr:col>12</xdr:col>
      <xdr:colOff>88900</xdr:colOff>
      <xdr:row>16</xdr:row>
      <xdr:rowOff>143932</xdr:rowOff>
    </xdr:from>
    <xdr:to>
      <xdr:col>22</xdr:col>
      <xdr:colOff>530860</xdr:colOff>
      <xdr:row>29</xdr:row>
      <xdr:rowOff>118533</xdr:rowOff>
    </xdr:to>
    <xdr:sp macro="" textlink="">
      <xdr:nvSpPr>
        <xdr:cNvPr id="6" name="Rectangle: Rounded Corners 5">
          <a:extLst>
            <a:ext uri="{FF2B5EF4-FFF2-40B4-BE49-F238E27FC236}">
              <a16:creationId xmlns:a16="http://schemas.microsoft.com/office/drawing/2014/main" id="{3D8C01B5-E261-8AA9-3094-5E141867853E}"/>
            </a:ext>
          </a:extLst>
        </xdr:cNvPr>
        <xdr:cNvSpPr/>
      </xdr:nvSpPr>
      <xdr:spPr>
        <a:xfrm>
          <a:off x="7404100" y="3124199"/>
          <a:ext cx="6537960" cy="239606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Narrow" panose="020B0004020202020204" pitchFamily="34" charset="0"/>
            </a:rPr>
            <a:t>Potential</a:t>
          </a:r>
          <a:r>
            <a:rPr lang="en-US" sz="1100" b="1" baseline="0">
              <a:latin typeface="Aptos Narrow" panose="020B0004020202020204" pitchFamily="34" charset="0"/>
            </a:rPr>
            <a:t> Insight</a:t>
          </a:r>
        </a:p>
        <a:p>
          <a:pPr algn="l"/>
          <a:r>
            <a:rPr lang="en-US" sz="900" b="0">
              <a:latin typeface="Aptos Narrow" panose="020B0004020202020204" pitchFamily="34" charset="0"/>
            </a:rPr>
            <a:t>Finetune</a:t>
          </a:r>
          <a:r>
            <a:rPr lang="en-US" sz="900" b="0" baseline="0">
              <a:latin typeface="Aptos Narrow" panose="020B0004020202020204" pitchFamily="34" charset="0"/>
            </a:rPr>
            <a:t> best region and explore more measures to gain more grounds against competitors. we can also finetune the least performing region and implement  measures done in the best perfoming  and ensures that this measures are kept in place e.g transferring salesperson in the region with great sales to a region with low sales to ensure they enact same measures enacted by the best region.</a:t>
          </a:r>
          <a:endParaRPr lang="en-NG" sz="900" b="0">
            <a:latin typeface="Aptos Narrow" panose="020B00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5</xdr:row>
      <xdr:rowOff>80010</xdr:rowOff>
    </xdr:from>
    <xdr:to>
      <xdr:col>11</xdr:col>
      <xdr:colOff>160020</xdr:colOff>
      <xdr:row>20</xdr:row>
      <xdr:rowOff>80010</xdr:rowOff>
    </xdr:to>
    <xdr:graphicFrame macro="">
      <xdr:nvGraphicFramePr>
        <xdr:cNvPr id="2" name="Chart 1">
          <a:extLst>
            <a:ext uri="{FF2B5EF4-FFF2-40B4-BE49-F238E27FC236}">
              <a16:creationId xmlns:a16="http://schemas.microsoft.com/office/drawing/2014/main" id="{84C4BA1A-18D5-30C3-9435-41D491715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5</xdr:row>
      <xdr:rowOff>80010</xdr:rowOff>
    </xdr:from>
    <xdr:to>
      <xdr:col>14</xdr:col>
      <xdr:colOff>198120</xdr:colOff>
      <xdr:row>20</xdr:row>
      <xdr:rowOff>80010</xdr:rowOff>
    </xdr:to>
    <xdr:graphicFrame macro="">
      <xdr:nvGraphicFramePr>
        <xdr:cNvPr id="3" name="Chart 2">
          <a:extLst>
            <a:ext uri="{FF2B5EF4-FFF2-40B4-BE49-F238E27FC236}">
              <a16:creationId xmlns:a16="http://schemas.microsoft.com/office/drawing/2014/main" id="{FA0E9554-FC56-4534-AC6C-9E7DE43C7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464820</xdr:colOff>
      <xdr:row>5</xdr:row>
      <xdr:rowOff>80010</xdr:rowOff>
    </xdr:from>
    <xdr:to>
      <xdr:col>11</xdr:col>
      <xdr:colOff>160020</xdr:colOff>
      <xdr:row>20</xdr:row>
      <xdr:rowOff>80010</xdr:rowOff>
    </xdr:to>
    <xdr:graphicFrame macro="">
      <xdr:nvGraphicFramePr>
        <xdr:cNvPr id="2" name="Chart 1">
          <a:extLst>
            <a:ext uri="{FF2B5EF4-FFF2-40B4-BE49-F238E27FC236}">
              <a16:creationId xmlns:a16="http://schemas.microsoft.com/office/drawing/2014/main" id="{02C0EFC4-0F05-466B-9BB2-78E35BA2F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5</xdr:row>
      <xdr:rowOff>80010</xdr:rowOff>
    </xdr:from>
    <xdr:to>
      <xdr:col>14</xdr:col>
      <xdr:colOff>198120</xdr:colOff>
      <xdr:row>20</xdr:row>
      <xdr:rowOff>80010</xdr:rowOff>
    </xdr:to>
    <xdr:graphicFrame macro="">
      <xdr:nvGraphicFramePr>
        <xdr:cNvPr id="3" name="Chart 2">
          <a:extLst>
            <a:ext uri="{FF2B5EF4-FFF2-40B4-BE49-F238E27FC236}">
              <a16:creationId xmlns:a16="http://schemas.microsoft.com/office/drawing/2014/main" id="{E38C09B8-0338-464D-826D-755C9A950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464820</xdr:colOff>
      <xdr:row>5</xdr:row>
      <xdr:rowOff>80010</xdr:rowOff>
    </xdr:from>
    <xdr:to>
      <xdr:col>11</xdr:col>
      <xdr:colOff>160020</xdr:colOff>
      <xdr:row>20</xdr:row>
      <xdr:rowOff>80010</xdr:rowOff>
    </xdr:to>
    <xdr:graphicFrame macro="">
      <xdr:nvGraphicFramePr>
        <xdr:cNvPr id="2" name="Chart 1">
          <a:extLst>
            <a:ext uri="{FF2B5EF4-FFF2-40B4-BE49-F238E27FC236}">
              <a16:creationId xmlns:a16="http://schemas.microsoft.com/office/drawing/2014/main" id="{0C65B81D-D640-46EF-941A-80DB085D2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5</xdr:row>
      <xdr:rowOff>80010</xdr:rowOff>
    </xdr:from>
    <xdr:to>
      <xdr:col>14</xdr:col>
      <xdr:colOff>198120</xdr:colOff>
      <xdr:row>20</xdr:row>
      <xdr:rowOff>80010</xdr:rowOff>
    </xdr:to>
    <xdr:graphicFrame macro="">
      <xdr:nvGraphicFramePr>
        <xdr:cNvPr id="3" name="Chart 2">
          <a:extLst>
            <a:ext uri="{FF2B5EF4-FFF2-40B4-BE49-F238E27FC236}">
              <a16:creationId xmlns:a16="http://schemas.microsoft.com/office/drawing/2014/main" id="{978B64EF-2866-4067-B429-4C1364FC3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464820</xdr:colOff>
      <xdr:row>5</xdr:row>
      <xdr:rowOff>80010</xdr:rowOff>
    </xdr:from>
    <xdr:to>
      <xdr:col>11</xdr:col>
      <xdr:colOff>160020</xdr:colOff>
      <xdr:row>20</xdr:row>
      <xdr:rowOff>80010</xdr:rowOff>
    </xdr:to>
    <xdr:graphicFrame macro="">
      <xdr:nvGraphicFramePr>
        <xdr:cNvPr id="2" name="Chart 1">
          <a:extLst>
            <a:ext uri="{FF2B5EF4-FFF2-40B4-BE49-F238E27FC236}">
              <a16:creationId xmlns:a16="http://schemas.microsoft.com/office/drawing/2014/main" id="{4DA48889-BF00-44DD-9718-DBA65F88B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xdr:row>
      <xdr:rowOff>22860</xdr:rowOff>
    </xdr:from>
    <xdr:to>
      <xdr:col>14</xdr:col>
      <xdr:colOff>441960</xdr:colOff>
      <xdr:row>23</xdr:row>
      <xdr:rowOff>144780</xdr:rowOff>
    </xdr:to>
    <xdr:graphicFrame macro="">
      <xdr:nvGraphicFramePr>
        <xdr:cNvPr id="3" name="Chart 2">
          <a:extLst>
            <a:ext uri="{FF2B5EF4-FFF2-40B4-BE49-F238E27FC236}">
              <a16:creationId xmlns:a16="http://schemas.microsoft.com/office/drawing/2014/main" id="{7B17DC57-DCD0-4596-81B9-7C00B063A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434340</xdr:colOff>
      <xdr:row>5</xdr:row>
      <xdr:rowOff>80010</xdr:rowOff>
    </xdr:from>
    <xdr:to>
      <xdr:col>15</xdr:col>
      <xdr:colOff>137160</xdr:colOff>
      <xdr:row>20</xdr:row>
      <xdr:rowOff>80010</xdr:rowOff>
    </xdr:to>
    <xdr:graphicFrame macro="">
      <xdr:nvGraphicFramePr>
        <xdr:cNvPr id="4" name="Chart 3">
          <a:extLst>
            <a:ext uri="{FF2B5EF4-FFF2-40B4-BE49-F238E27FC236}">
              <a16:creationId xmlns:a16="http://schemas.microsoft.com/office/drawing/2014/main" id="{33D7DF78-BF67-32E4-8FA9-458513956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434340</xdr:colOff>
      <xdr:row>5</xdr:row>
      <xdr:rowOff>80010</xdr:rowOff>
    </xdr:from>
    <xdr:to>
      <xdr:col>15</xdr:col>
      <xdr:colOff>137160</xdr:colOff>
      <xdr:row>20</xdr:row>
      <xdr:rowOff>80010</xdr:rowOff>
    </xdr:to>
    <xdr:graphicFrame macro="">
      <xdr:nvGraphicFramePr>
        <xdr:cNvPr id="2" name="Chart 1">
          <a:extLst>
            <a:ext uri="{FF2B5EF4-FFF2-40B4-BE49-F238E27FC236}">
              <a16:creationId xmlns:a16="http://schemas.microsoft.com/office/drawing/2014/main" id="{AD4086D8-C736-4425-8FE1-824E3709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434340</xdr:colOff>
      <xdr:row>5</xdr:row>
      <xdr:rowOff>80010</xdr:rowOff>
    </xdr:from>
    <xdr:to>
      <xdr:col>12</xdr:col>
      <xdr:colOff>358140</xdr:colOff>
      <xdr:row>20</xdr:row>
      <xdr:rowOff>114300</xdr:rowOff>
    </xdr:to>
    <xdr:graphicFrame macro="">
      <xdr:nvGraphicFramePr>
        <xdr:cNvPr id="2" name="Chart 1">
          <a:extLst>
            <a:ext uri="{FF2B5EF4-FFF2-40B4-BE49-F238E27FC236}">
              <a16:creationId xmlns:a16="http://schemas.microsoft.com/office/drawing/2014/main" id="{DFCBF70D-317D-419A-BDA7-022F22AC6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434340</xdr:colOff>
      <xdr:row>5</xdr:row>
      <xdr:rowOff>80010</xdr:rowOff>
    </xdr:from>
    <xdr:to>
      <xdr:col>12</xdr:col>
      <xdr:colOff>373380</xdr:colOff>
      <xdr:row>20</xdr:row>
      <xdr:rowOff>80010</xdr:rowOff>
    </xdr:to>
    <xdr:graphicFrame macro="">
      <xdr:nvGraphicFramePr>
        <xdr:cNvPr id="2" name="Chart 1">
          <a:extLst>
            <a:ext uri="{FF2B5EF4-FFF2-40B4-BE49-F238E27FC236}">
              <a16:creationId xmlns:a16="http://schemas.microsoft.com/office/drawing/2014/main" id="{162E7FAE-2729-49C4-A57A-83685ADF9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ssy" refreshedDate="45712.619336805554" createdVersion="8" refreshedVersion="8" minRefreshableVersion="3" recordCount="369" xr:uid="{5F513775-DBA5-4CB9-8046-6C79FEB637AA}">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230380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s v="USA"/>
    <x v="0"/>
    <x v="0"/>
    <d v="2014-01-29T00:00:00"/>
    <s v="Shipping Company B"/>
    <s v="Karen Toh"/>
    <s v="789 27th Street"/>
    <x v="0"/>
    <s v="NV"/>
    <n v="99999"/>
    <s v="USA"/>
    <x v="0"/>
    <x v="0"/>
    <x v="0"/>
    <n v="14"/>
    <n v="49"/>
    <x v="0"/>
    <n v="66.542000000000002"/>
  </r>
  <r>
    <n v="1002"/>
    <x v="0"/>
    <n v="27"/>
    <x v="0"/>
    <s v="789 27th Street"/>
    <x v="0"/>
    <x v="0"/>
    <n v="99999"/>
    <s v="USA"/>
    <x v="0"/>
    <x v="0"/>
    <d v="2014-01-29T00:00:00"/>
    <s v="Shipping Company B"/>
    <s v="Karen Toh"/>
    <s v="789 27th Street"/>
    <x v="0"/>
    <s v="NV"/>
    <n v="99999"/>
    <s v="USA"/>
    <x v="0"/>
    <x v="1"/>
    <x v="1"/>
    <n v="3.5"/>
    <n v="47"/>
    <x v="1"/>
    <n v="16.6145"/>
  </r>
  <r>
    <n v="1003"/>
    <x v="1"/>
    <n v="4"/>
    <x v="1"/>
    <s v="123 4th Street"/>
    <x v="1"/>
    <x v="1"/>
    <n v="99999"/>
    <s v="USA"/>
    <x v="1"/>
    <x v="1"/>
    <d v="2014-01-06T00:00:00"/>
    <s v="Shipping Company A"/>
    <s v="Christina Lee"/>
    <s v="123 4th Street"/>
    <x v="1"/>
    <s v="NY"/>
    <n v="99999"/>
    <s v="USA"/>
    <x v="1"/>
    <x v="2"/>
    <x v="1"/>
    <n v="30"/>
    <n v="69"/>
    <x v="2"/>
    <n v="198.72"/>
  </r>
  <r>
    <n v="1004"/>
    <x v="1"/>
    <n v="4"/>
    <x v="1"/>
    <s v="123 4th Street"/>
    <x v="1"/>
    <x v="1"/>
    <n v="99999"/>
    <s v="USA"/>
    <x v="1"/>
    <x v="1"/>
    <d v="2014-01-06T00:00:00"/>
    <s v="Shipping Company A"/>
    <s v="Christina Lee"/>
    <s v="123 4th Street"/>
    <x v="1"/>
    <s v="NY"/>
    <n v="99999"/>
    <s v="USA"/>
    <x v="1"/>
    <x v="3"/>
    <x v="1"/>
    <n v="53"/>
    <n v="89"/>
    <x v="3"/>
    <n v="448.11500000000001"/>
  </r>
  <r>
    <n v="1005"/>
    <x v="1"/>
    <n v="4"/>
    <x v="1"/>
    <s v="123 4th Street"/>
    <x v="1"/>
    <x v="1"/>
    <n v="99999"/>
    <s v="USA"/>
    <x v="1"/>
    <x v="1"/>
    <d v="2014-01-06T00:00:00"/>
    <s v="Shipping Company A"/>
    <s v="Christina Lee"/>
    <s v="123 4th Street"/>
    <x v="1"/>
    <s v="NY"/>
    <n v="99999"/>
    <s v="USA"/>
    <x v="1"/>
    <x v="1"/>
    <x v="1"/>
    <n v="3.5"/>
    <n v="11"/>
    <x v="4"/>
    <n v="3.7345000000000002"/>
  </r>
  <r>
    <n v="1006"/>
    <x v="2"/>
    <n v="12"/>
    <x v="2"/>
    <s v="123 12th Street"/>
    <x v="0"/>
    <x v="0"/>
    <n v="99999"/>
    <s v="USA"/>
    <x v="0"/>
    <x v="0"/>
    <d v="2014-01-14T00:00:00"/>
    <s v="Shipping Company B"/>
    <s v="John Edwards"/>
    <s v="123 12th Street"/>
    <x v="0"/>
    <s v="NV"/>
    <n v="99999"/>
    <s v="USA"/>
    <x v="1"/>
    <x v="4"/>
    <x v="0"/>
    <n v="18"/>
    <n v="81"/>
    <x v="5"/>
    <n v="141.42600000000002"/>
  </r>
  <r>
    <n v="1007"/>
    <x v="2"/>
    <n v="12"/>
    <x v="2"/>
    <s v="123 12th Street"/>
    <x v="0"/>
    <x v="0"/>
    <n v="99999"/>
    <s v="USA"/>
    <x v="0"/>
    <x v="0"/>
    <d v="2014-01-14T00:00:00"/>
    <s v="Shipping Company B"/>
    <s v="John Edwards"/>
    <s v="123 12th Street"/>
    <x v="0"/>
    <s v="NV"/>
    <n v="99999"/>
    <s v="USA"/>
    <x v="1"/>
    <x v="5"/>
    <x v="0"/>
    <n v="46"/>
    <n v="44"/>
    <x v="6"/>
    <n v="198.352"/>
  </r>
  <r>
    <n v="1008"/>
    <x v="3"/>
    <n v="8"/>
    <x v="3"/>
    <s v="123 8th Street"/>
    <x v="2"/>
    <x v="2"/>
    <n v="99999"/>
    <s v="USA"/>
    <x v="2"/>
    <x v="2"/>
    <d v="2014-01-10T00:00:00"/>
    <s v="Shipping Company C"/>
    <s v="Elizabeth Andersen"/>
    <s v="123 8th Street"/>
    <x v="2"/>
    <s v="OR"/>
    <n v="99999"/>
    <s v="USA"/>
    <x v="1"/>
    <x v="6"/>
    <x v="2"/>
    <n v="9.1999999999999993"/>
    <n v="38"/>
    <x v="7"/>
    <n v="36.008800000000001"/>
  </r>
  <r>
    <n v="1009"/>
    <x v="1"/>
    <n v="4"/>
    <x v="1"/>
    <s v="123 4th Street"/>
    <x v="1"/>
    <x v="1"/>
    <n v="99999"/>
    <s v="USA"/>
    <x v="1"/>
    <x v="1"/>
    <d v="2014-01-06T00:00:00"/>
    <s v="Shipping Company C"/>
    <s v="Christina Lee"/>
    <s v="123 4th Street"/>
    <x v="1"/>
    <s v="NY"/>
    <n v="99999"/>
    <s v="USA"/>
    <x v="0"/>
    <x v="6"/>
    <x v="2"/>
    <n v="9.1999999999999993"/>
    <n v="88"/>
    <x v="8"/>
    <n v="79.340799999999987"/>
  </r>
  <r>
    <n v="1010"/>
    <x v="4"/>
    <n v="29"/>
    <x v="4"/>
    <s v="789 29th Street"/>
    <x v="3"/>
    <x v="3"/>
    <n v="99999"/>
    <s v="USA"/>
    <x v="3"/>
    <x v="0"/>
    <d v="2014-01-31T00:00:00"/>
    <s v="Shipping Company B"/>
    <s v="Soo Jung Lee"/>
    <s v="789 29th Street"/>
    <x v="3"/>
    <s v="CO"/>
    <n v="99999"/>
    <s v="USA"/>
    <x v="0"/>
    <x v="7"/>
    <x v="3"/>
    <n v="12.75"/>
    <n v="94"/>
    <x v="9"/>
    <n v="122.24700000000001"/>
  </r>
  <r>
    <n v="1011"/>
    <x v="5"/>
    <n v="3"/>
    <x v="5"/>
    <s v="123 3rd Street"/>
    <x v="4"/>
    <x v="4"/>
    <n v="99999"/>
    <s v="USA"/>
    <x v="0"/>
    <x v="0"/>
    <d v="2014-01-05T00:00:00"/>
    <s v="Shipping Company B"/>
    <s v="Thomas Axerr"/>
    <s v="123 3rd Street"/>
    <x v="4"/>
    <s v="CA"/>
    <n v="99999"/>
    <s v="USA"/>
    <x v="2"/>
    <x v="8"/>
    <x v="4"/>
    <n v="9.65"/>
    <n v="91"/>
    <x v="10"/>
    <n v="92.205749999999995"/>
  </r>
  <r>
    <n v="1012"/>
    <x v="6"/>
    <n v="6"/>
    <x v="6"/>
    <s v="123 6th Street"/>
    <x v="5"/>
    <x v="5"/>
    <n v="99999"/>
    <s v="USA"/>
    <x v="4"/>
    <x v="2"/>
    <d v="2014-01-08T00:00:00"/>
    <s v="Shipping Company B"/>
    <s v="Francisco Pérez-Olaeta"/>
    <s v="123 6th Street"/>
    <x v="5"/>
    <s v="WI"/>
    <n v="99999"/>
    <s v="USA"/>
    <x v="1"/>
    <x v="9"/>
    <x v="5"/>
    <n v="40"/>
    <n v="32"/>
    <x v="11"/>
    <n v="133.12"/>
  </r>
  <r>
    <n v="1013"/>
    <x v="7"/>
    <n v="28"/>
    <x v="7"/>
    <s v="789 28th Street"/>
    <x v="6"/>
    <x v="6"/>
    <n v="99999"/>
    <s v="USA"/>
    <x v="5"/>
    <x v="3"/>
    <d v="2014-01-30T00:00:00"/>
    <s v="Shipping Company C"/>
    <s v="Amritansh Raghav"/>
    <s v="789 28th Street"/>
    <x v="6"/>
    <s v="TN"/>
    <n v="99999"/>
    <s v="USA"/>
    <x v="0"/>
    <x v="5"/>
    <x v="0"/>
    <n v="46"/>
    <n v="55"/>
    <x v="12"/>
    <n v="253"/>
  </r>
  <r>
    <n v="1014"/>
    <x v="3"/>
    <n v="8"/>
    <x v="3"/>
    <s v="123 8th Street"/>
    <x v="2"/>
    <x v="2"/>
    <n v="99999"/>
    <s v="USA"/>
    <x v="2"/>
    <x v="2"/>
    <d v="2014-01-10T00:00:00"/>
    <s v="Shipping Company C"/>
    <s v="Elizabeth Andersen"/>
    <s v="123 8th Street"/>
    <x v="2"/>
    <s v="OR"/>
    <n v="99999"/>
    <s v="USA"/>
    <x v="0"/>
    <x v="7"/>
    <x v="3"/>
    <n v="12.75"/>
    <n v="47"/>
    <x v="13"/>
    <n v="61.722750000000005"/>
  </r>
  <r>
    <n v="1015"/>
    <x v="8"/>
    <n v="10"/>
    <x v="8"/>
    <s v="123 10th Street"/>
    <x v="7"/>
    <x v="7"/>
    <n v="99999"/>
    <s v="USA"/>
    <x v="6"/>
    <x v="1"/>
    <d v="2014-01-12T00:00:00"/>
    <s v="Shipping Company B"/>
    <s v="Roland Wacker"/>
    <s v="123 10th Street"/>
    <x v="7"/>
    <s v="IL"/>
    <n v="99999"/>
    <s v="USA"/>
    <x v="1"/>
    <x v="10"/>
    <x v="0"/>
    <n v="2.99"/>
    <n v="90"/>
    <x v="14"/>
    <n v="27.717300000000005"/>
  </r>
  <r>
    <n v="1016"/>
    <x v="9"/>
    <n v="7"/>
    <x v="9"/>
    <s v="123 7th Street"/>
    <x v="8"/>
    <x v="8"/>
    <n v="99999"/>
    <s v="USA"/>
    <x v="2"/>
    <x v="2"/>
    <m/>
    <m/>
    <s v="Ming-Yang Xie"/>
    <s v="123 7th Street"/>
    <x v="8"/>
    <s v="ID"/>
    <n v="99999"/>
    <s v="USA"/>
    <x v="3"/>
    <x v="5"/>
    <x v="0"/>
    <n v="46"/>
    <n v="24"/>
    <x v="15"/>
    <n v="110.4"/>
  </r>
  <r>
    <n v="1017"/>
    <x v="8"/>
    <n v="10"/>
    <x v="8"/>
    <s v="123 10th Street"/>
    <x v="7"/>
    <x v="7"/>
    <n v="99999"/>
    <s v="USA"/>
    <x v="6"/>
    <x v="1"/>
    <d v="2014-01-12T00:00:00"/>
    <s v="Shipping Company A"/>
    <s v="Roland Wacker"/>
    <s v="123 10th Street"/>
    <x v="7"/>
    <s v="IL"/>
    <n v="99999"/>
    <s v="USA"/>
    <x v="3"/>
    <x v="11"/>
    <x v="6"/>
    <n v="25"/>
    <n v="34"/>
    <x v="16"/>
    <n v="80.75"/>
  </r>
  <r>
    <n v="1018"/>
    <x v="8"/>
    <n v="10"/>
    <x v="8"/>
    <s v="123 10th Street"/>
    <x v="7"/>
    <x v="7"/>
    <n v="99999"/>
    <s v="USA"/>
    <x v="6"/>
    <x v="1"/>
    <d v="2014-01-12T00:00:00"/>
    <s v="Shipping Company A"/>
    <s v="Roland Wacker"/>
    <s v="123 10th Street"/>
    <x v="7"/>
    <s v="IL"/>
    <n v="99999"/>
    <s v="USA"/>
    <x v="3"/>
    <x v="12"/>
    <x v="7"/>
    <n v="22"/>
    <n v="17"/>
    <x v="17"/>
    <n v="35.903999999999996"/>
  </r>
  <r>
    <n v="1019"/>
    <x v="8"/>
    <n v="10"/>
    <x v="8"/>
    <s v="123 10th Street"/>
    <x v="7"/>
    <x v="7"/>
    <n v="99999"/>
    <s v="USA"/>
    <x v="6"/>
    <x v="1"/>
    <d v="2014-01-12T00:00:00"/>
    <s v="Shipping Company A"/>
    <s v="Roland Wacker"/>
    <s v="123 10th Street"/>
    <x v="7"/>
    <s v="IL"/>
    <n v="99999"/>
    <s v="USA"/>
    <x v="3"/>
    <x v="6"/>
    <x v="2"/>
    <n v="9.1999999999999993"/>
    <n v="44"/>
    <x v="18"/>
    <n v="42.099199999999996"/>
  </r>
  <r>
    <n v="1020"/>
    <x v="10"/>
    <n v="11"/>
    <x v="10"/>
    <s v="123 11th Street"/>
    <x v="9"/>
    <x v="9"/>
    <n v="99999"/>
    <s v="USA"/>
    <x v="5"/>
    <x v="3"/>
    <m/>
    <s v="Shipping Company C"/>
    <s v="Peter Krschne"/>
    <s v="123 11th Street"/>
    <x v="9"/>
    <s v="FL"/>
    <n v="99999"/>
    <s v="USA"/>
    <x v="3"/>
    <x v="1"/>
    <x v="1"/>
    <n v="3.5"/>
    <n v="81"/>
    <x v="19"/>
    <n v="27.499500000000001"/>
  </r>
  <r>
    <n v="1021"/>
    <x v="10"/>
    <n v="11"/>
    <x v="10"/>
    <s v="123 11th Street"/>
    <x v="9"/>
    <x v="9"/>
    <n v="99999"/>
    <s v="USA"/>
    <x v="5"/>
    <x v="3"/>
    <m/>
    <s v="Shipping Company C"/>
    <s v="Peter Krschne"/>
    <s v="123 11th Street"/>
    <x v="9"/>
    <s v="FL"/>
    <n v="99999"/>
    <s v="USA"/>
    <x v="3"/>
    <x v="10"/>
    <x v="0"/>
    <n v="2.99"/>
    <n v="49"/>
    <x v="20"/>
    <n v="15.090530000000005"/>
  </r>
  <r>
    <n v="1022"/>
    <x v="11"/>
    <n v="1"/>
    <x v="11"/>
    <s v="123 1st Street"/>
    <x v="10"/>
    <x v="10"/>
    <n v="99999"/>
    <s v="USA"/>
    <x v="2"/>
    <x v="2"/>
    <m/>
    <m/>
    <s v="Anna Bedecs"/>
    <s v="123 1st Street"/>
    <x v="10"/>
    <s v="WA"/>
    <n v="99999"/>
    <s v="USA"/>
    <x v="3"/>
    <x v="4"/>
    <x v="0"/>
    <n v="18"/>
    <n v="42"/>
    <x v="21"/>
    <n v="75.600000000000009"/>
  </r>
  <r>
    <n v="1023"/>
    <x v="11"/>
    <n v="1"/>
    <x v="11"/>
    <s v="123 1st Street"/>
    <x v="10"/>
    <x v="10"/>
    <n v="99999"/>
    <s v="USA"/>
    <x v="2"/>
    <x v="2"/>
    <m/>
    <m/>
    <s v="Anna Bedecs"/>
    <s v="123 1st Street"/>
    <x v="10"/>
    <s v="WA"/>
    <n v="99999"/>
    <s v="USA"/>
    <x v="3"/>
    <x v="5"/>
    <x v="0"/>
    <n v="46"/>
    <n v="58"/>
    <x v="22"/>
    <n v="269.46800000000002"/>
  </r>
  <r>
    <n v="1024"/>
    <x v="11"/>
    <n v="1"/>
    <x v="11"/>
    <s v="123 1st Street"/>
    <x v="10"/>
    <x v="10"/>
    <n v="99999"/>
    <s v="USA"/>
    <x v="2"/>
    <x v="2"/>
    <m/>
    <m/>
    <s v="Anna Bedecs"/>
    <s v="123 1st Street"/>
    <x v="10"/>
    <s v="WA"/>
    <n v="99999"/>
    <s v="USA"/>
    <x v="3"/>
    <x v="10"/>
    <x v="0"/>
    <n v="2.99"/>
    <n v="67"/>
    <x v="23"/>
    <n v="20.033000000000001"/>
  </r>
  <r>
    <n v="1025"/>
    <x v="7"/>
    <n v="28"/>
    <x v="7"/>
    <s v="789 28th Street"/>
    <x v="6"/>
    <x v="6"/>
    <n v="99999"/>
    <s v="USA"/>
    <x v="5"/>
    <x v="3"/>
    <d v="2014-01-30T00:00:00"/>
    <s v="Shipping Company C"/>
    <s v="Amritansh Raghav"/>
    <s v="789 28th Street"/>
    <x v="6"/>
    <s v="TN"/>
    <n v="99999"/>
    <s v="USA"/>
    <x v="1"/>
    <x v="8"/>
    <x v="4"/>
    <n v="9.65"/>
    <n v="100"/>
    <x v="24"/>
    <n v="93.605000000000004"/>
  </r>
  <r>
    <n v="1026"/>
    <x v="7"/>
    <n v="28"/>
    <x v="7"/>
    <s v="789 28th Street"/>
    <x v="6"/>
    <x v="6"/>
    <n v="99999"/>
    <s v="USA"/>
    <x v="5"/>
    <x v="3"/>
    <d v="2014-01-30T00:00:00"/>
    <s v="Shipping Company C"/>
    <s v="Amritansh Raghav"/>
    <s v="789 28th Street"/>
    <x v="6"/>
    <s v="TN"/>
    <n v="99999"/>
    <s v="USA"/>
    <x v="1"/>
    <x v="13"/>
    <x v="8"/>
    <n v="18.399999999999999"/>
    <n v="63"/>
    <x v="25"/>
    <n v="114.76079999999999"/>
  </r>
  <r>
    <n v="1027"/>
    <x v="12"/>
    <n v="9"/>
    <x v="12"/>
    <s v="123 9th Street"/>
    <x v="11"/>
    <x v="11"/>
    <n v="99999"/>
    <s v="USA"/>
    <x v="7"/>
    <x v="0"/>
    <d v="2014-01-11T00:00:00"/>
    <s v="Shipping Company A"/>
    <s v="Sven Mortensen"/>
    <s v="123 9th Street"/>
    <x v="11"/>
    <s v="UT"/>
    <n v="99999"/>
    <s v="USA"/>
    <x v="0"/>
    <x v="14"/>
    <x v="9"/>
    <n v="19.5"/>
    <n v="57"/>
    <x v="26"/>
    <n v="110.0385"/>
  </r>
  <r>
    <n v="1028"/>
    <x v="12"/>
    <n v="9"/>
    <x v="12"/>
    <s v="123 9th Street"/>
    <x v="11"/>
    <x v="11"/>
    <n v="99999"/>
    <s v="USA"/>
    <x v="7"/>
    <x v="0"/>
    <d v="2014-01-11T00:00:00"/>
    <s v="Shipping Company A"/>
    <s v="Sven Mortensen"/>
    <s v="123 9th Street"/>
    <x v="11"/>
    <s v="UT"/>
    <n v="99999"/>
    <s v="USA"/>
    <x v="0"/>
    <x v="15"/>
    <x v="10"/>
    <n v="34.799999999999997"/>
    <n v="81"/>
    <x v="27"/>
    <n v="295.97399999999999"/>
  </r>
  <r>
    <n v="1029"/>
    <x v="6"/>
    <n v="6"/>
    <x v="6"/>
    <s v="123 6th Street"/>
    <x v="5"/>
    <x v="5"/>
    <n v="99999"/>
    <s v="USA"/>
    <x v="4"/>
    <x v="2"/>
    <d v="2014-01-08T00:00:00"/>
    <s v="Shipping Company B"/>
    <s v="Francisco Pérez-Olaeta"/>
    <s v="123 6th Street"/>
    <x v="5"/>
    <s v="WI"/>
    <n v="99999"/>
    <s v="USA"/>
    <x v="1"/>
    <x v="0"/>
    <x v="0"/>
    <n v="14"/>
    <n v="71"/>
    <x v="28"/>
    <n v="95.424000000000007"/>
  </r>
  <r>
    <n v="1030"/>
    <x v="13"/>
    <n v="8"/>
    <x v="3"/>
    <s v="123 8th Street"/>
    <x v="2"/>
    <x v="2"/>
    <n v="99999"/>
    <s v="USA"/>
    <x v="2"/>
    <x v="2"/>
    <d v="2014-02-10T00:00:00"/>
    <s v="Shipping Company B"/>
    <s v="Elizabeth Andersen"/>
    <s v="123 8th Street"/>
    <x v="2"/>
    <s v="OR"/>
    <n v="99999"/>
    <s v="USA"/>
    <x v="0"/>
    <x v="9"/>
    <x v="5"/>
    <n v="40"/>
    <n v="32"/>
    <x v="11"/>
    <n v="129.28"/>
  </r>
  <r>
    <n v="1031"/>
    <x v="14"/>
    <n v="3"/>
    <x v="5"/>
    <s v="123 3rd Street"/>
    <x v="4"/>
    <x v="4"/>
    <n v="99999"/>
    <s v="USA"/>
    <x v="0"/>
    <x v="0"/>
    <d v="2014-02-05T00:00:00"/>
    <s v="Shipping Company B"/>
    <s v="Thomas Axerr"/>
    <s v="123 3rd Street"/>
    <x v="4"/>
    <s v="CA"/>
    <n v="99999"/>
    <s v="USA"/>
    <x v="2"/>
    <x v="16"/>
    <x v="7"/>
    <n v="10"/>
    <n v="63"/>
    <x v="29"/>
    <n v="65.52"/>
  </r>
  <r>
    <n v="1032"/>
    <x v="14"/>
    <n v="3"/>
    <x v="5"/>
    <s v="123 3rd Street"/>
    <x v="4"/>
    <x v="4"/>
    <n v="99999"/>
    <s v="USA"/>
    <x v="0"/>
    <x v="0"/>
    <d v="2014-02-05T00:00:00"/>
    <s v="Shipping Company B"/>
    <s v="Thomas Axerr"/>
    <s v="123 3rd Street"/>
    <x v="4"/>
    <s v="CA"/>
    <n v="99999"/>
    <s v="USA"/>
    <x v="2"/>
    <x v="9"/>
    <x v="5"/>
    <n v="40"/>
    <n v="30"/>
    <x v="30"/>
    <n v="120"/>
  </r>
  <r>
    <n v="1033"/>
    <x v="15"/>
    <n v="6"/>
    <x v="6"/>
    <s v="123 6th Street"/>
    <x v="5"/>
    <x v="5"/>
    <n v="99999"/>
    <s v="USA"/>
    <x v="4"/>
    <x v="2"/>
    <d v="2014-02-08T00:00:00"/>
    <s v="Shipping Company B"/>
    <s v="Francisco Pérez-Olaeta"/>
    <s v="123 6th Street"/>
    <x v="5"/>
    <s v="WI"/>
    <n v="99999"/>
    <s v="USA"/>
    <x v="1"/>
    <x v="17"/>
    <x v="11"/>
    <m/>
    <m/>
    <x v="31"/>
    <n v="43"/>
  </r>
  <r>
    <n v="1034"/>
    <x v="16"/>
    <n v="28"/>
    <x v="7"/>
    <s v="789 28th Street"/>
    <x v="6"/>
    <x v="6"/>
    <n v="99999"/>
    <s v="USA"/>
    <x v="5"/>
    <x v="3"/>
    <d v="2014-03-02T00:00:00"/>
    <s v="Shipping Company C"/>
    <s v="Amritansh Raghav"/>
    <s v="789 28th Street"/>
    <x v="6"/>
    <s v="TN"/>
    <n v="99999"/>
    <s v="USA"/>
    <x v="0"/>
    <x v="17"/>
    <x v="11"/>
    <m/>
    <m/>
    <x v="31"/>
    <n v="31"/>
  </r>
  <r>
    <n v="1035"/>
    <x v="13"/>
    <n v="8"/>
    <x v="3"/>
    <s v="123 8th Street"/>
    <x v="2"/>
    <x v="2"/>
    <n v="99999"/>
    <s v="USA"/>
    <x v="2"/>
    <x v="2"/>
    <d v="2014-02-10T00:00:00"/>
    <s v="Shipping Company C"/>
    <s v="Elizabeth Andersen"/>
    <s v="123 8th Street"/>
    <x v="2"/>
    <s v="OR"/>
    <n v="99999"/>
    <s v="USA"/>
    <x v="0"/>
    <x v="17"/>
    <x v="11"/>
    <m/>
    <m/>
    <x v="31"/>
    <n v="46"/>
  </r>
  <r>
    <n v="1036"/>
    <x v="17"/>
    <n v="10"/>
    <x v="8"/>
    <s v="123 10th Street"/>
    <x v="7"/>
    <x v="7"/>
    <n v="99999"/>
    <s v="USA"/>
    <x v="6"/>
    <x v="1"/>
    <d v="2014-02-12T00:00:00"/>
    <s v="Shipping Company B"/>
    <s v="Roland Wacker"/>
    <s v="123 10th Street"/>
    <x v="7"/>
    <s v="IL"/>
    <n v="99999"/>
    <s v="USA"/>
    <x v="1"/>
    <x v="18"/>
    <x v="1"/>
    <n v="10"/>
    <n v="47"/>
    <x v="32"/>
    <n v="48.88"/>
  </r>
  <r>
    <n v="1038"/>
    <x v="17"/>
    <n v="10"/>
    <x v="8"/>
    <s v="123 10th Street"/>
    <x v="7"/>
    <x v="7"/>
    <n v="99999"/>
    <s v="USA"/>
    <x v="6"/>
    <x v="1"/>
    <m/>
    <s v="Shipping Company A"/>
    <s v="Roland Wacker"/>
    <s v="123 10th Street"/>
    <x v="7"/>
    <s v="IL"/>
    <n v="99999"/>
    <s v="USA"/>
    <x v="3"/>
    <x v="1"/>
    <x v="1"/>
    <n v="3.5"/>
    <n v="49"/>
    <x v="33"/>
    <n v="16.464000000000002"/>
  </r>
  <r>
    <n v="1039"/>
    <x v="18"/>
    <n v="11"/>
    <x v="10"/>
    <s v="123 11th Street"/>
    <x v="9"/>
    <x v="9"/>
    <n v="99999"/>
    <s v="USA"/>
    <x v="5"/>
    <x v="3"/>
    <m/>
    <s v="Shipping Company C"/>
    <s v="Peter Krschne"/>
    <s v="123 11th Street"/>
    <x v="9"/>
    <s v="FL"/>
    <n v="99999"/>
    <s v="USA"/>
    <x v="3"/>
    <x v="9"/>
    <x v="5"/>
    <n v="40"/>
    <n v="72"/>
    <x v="34"/>
    <n v="285.12"/>
  </r>
  <r>
    <n v="1040"/>
    <x v="19"/>
    <n v="1"/>
    <x v="11"/>
    <s v="123 1st Street"/>
    <x v="10"/>
    <x v="10"/>
    <n v="99999"/>
    <s v="USA"/>
    <x v="2"/>
    <x v="2"/>
    <m/>
    <s v="Shipping Company C"/>
    <s v="Anna Bedecs"/>
    <s v="123 1st Street"/>
    <x v="10"/>
    <s v="WA"/>
    <n v="99999"/>
    <s v="USA"/>
    <x v="3"/>
    <x v="13"/>
    <x v="8"/>
    <n v="18.399999999999999"/>
    <n v="13"/>
    <x v="35"/>
    <n v="23.680800000000001"/>
  </r>
  <r>
    <n v="1041"/>
    <x v="16"/>
    <n v="28"/>
    <x v="7"/>
    <s v="789 28th Street"/>
    <x v="6"/>
    <x v="6"/>
    <n v="99999"/>
    <s v="USA"/>
    <x v="5"/>
    <x v="3"/>
    <n v="41700"/>
    <s v="Shipping Company C"/>
    <s v="Amritansh Raghav"/>
    <s v="789 28th Street"/>
    <x v="6"/>
    <s v="TN"/>
    <n v="99999"/>
    <s v="USA"/>
    <x v="1"/>
    <x v="5"/>
    <x v="0"/>
    <n v="46"/>
    <n v="32"/>
    <x v="36"/>
    <n v="148.67200000000003"/>
  </r>
  <r>
    <n v="1042"/>
    <x v="20"/>
    <n v="9"/>
    <x v="12"/>
    <s v="123 9th Street"/>
    <x v="11"/>
    <x v="11"/>
    <n v="99999"/>
    <s v="USA"/>
    <x v="7"/>
    <x v="0"/>
    <d v="2014-02-11T00:00:00"/>
    <s v="Shipping Company A"/>
    <s v="Sven Mortensen"/>
    <s v="123 9th Street"/>
    <x v="11"/>
    <s v="UT"/>
    <n v="99999"/>
    <s v="USA"/>
    <x v="0"/>
    <x v="8"/>
    <x v="4"/>
    <n v="9.65"/>
    <n v="27"/>
    <x v="37"/>
    <n v="24.752250000000004"/>
  </r>
  <r>
    <n v="1043"/>
    <x v="15"/>
    <n v="6"/>
    <x v="6"/>
    <s v="123 6th Street"/>
    <x v="5"/>
    <x v="5"/>
    <n v="99999"/>
    <s v="USA"/>
    <x v="4"/>
    <x v="2"/>
    <d v="2014-02-08T00:00:00"/>
    <s v="Shipping Company B"/>
    <s v="Francisco Pérez-Olaeta"/>
    <s v="123 6th Street"/>
    <x v="5"/>
    <s v="WI"/>
    <n v="99999"/>
    <s v="USA"/>
    <x v="1"/>
    <x v="7"/>
    <x v="3"/>
    <n v="12.75"/>
    <n v="71"/>
    <x v="38"/>
    <n v="91.430250000000001"/>
  </r>
  <r>
    <n v="1044"/>
    <x v="13"/>
    <n v="8"/>
    <x v="3"/>
    <s v="123 8th Street"/>
    <x v="2"/>
    <x v="2"/>
    <n v="99999"/>
    <s v="USA"/>
    <x v="2"/>
    <x v="2"/>
    <d v="2014-02-10T00:00:00"/>
    <s v="Shipping Company B"/>
    <s v="Elizabeth Andersen"/>
    <s v="123 8th Street"/>
    <x v="2"/>
    <s v="OR"/>
    <n v="99999"/>
    <s v="USA"/>
    <x v="0"/>
    <x v="7"/>
    <x v="3"/>
    <n v="12.75"/>
    <n v="13"/>
    <x v="39"/>
    <n v="15.746249999999998"/>
  </r>
  <r>
    <n v="1045"/>
    <x v="21"/>
    <n v="25"/>
    <x v="13"/>
    <s v="789 25th Street"/>
    <x v="7"/>
    <x v="7"/>
    <n v="99999"/>
    <s v="USA"/>
    <x v="6"/>
    <x v="1"/>
    <d v="2014-02-27T00:00:00"/>
    <s v="Shipping Company A"/>
    <s v="John Rodman"/>
    <s v="789 25th Street"/>
    <x v="7"/>
    <s v="IL"/>
    <n v="99999"/>
    <s v="USA"/>
    <x v="2"/>
    <x v="12"/>
    <x v="7"/>
    <n v="22"/>
    <n v="98"/>
    <x v="40"/>
    <n v="204.82000000000002"/>
  </r>
  <r>
    <n v="1046"/>
    <x v="22"/>
    <n v="26"/>
    <x v="14"/>
    <s v="789 26th Street"/>
    <x v="9"/>
    <x v="9"/>
    <n v="99999"/>
    <s v="USA"/>
    <x v="5"/>
    <x v="3"/>
    <d v="2014-02-28T00:00:00"/>
    <s v="Shipping Company C"/>
    <s v="Run Liu"/>
    <s v="789 26th Street"/>
    <x v="9"/>
    <s v="FL"/>
    <n v="99999"/>
    <s v="USA"/>
    <x v="1"/>
    <x v="11"/>
    <x v="6"/>
    <n v="25"/>
    <n v="21"/>
    <x v="41"/>
    <n v="53.550000000000004"/>
  </r>
  <r>
    <n v="1047"/>
    <x v="23"/>
    <n v="29"/>
    <x v="4"/>
    <s v="789 29th Street"/>
    <x v="3"/>
    <x v="3"/>
    <n v="99999"/>
    <s v="USA"/>
    <x v="3"/>
    <x v="0"/>
    <d v="2014-03-03T00:00:00"/>
    <s v="Shipping Company B"/>
    <s v="Soo Jung Lee"/>
    <s v="789 29th Street"/>
    <x v="3"/>
    <s v="CO"/>
    <n v="99999"/>
    <s v="USA"/>
    <x v="0"/>
    <x v="19"/>
    <x v="12"/>
    <n v="39"/>
    <n v="26"/>
    <x v="42"/>
    <n v="106.47000000000001"/>
  </r>
  <r>
    <n v="1048"/>
    <x v="15"/>
    <n v="6"/>
    <x v="6"/>
    <s v="123 6th Street"/>
    <x v="5"/>
    <x v="5"/>
    <n v="99999"/>
    <s v="USA"/>
    <x v="4"/>
    <x v="2"/>
    <d v="2014-02-08T00:00:00"/>
    <s v="Shipping Company C"/>
    <s v="Francisco Pérez-Olaeta"/>
    <s v="123 6th Street"/>
    <x v="5"/>
    <s v="WI"/>
    <n v="99999"/>
    <s v="USA"/>
    <x v="0"/>
    <x v="2"/>
    <x v="1"/>
    <n v="30"/>
    <n v="96"/>
    <x v="34"/>
    <n v="296.64"/>
  </r>
  <r>
    <n v="1049"/>
    <x v="15"/>
    <n v="6"/>
    <x v="6"/>
    <s v="123 6th Street"/>
    <x v="5"/>
    <x v="5"/>
    <n v="99999"/>
    <s v="USA"/>
    <x v="4"/>
    <x v="2"/>
    <d v="2014-02-08T00:00:00"/>
    <s v="Shipping Company C"/>
    <s v="Francisco Pérez-Olaeta"/>
    <s v="123 6th Street"/>
    <x v="5"/>
    <s v="WI"/>
    <n v="99999"/>
    <s v="USA"/>
    <x v="0"/>
    <x v="3"/>
    <x v="1"/>
    <n v="53"/>
    <n v="16"/>
    <x v="43"/>
    <n v="88.192000000000021"/>
  </r>
  <r>
    <n v="1050"/>
    <x v="24"/>
    <n v="4"/>
    <x v="1"/>
    <s v="123 4th Street"/>
    <x v="1"/>
    <x v="1"/>
    <n v="99999"/>
    <s v="USA"/>
    <x v="1"/>
    <x v="1"/>
    <m/>
    <m/>
    <s v="Christina Lee"/>
    <s v="123 4th Street"/>
    <x v="1"/>
    <s v="NY"/>
    <n v="99999"/>
    <s v="USA"/>
    <x v="3"/>
    <x v="20"/>
    <x v="9"/>
    <n v="38"/>
    <n v="96"/>
    <x v="44"/>
    <n v="346.56"/>
  </r>
  <r>
    <n v="1051"/>
    <x v="14"/>
    <n v="3"/>
    <x v="5"/>
    <s v="123 3rd Street"/>
    <x v="4"/>
    <x v="4"/>
    <n v="99999"/>
    <s v="USA"/>
    <x v="0"/>
    <x v="0"/>
    <m/>
    <m/>
    <s v="Thomas Axerr"/>
    <s v="123 3rd Street"/>
    <x v="4"/>
    <s v="CA"/>
    <n v="99999"/>
    <s v="USA"/>
    <x v="3"/>
    <x v="10"/>
    <x v="0"/>
    <n v="2.99"/>
    <n v="75"/>
    <x v="45"/>
    <n v="23.097750000000005"/>
  </r>
  <r>
    <n v="1052"/>
    <x v="25"/>
    <n v="9"/>
    <x v="12"/>
    <s v="123 9th Street"/>
    <x v="11"/>
    <x v="11"/>
    <n v="99999"/>
    <s v="USA"/>
    <x v="7"/>
    <x v="0"/>
    <n v="41709"/>
    <s v="Shipping Company A"/>
    <s v="Sven Mortensen"/>
    <s v="123 9th Street"/>
    <x v="11"/>
    <s v="UT"/>
    <n v="99999"/>
    <s v="USA"/>
    <x v="0"/>
    <x v="14"/>
    <x v="9"/>
    <n v="19.5"/>
    <n v="55"/>
    <x v="46"/>
    <n v="108.32250000000001"/>
  </r>
  <r>
    <n v="1053"/>
    <x v="25"/>
    <n v="9"/>
    <x v="12"/>
    <s v="123 9th Street"/>
    <x v="11"/>
    <x v="11"/>
    <n v="99999"/>
    <s v="USA"/>
    <x v="7"/>
    <x v="0"/>
    <d v="2014-03-11T00:00:00"/>
    <s v="Shipping Company A"/>
    <s v="Sven Mortensen"/>
    <s v="123 9th Street"/>
    <x v="11"/>
    <s v="UT"/>
    <n v="99999"/>
    <s v="USA"/>
    <x v="0"/>
    <x v="15"/>
    <x v="10"/>
    <n v="34.799999999999997"/>
    <n v="11"/>
    <x v="47"/>
    <n v="36.748799999999996"/>
  </r>
  <r>
    <n v="1054"/>
    <x v="26"/>
    <n v="6"/>
    <x v="6"/>
    <s v="123 6th Street"/>
    <x v="5"/>
    <x v="5"/>
    <n v="99999"/>
    <s v="USA"/>
    <x v="4"/>
    <x v="2"/>
    <d v="2014-03-08T00:00:00"/>
    <s v="Shipping Company B"/>
    <s v="Francisco Pérez-Olaeta"/>
    <s v="123 6th Street"/>
    <x v="5"/>
    <s v="WI"/>
    <n v="99999"/>
    <s v="USA"/>
    <x v="1"/>
    <x v="0"/>
    <x v="0"/>
    <n v="14"/>
    <n v="53"/>
    <x v="48"/>
    <n v="71.974000000000004"/>
  </r>
  <r>
    <n v="1055"/>
    <x v="27"/>
    <n v="8"/>
    <x v="3"/>
    <s v="123 8th Street"/>
    <x v="2"/>
    <x v="2"/>
    <n v="99999"/>
    <s v="USA"/>
    <x v="2"/>
    <x v="2"/>
    <d v="2014-03-10T00:00:00"/>
    <s v="Shipping Company B"/>
    <s v="Elizabeth Andersen"/>
    <s v="123 8th Street"/>
    <x v="2"/>
    <s v="OR"/>
    <n v="99999"/>
    <s v="USA"/>
    <x v="0"/>
    <x v="9"/>
    <x v="5"/>
    <n v="40"/>
    <n v="85"/>
    <x v="49"/>
    <n v="357"/>
  </r>
  <r>
    <n v="1056"/>
    <x v="27"/>
    <n v="8"/>
    <x v="3"/>
    <s v="123 8th Street"/>
    <x v="2"/>
    <x v="2"/>
    <n v="99999"/>
    <s v="USA"/>
    <x v="2"/>
    <x v="2"/>
    <d v="2014-03-10T00:00:00"/>
    <s v="Shipping Company B"/>
    <s v="Elizabeth Andersen"/>
    <s v="123 8th Street"/>
    <x v="2"/>
    <s v="OR"/>
    <n v="99999"/>
    <s v="USA"/>
    <x v="0"/>
    <x v="6"/>
    <x v="2"/>
    <n v="9.1999999999999993"/>
    <n v="97"/>
    <x v="50"/>
    <n v="91.024800000000013"/>
  </r>
  <r>
    <n v="1057"/>
    <x v="28"/>
    <n v="25"/>
    <x v="13"/>
    <s v="789 25th Street"/>
    <x v="7"/>
    <x v="7"/>
    <n v="99999"/>
    <s v="USA"/>
    <x v="6"/>
    <x v="1"/>
    <d v="2014-03-27T00:00:00"/>
    <s v="Shipping Company A"/>
    <s v="John Rodman"/>
    <s v="789 25th Street"/>
    <x v="7"/>
    <s v="IL"/>
    <n v="99999"/>
    <s v="USA"/>
    <x v="2"/>
    <x v="21"/>
    <x v="2"/>
    <n v="10"/>
    <n v="46"/>
    <x v="51"/>
    <n v="46.46"/>
  </r>
  <r>
    <n v="1058"/>
    <x v="29"/>
    <n v="26"/>
    <x v="14"/>
    <s v="789 26th Street"/>
    <x v="9"/>
    <x v="9"/>
    <n v="99999"/>
    <s v="USA"/>
    <x v="5"/>
    <x v="3"/>
    <d v="2014-03-28T00:00:00"/>
    <s v="Shipping Company C"/>
    <s v="Run Liu"/>
    <s v="789 26th Street"/>
    <x v="9"/>
    <s v="FL"/>
    <n v="99999"/>
    <s v="USA"/>
    <x v="1"/>
    <x v="22"/>
    <x v="13"/>
    <n v="21.35"/>
    <n v="97"/>
    <x v="52"/>
    <n v="196.74025"/>
  </r>
  <r>
    <n v="1059"/>
    <x v="29"/>
    <n v="26"/>
    <x v="14"/>
    <s v="789 26th Street"/>
    <x v="9"/>
    <x v="9"/>
    <n v="99999"/>
    <s v="USA"/>
    <x v="5"/>
    <x v="3"/>
    <d v="2014-03-28T00:00:00"/>
    <s v="Shipping Company C"/>
    <s v="Run Liu"/>
    <s v="789 26th Street"/>
    <x v="9"/>
    <s v="FL"/>
    <n v="99999"/>
    <s v="USA"/>
    <x v="1"/>
    <x v="8"/>
    <x v="4"/>
    <n v="9.65"/>
    <n v="97"/>
    <x v="53"/>
    <n v="95.477100000000021"/>
  </r>
  <r>
    <n v="1060"/>
    <x v="29"/>
    <n v="26"/>
    <x v="14"/>
    <s v="789 26th Street"/>
    <x v="9"/>
    <x v="9"/>
    <n v="99999"/>
    <s v="USA"/>
    <x v="5"/>
    <x v="3"/>
    <d v="2014-03-28T00:00:00"/>
    <s v="Shipping Company C"/>
    <s v="Run Liu"/>
    <s v="789 26th Street"/>
    <x v="9"/>
    <s v="FL"/>
    <n v="99999"/>
    <s v="USA"/>
    <x v="1"/>
    <x v="13"/>
    <x v="8"/>
    <n v="18.399999999999999"/>
    <n v="65"/>
    <x v="54"/>
    <n v="123.18800000000002"/>
  </r>
  <r>
    <n v="1061"/>
    <x v="30"/>
    <n v="29"/>
    <x v="4"/>
    <s v="789 29th Street"/>
    <x v="3"/>
    <x v="3"/>
    <n v="99999"/>
    <s v="USA"/>
    <x v="3"/>
    <x v="0"/>
    <d v="2014-03-31T00:00:00"/>
    <s v="Shipping Company B"/>
    <s v="Soo Jung Lee"/>
    <s v="789 29th Street"/>
    <x v="3"/>
    <s v="CO"/>
    <n v="99999"/>
    <s v="USA"/>
    <x v="0"/>
    <x v="0"/>
    <x v="0"/>
    <n v="14"/>
    <n v="72"/>
    <x v="55"/>
    <n v="100.80000000000001"/>
  </r>
  <r>
    <n v="1062"/>
    <x v="26"/>
    <n v="6"/>
    <x v="6"/>
    <s v="123 6th Street"/>
    <x v="5"/>
    <x v="5"/>
    <n v="99999"/>
    <s v="USA"/>
    <x v="4"/>
    <x v="2"/>
    <d v="2014-03-08T00:00:00"/>
    <s v="Shipping Company C"/>
    <s v="Francisco Pérez-Olaeta"/>
    <s v="123 6th Street"/>
    <x v="5"/>
    <s v="WI"/>
    <n v="99999"/>
    <s v="USA"/>
    <x v="0"/>
    <x v="7"/>
    <x v="3"/>
    <n v="12.75"/>
    <n v="16"/>
    <x v="56"/>
    <n v="20.196000000000002"/>
  </r>
  <r>
    <n v="1064"/>
    <x v="31"/>
    <n v="4"/>
    <x v="1"/>
    <s v="123 4th Street"/>
    <x v="1"/>
    <x v="1"/>
    <n v="99999"/>
    <s v="USA"/>
    <x v="1"/>
    <x v="1"/>
    <d v="2014-03-06T00:00:00"/>
    <s v="Shipping Company A"/>
    <s v="Christina Lee"/>
    <s v="123 4th Street"/>
    <x v="1"/>
    <s v="NY"/>
    <n v="99999"/>
    <s v="USA"/>
    <x v="1"/>
    <x v="23"/>
    <x v="6"/>
    <n v="81"/>
    <n v="77"/>
    <x v="57"/>
    <n v="642.41100000000006"/>
  </r>
  <r>
    <n v="1065"/>
    <x v="31"/>
    <n v="4"/>
    <x v="1"/>
    <s v="123 4th Street"/>
    <x v="1"/>
    <x v="1"/>
    <n v="99999"/>
    <s v="USA"/>
    <x v="1"/>
    <x v="1"/>
    <d v="2014-03-06T00:00:00"/>
    <s v="Shipping Company A"/>
    <s v="Christina Lee"/>
    <s v="123 4th Street"/>
    <x v="1"/>
    <s v="NY"/>
    <n v="99999"/>
    <s v="USA"/>
    <x v="1"/>
    <x v="24"/>
    <x v="14"/>
    <n v="7"/>
    <n v="37"/>
    <x v="58"/>
    <n v="24.605"/>
  </r>
  <r>
    <n v="1067"/>
    <x v="27"/>
    <n v="8"/>
    <x v="3"/>
    <s v="123 8th Street"/>
    <x v="2"/>
    <x v="2"/>
    <n v="99999"/>
    <s v="USA"/>
    <x v="2"/>
    <x v="2"/>
    <d v="2014-03-10T00:00:00"/>
    <s v="Shipping Company C"/>
    <s v="Elizabeth Andersen"/>
    <s v="123 8th Street"/>
    <x v="2"/>
    <s v="OR"/>
    <n v="99999"/>
    <s v="USA"/>
    <x v="1"/>
    <x v="15"/>
    <x v="10"/>
    <n v="34.799999999999997"/>
    <n v="63"/>
    <x v="59"/>
    <n v="217.04759999999999"/>
  </r>
  <r>
    <n v="1070"/>
    <x v="32"/>
    <n v="3"/>
    <x v="5"/>
    <s v="123 3rd Street"/>
    <x v="4"/>
    <x v="4"/>
    <n v="99999"/>
    <s v="USA"/>
    <x v="0"/>
    <x v="0"/>
    <d v="2014-03-05T00:00:00"/>
    <s v="Shipping Company B"/>
    <s v="Thomas Axerr"/>
    <s v="123 3rd Street"/>
    <x v="4"/>
    <s v="CA"/>
    <n v="99999"/>
    <s v="USA"/>
    <x v="2"/>
    <x v="16"/>
    <x v="7"/>
    <n v="10"/>
    <n v="48"/>
    <x v="60"/>
    <n v="48"/>
  </r>
  <r>
    <n v="1071"/>
    <x v="32"/>
    <n v="3"/>
    <x v="5"/>
    <s v="123 3rd Street"/>
    <x v="4"/>
    <x v="4"/>
    <n v="99999"/>
    <s v="USA"/>
    <x v="0"/>
    <x v="0"/>
    <d v="2014-03-05T00:00:00"/>
    <s v="Shipping Company B"/>
    <s v="Thomas Axerr"/>
    <s v="123 3rd Street"/>
    <x v="4"/>
    <s v="CA"/>
    <n v="99999"/>
    <s v="USA"/>
    <x v="2"/>
    <x v="9"/>
    <x v="5"/>
    <n v="40"/>
    <n v="71"/>
    <x v="61"/>
    <n v="295.36"/>
  </r>
  <r>
    <n v="1075"/>
    <x v="33"/>
    <n v="10"/>
    <x v="8"/>
    <s v="123 10th Street"/>
    <x v="7"/>
    <x v="7"/>
    <n v="99999"/>
    <s v="USA"/>
    <x v="6"/>
    <x v="1"/>
    <d v="2014-03-12T00:00:00"/>
    <s v="Shipping Company B"/>
    <s v="Roland Wacker"/>
    <s v="123 10th Street"/>
    <x v="7"/>
    <s v="IL"/>
    <n v="99999"/>
    <s v="USA"/>
    <x v="1"/>
    <x v="18"/>
    <x v="1"/>
    <n v="10"/>
    <n v="55"/>
    <x v="62"/>
    <n v="55"/>
  </r>
  <r>
    <n v="1077"/>
    <x v="33"/>
    <n v="10"/>
    <x v="8"/>
    <s v="123 10th Street"/>
    <x v="7"/>
    <x v="7"/>
    <n v="99999"/>
    <s v="USA"/>
    <x v="6"/>
    <x v="1"/>
    <m/>
    <s v="Shipping Company A"/>
    <s v="Roland Wacker"/>
    <s v="123 10th Street"/>
    <x v="7"/>
    <s v="IL"/>
    <n v="99999"/>
    <s v="USA"/>
    <x v="3"/>
    <x v="1"/>
    <x v="1"/>
    <n v="3.5"/>
    <n v="21"/>
    <x v="63"/>
    <n v="7.3500000000000005"/>
  </r>
  <r>
    <n v="1078"/>
    <x v="34"/>
    <n v="11"/>
    <x v="10"/>
    <s v="123 11th Street"/>
    <x v="9"/>
    <x v="9"/>
    <n v="99999"/>
    <s v="USA"/>
    <x v="5"/>
    <x v="3"/>
    <m/>
    <s v="Shipping Company C"/>
    <s v="Peter Krschne"/>
    <s v="123 11th Street"/>
    <x v="9"/>
    <s v="FL"/>
    <n v="99999"/>
    <s v="USA"/>
    <x v="3"/>
    <x v="9"/>
    <x v="5"/>
    <n v="40"/>
    <n v="67"/>
    <x v="64"/>
    <n v="270.68"/>
  </r>
  <r>
    <n v="1079"/>
    <x v="23"/>
    <n v="1"/>
    <x v="11"/>
    <s v="123 1st Street"/>
    <x v="10"/>
    <x v="10"/>
    <n v="99999"/>
    <s v="USA"/>
    <x v="2"/>
    <x v="2"/>
    <m/>
    <s v="Shipping Company C"/>
    <s v="Anna Bedecs"/>
    <s v="123 1st Street"/>
    <x v="10"/>
    <s v="WA"/>
    <n v="99999"/>
    <s v="USA"/>
    <x v="3"/>
    <x v="13"/>
    <x v="8"/>
    <n v="18.399999999999999"/>
    <n v="75"/>
    <x v="65"/>
    <n v="138"/>
  </r>
  <r>
    <n v="1080"/>
    <x v="35"/>
    <n v="28"/>
    <x v="7"/>
    <s v="789 28th Street"/>
    <x v="6"/>
    <x v="6"/>
    <n v="99999"/>
    <s v="USA"/>
    <x v="5"/>
    <x v="3"/>
    <d v="2014-03-30T00:00:00"/>
    <s v="Shipping Company C"/>
    <s v="Amritansh Raghav"/>
    <s v="789 28th Street"/>
    <x v="6"/>
    <s v="TN"/>
    <n v="99999"/>
    <s v="USA"/>
    <x v="1"/>
    <x v="5"/>
    <x v="0"/>
    <n v="46"/>
    <n v="17"/>
    <x v="66"/>
    <n v="80.546000000000006"/>
  </r>
  <r>
    <n v="1081"/>
    <x v="36"/>
    <n v="4"/>
    <x v="1"/>
    <s v="123 4th Street"/>
    <x v="1"/>
    <x v="1"/>
    <n v="99999"/>
    <s v="USA"/>
    <x v="1"/>
    <x v="1"/>
    <d v="2014-04-06T00:00:00"/>
    <s v="Shipping Company A"/>
    <s v="Christina Lee"/>
    <s v="123 4th Street"/>
    <x v="1"/>
    <s v="NY"/>
    <n v="99999"/>
    <s v="USA"/>
    <x v="1"/>
    <x v="1"/>
    <x v="1"/>
    <n v="3.5"/>
    <n v="48"/>
    <x v="67"/>
    <n v="16.295999999999999"/>
  </r>
  <r>
    <n v="1082"/>
    <x v="37"/>
    <n v="12"/>
    <x v="2"/>
    <s v="123 12th Street"/>
    <x v="0"/>
    <x v="0"/>
    <n v="99999"/>
    <s v="USA"/>
    <x v="0"/>
    <x v="0"/>
    <d v="2014-04-14T00:00:00"/>
    <s v="Shipping Company B"/>
    <s v="John Edwards"/>
    <s v="123 12th Street"/>
    <x v="0"/>
    <s v="NV"/>
    <n v="99999"/>
    <s v="USA"/>
    <x v="1"/>
    <x v="4"/>
    <x v="0"/>
    <n v="18"/>
    <n v="74"/>
    <x v="68"/>
    <n v="137.19600000000003"/>
  </r>
  <r>
    <n v="1083"/>
    <x v="37"/>
    <n v="12"/>
    <x v="2"/>
    <s v="123 12th Street"/>
    <x v="0"/>
    <x v="0"/>
    <n v="99999"/>
    <s v="USA"/>
    <x v="0"/>
    <x v="0"/>
    <d v="2014-04-14T00:00:00"/>
    <s v="Shipping Company B"/>
    <s v="John Edwards"/>
    <s v="123 12th Street"/>
    <x v="0"/>
    <s v="NV"/>
    <n v="99999"/>
    <s v="USA"/>
    <x v="1"/>
    <x v="5"/>
    <x v="0"/>
    <n v="46"/>
    <n v="96"/>
    <x v="69"/>
    <n v="428.35200000000003"/>
  </r>
  <r>
    <n v="1084"/>
    <x v="38"/>
    <n v="8"/>
    <x v="3"/>
    <s v="123 8th Street"/>
    <x v="2"/>
    <x v="2"/>
    <n v="99999"/>
    <s v="USA"/>
    <x v="2"/>
    <x v="2"/>
    <d v="2014-04-10T00:00:00"/>
    <s v="Shipping Company C"/>
    <s v="Elizabeth Andersen"/>
    <s v="123 8th Street"/>
    <x v="2"/>
    <s v="OR"/>
    <n v="99999"/>
    <s v="USA"/>
    <x v="1"/>
    <x v="6"/>
    <x v="2"/>
    <n v="9.1999999999999993"/>
    <n v="12"/>
    <x v="70"/>
    <n v="11.3712"/>
  </r>
  <r>
    <n v="1085"/>
    <x v="36"/>
    <n v="4"/>
    <x v="1"/>
    <s v="123 4th Street"/>
    <x v="1"/>
    <x v="1"/>
    <n v="99999"/>
    <s v="USA"/>
    <x v="1"/>
    <x v="1"/>
    <n v="41735"/>
    <s v="Shipping Company C"/>
    <s v="Christina Lee"/>
    <s v="123 4th Street"/>
    <x v="1"/>
    <s v="NY"/>
    <n v="99999"/>
    <s v="USA"/>
    <x v="0"/>
    <x v="6"/>
    <x v="2"/>
    <n v="9.1999999999999993"/>
    <n v="62"/>
    <x v="71"/>
    <n v="58.751199999999997"/>
  </r>
  <r>
    <n v="1086"/>
    <x v="39"/>
    <n v="29"/>
    <x v="4"/>
    <s v="789 29th Street"/>
    <x v="3"/>
    <x v="3"/>
    <n v="99999"/>
    <s v="USA"/>
    <x v="3"/>
    <x v="0"/>
    <n v="41760"/>
    <s v="Shipping Company B"/>
    <s v="Soo Jung Lee"/>
    <s v="789 29th Street"/>
    <x v="3"/>
    <s v="CO"/>
    <n v="99999"/>
    <s v="USA"/>
    <x v="0"/>
    <x v="7"/>
    <x v="3"/>
    <n v="12.75"/>
    <n v="35"/>
    <x v="72"/>
    <n v="45.963750000000005"/>
  </r>
  <r>
    <n v="1087"/>
    <x v="40"/>
    <n v="3"/>
    <x v="5"/>
    <s v="123 3rd Street"/>
    <x v="4"/>
    <x v="4"/>
    <n v="99999"/>
    <s v="USA"/>
    <x v="0"/>
    <x v="0"/>
    <n v="41734"/>
    <s v="Shipping Company B"/>
    <s v="Thomas Axerr"/>
    <s v="123 3rd Street"/>
    <x v="4"/>
    <s v="CA"/>
    <n v="99999"/>
    <s v="USA"/>
    <x v="2"/>
    <x v="8"/>
    <x v="4"/>
    <n v="9.65"/>
    <n v="95"/>
    <x v="73"/>
    <n v="91.675000000000011"/>
  </r>
  <r>
    <n v="1088"/>
    <x v="41"/>
    <n v="6"/>
    <x v="6"/>
    <s v="123 6th Street"/>
    <x v="5"/>
    <x v="5"/>
    <n v="99999"/>
    <s v="USA"/>
    <x v="4"/>
    <x v="2"/>
    <n v="41737"/>
    <s v="Shipping Company B"/>
    <s v="Francisco Pérez-Olaeta"/>
    <s v="123 6th Street"/>
    <x v="5"/>
    <s v="WI"/>
    <n v="99999"/>
    <s v="USA"/>
    <x v="1"/>
    <x v="9"/>
    <x v="5"/>
    <n v="40"/>
    <n v="17"/>
    <x v="74"/>
    <n v="68.680000000000007"/>
  </r>
  <r>
    <n v="1089"/>
    <x v="42"/>
    <n v="28"/>
    <x v="7"/>
    <s v="789 28th Street"/>
    <x v="6"/>
    <x v="6"/>
    <n v="99999"/>
    <s v="USA"/>
    <x v="5"/>
    <x v="3"/>
    <d v="2014-04-30T00:00:00"/>
    <s v="Shipping Company C"/>
    <s v="Amritansh Raghav"/>
    <s v="789 28th Street"/>
    <x v="6"/>
    <s v="TN"/>
    <n v="99999"/>
    <s v="USA"/>
    <x v="0"/>
    <x v="5"/>
    <x v="0"/>
    <n v="46"/>
    <n v="96"/>
    <x v="69"/>
    <n v="463.68000000000006"/>
  </r>
  <r>
    <n v="1090"/>
    <x v="38"/>
    <n v="8"/>
    <x v="3"/>
    <s v="123 8th Street"/>
    <x v="2"/>
    <x v="2"/>
    <n v="99999"/>
    <s v="USA"/>
    <x v="2"/>
    <x v="2"/>
    <d v="2014-04-10T00:00:00"/>
    <s v="Shipping Company C"/>
    <s v="Elizabeth Andersen"/>
    <s v="123 8th Street"/>
    <x v="2"/>
    <s v="OR"/>
    <n v="99999"/>
    <s v="USA"/>
    <x v="0"/>
    <x v="7"/>
    <x v="3"/>
    <n v="12.75"/>
    <n v="83"/>
    <x v="75"/>
    <n v="102.65025"/>
  </r>
  <r>
    <n v="1091"/>
    <x v="43"/>
    <n v="10"/>
    <x v="8"/>
    <s v="123 10th Street"/>
    <x v="7"/>
    <x v="7"/>
    <n v="99999"/>
    <s v="USA"/>
    <x v="6"/>
    <x v="1"/>
    <d v="2014-04-12T00:00:00"/>
    <s v="Shipping Company B"/>
    <s v="Roland Wacker"/>
    <s v="123 10th Street"/>
    <x v="7"/>
    <s v="IL"/>
    <n v="99999"/>
    <s v="USA"/>
    <x v="1"/>
    <x v="10"/>
    <x v="0"/>
    <n v="2.99"/>
    <n v="88"/>
    <x v="76"/>
    <n v="26.04888"/>
  </r>
  <r>
    <n v="1092"/>
    <x v="44"/>
    <n v="7"/>
    <x v="9"/>
    <s v="123 7th Street"/>
    <x v="8"/>
    <x v="8"/>
    <n v="99999"/>
    <s v="USA"/>
    <x v="2"/>
    <x v="2"/>
    <m/>
    <m/>
    <s v="Ming-Yang Xie"/>
    <s v="123 7th Street"/>
    <x v="8"/>
    <s v="ID"/>
    <n v="99999"/>
    <s v="USA"/>
    <x v="3"/>
    <x v="5"/>
    <x v="0"/>
    <n v="46"/>
    <n v="59"/>
    <x v="77"/>
    <n v="284.97000000000003"/>
  </r>
  <r>
    <n v="1093"/>
    <x v="43"/>
    <n v="10"/>
    <x v="8"/>
    <s v="123 10th Street"/>
    <x v="7"/>
    <x v="7"/>
    <n v="99999"/>
    <s v="USA"/>
    <x v="6"/>
    <x v="1"/>
    <d v="2014-04-12T00:00:00"/>
    <s v="Shipping Company A"/>
    <s v="Roland Wacker"/>
    <s v="123 10th Street"/>
    <x v="7"/>
    <s v="IL"/>
    <n v="99999"/>
    <s v="USA"/>
    <x v="3"/>
    <x v="11"/>
    <x v="6"/>
    <n v="25"/>
    <n v="27"/>
    <x v="78"/>
    <n v="68.849999999999994"/>
  </r>
  <r>
    <n v="1094"/>
    <x v="43"/>
    <n v="10"/>
    <x v="8"/>
    <s v="123 10th Street"/>
    <x v="7"/>
    <x v="7"/>
    <n v="99999"/>
    <s v="USA"/>
    <x v="6"/>
    <x v="1"/>
    <d v="2014-04-12T00:00:00"/>
    <s v="Shipping Company A"/>
    <s v="Roland Wacker"/>
    <s v="123 10th Street"/>
    <x v="7"/>
    <s v="IL"/>
    <n v="99999"/>
    <s v="USA"/>
    <x v="3"/>
    <x v="12"/>
    <x v="7"/>
    <n v="22"/>
    <n v="37"/>
    <x v="79"/>
    <n v="85.470000000000013"/>
  </r>
  <r>
    <n v="1095"/>
    <x v="43"/>
    <n v="10"/>
    <x v="8"/>
    <s v="123 10th Street"/>
    <x v="7"/>
    <x v="7"/>
    <n v="99999"/>
    <s v="USA"/>
    <x v="6"/>
    <x v="1"/>
    <d v="2014-04-12T00:00:00"/>
    <s v="Shipping Company A"/>
    <s v="Roland Wacker"/>
    <s v="123 10th Street"/>
    <x v="7"/>
    <s v="IL"/>
    <n v="99999"/>
    <s v="USA"/>
    <x v="3"/>
    <x v="6"/>
    <x v="2"/>
    <n v="9.1999999999999993"/>
    <n v="75"/>
    <x v="80"/>
    <n v="69"/>
  </r>
  <r>
    <n v="1096"/>
    <x v="45"/>
    <n v="11"/>
    <x v="10"/>
    <s v="123 11th Street"/>
    <x v="9"/>
    <x v="9"/>
    <n v="99999"/>
    <s v="USA"/>
    <x v="5"/>
    <x v="3"/>
    <m/>
    <s v="Shipping Company C"/>
    <s v="Peter Krschne"/>
    <s v="123 11th Street"/>
    <x v="9"/>
    <s v="FL"/>
    <n v="99999"/>
    <s v="USA"/>
    <x v="3"/>
    <x v="1"/>
    <x v="1"/>
    <n v="3.5"/>
    <n v="71"/>
    <x v="81"/>
    <n v="24.104500000000002"/>
  </r>
  <r>
    <n v="1097"/>
    <x v="45"/>
    <n v="11"/>
    <x v="10"/>
    <s v="123 11th Street"/>
    <x v="9"/>
    <x v="9"/>
    <n v="99999"/>
    <s v="USA"/>
    <x v="5"/>
    <x v="3"/>
    <m/>
    <s v="Shipping Company C"/>
    <s v="Peter Krschne"/>
    <s v="123 11th Street"/>
    <x v="9"/>
    <s v="FL"/>
    <n v="99999"/>
    <s v="USA"/>
    <x v="3"/>
    <x v="10"/>
    <x v="0"/>
    <n v="2.99"/>
    <n v="88"/>
    <x v="76"/>
    <n v="26.04888"/>
  </r>
  <r>
    <n v="1098"/>
    <x v="46"/>
    <n v="1"/>
    <x v="11"/>
    <s v="123 1st Street"/>
    <x v="10"/>
    <x v="10"/>
    <n v="99999"/>
    <s v="USA"/>
    <x v="2"/>
    <x v="2"/>
    <m/>
    <m/>
    <s v="Anna Bedecs"/>
    <s v="123 1st Street"/>
    <x v="10"/>
    <s v="WA"/>
    <n v="99999"/>
    <s v="USA"/>
    <x v="3"/>
    <x v="4"/>
    <x v="0"/>
    <n v="18"/>
    <n v="55"/>
    <x v="82"/>
    <n v="97.02"/>
  </r>
  <r>
    <n v="1099"/>
    <x v="47"/>
    <n v="29"/>
    <x v="4"/>
    <s v="789 29th Street"/>
    <x v="3"/>
    <x v="3"/>
    <n v="99999"/>
    <s v="USA"/>
    <x v="3"/>
    <x v="0"/>
    <d v="2014-05-31T00:00:00"/>
    <s v="Shipping Company B"/>
    <s v="Soo Jung Lee"/>
    <s v="789 29th Street"/>
    <x v="3"/>
    <s v="CO"/>
    <n v="99999"/>
    <s v="USA"/>
    <x v="0"/>
    <x v="7"/>
    <x v="3"/>
    <n v="12.75"/>
    <n v="14"/>
    <x v="83"/>
    <n v="16.9575"/>
  </r>
  <r>
    <n v="1100"/>
    <x v="48"/>
    <n v="3"/>
    <x v="5"/>
    <s v="123 3rd Street"/>
    <x v="4"/>
    <x v="4"/>
    <n v="99999"/>
    <s v="USA"/>
    <x v="0"/>
    <x v="0"/>
    <d v="2014-05-05T00:00:00"/>
    <s v="Shipping Company B"/>
    <s v="Thomas Axerr"/>
    <s v="123 3rd Street"/>
    <x v="4"/>
    <s v="CA"/>
    <n v="99999"/>
    <s v="USA"/>
    <x v="2"/>
    <x v="8"/>
    <x v="4"/>
    <n v="9.65"/>
    <n v="43"/>
    <x v="84"/>
    <n v="42.324900000000007"/>
  </r>
  <r>
    <n v="1101"/>
    <x v="49"/>
    <n v="6"/>
    <x v="6"/>
    <s v="123 6th Street"/>
    <x v="5"/>
    <x v="5"/>
    <n v="99999"/>
    <s v="USA"/>
    <x v="4"/>
    <x v="2"/>
    <n v="41767"/>
    <s v="Shipping Company B"/>
    <s v="Francisco Pérez-Olaeta"/>
    <s v="123 6th Street"/>
    <x v="5"/>
    <s v="WI"/>
    <n v="99999"/>
    <s v="USA"/>
    <x v="1"/>
    <x v="9"/>
    <x v="5"/>
    <n v="40"/>
    <n v="63"/>
    <x v="85"/>
    <n v="254.52"/>
  </r>
  <r>
    <n v="1102"/>
    <x v="50"/>
    <n v="28"/>
    <x v="7"/>
    <s v="789 28th Street"/>
    <x v="6"/>
    <x v="6"/>
    <n v="99999"/>
    <s v="USA"/>
    <x v="5"/>
    <x v="3"/>
    <d v="2014-05-30T00:00:00"/>
    <s v="Shipping Company C"/>
    <s v="Amritansh Raghav"/>
    <s v="789 28th Street"/>
    <x v="6"/>
    <s v="TN"/>
    <n v="99999"/>
    <s v="USA"/>
    <x v="0"/>
    <x v="5"/>
    <x v="0"/>
    <n v="46"/>
    <n v="36"/>
    <x v="86"/>
    <n v="165.60000000000002"/>
  </r>
  <r>
    <n v="1103"/>
    <x v="51"/>
    <n v="8"/>
    <x v="3"/>
    <s v="123 8th Street"/>
    <x v="2"/>
    <x v="2"/>
    <n v="99999"/>
    <s v="USA"/>
    <x v="2"/>
    <x v="2"/>
    <d v="2014-05-10T00:00:00"/>
    <s v="Shipping Company C"/>
    <s v="Elizabeth Andersen"/>
    <s v="123 8th Street"/>
    <x v="2"/>
    <s v="OR"/>
    <n v="99999"/>
    <s v="USA"/>
    <x v="0"/>
    <x v="7"/>
    <x v="3"/>
    <n v="12.75"/>
    <n v="41"/>
    <x v="87"/>
    <n v="54.366000000000007"/>
  </r>
  <r>
    <n v="1104"/>
    <x v="52"/>
    <n v="10"/>
    <x v="8"/>
    <s v="123 10th Street"/>
    <x v="7"/>
    <x v="7"/>
    <n v="99999"/>
    <s v="USA"/>
    <x v="6"/>
    <x v="1"/>
    <d v="2014-05-12T00:00:00"/>
    <s v="Shipping Company B"/>
    <s v="Roland Wacker"/>
    <s v="123 10th Street"/>
    <x v="7"/>
    <s v="IL"/>
    <n v="99999"/>
    <s v="USA"/>
    <x v="1"/>
    <x v="10"/>
    <x v="0"/>
    <n v="2.99"/>
    <n v="35"/>
    <x v="88"/>
    <n v="10.255700000000001"/>
  </r>
  <r>
    <n v="1105"/>
    <x v="53"/>
    <n v="7"/>
    <x v="9"/>
    <s v="123 7th Street"/>
    <x v="8"/>
    <x v="8"/>
    <n v="99999"/>
    <s v="USA"/>
    <x v="2"/>
    <x v="2"/>
    <m/>
    <m/>
    <s v="Ming-Yang Xie"/>
    <s v="123 7th Street"/>
    <x v="8"/>
    <s v="ID"/>
    <n v="99999"/>
    <s v="USA"/>
    <x v="3"/>
    <x v="5"/>
    <x v="0"/>
    <n v="46"/>
    <n v="31"/>
    <x v="89"/>
    <n v="136.89599999999999"/>
  </r>
  <r>
    <n v="1106"/>
    <x v="52"/>
    <n v="10"/>
    <x v="8"/>
    <s v="123 10th Street"/>
    <x v="7"/>
    <x v="7"/>
    <n v="99999"/>
    <s v="USA"/>
    <x v="6"/>
    <x v="1"/>
    <n v="41771"/>
    <s v="Shipping Company A"/>
    <s v="Roland Wacker"/>
    <s v="123 10th Street"/>
    <x v="7"/>
    <s v="IL"/>
    <n v="99999"/>
    <s v="USA"/>
    <x v="3"/>
    <x v="11"/>
    <x v="6"/>
    <n v="25"/>
    <n v="52"/>
    <x v="90"/>
    <n v="123.5"/>
  </r>
  <r>
    <n v="1107"/>
    <x v="52"/>
    <n v="10"/>
    <x v="8"/>
    <s v="123 10th Street"/>
    <x v="7"/>
    <x v="7"/>
    <n v="99999"/>
    <s v="USA"/>
    <x v="6"/>
    <x v="1"/>
    <n v="41771"/>
    <s v="Shipping Company A"/>
    <s v="Roland Wacker"/>
    <s v="123 10th Street"/>
    <x v="7"/>
    <s v="IL"/>
    <n v="99999"/>
    <s v="USA"/>
    <x v="3"/>
    <x v="12"/>
    <x v="7"/>
    <n v="22"/>
    <n v="30"/>
    <x v="91"/>
    <n v="67.320000000000007"/>
  </r>
  <r>
    <n v="1108"/>
    <x v="52"/>
    <n v="10"/>
    <x v="8"/>
    <s v="123 10th Street"/>
    <x v="7"/>
    <x v="7"/>
    <n v="99999"/>
    <s v="USA"/>
    <x v="6"/>
    <x v="1"/>
    <d v="2014-05-12T00:00:00"/>
    <s v="Shipping Company A"/>
    <s v="Roland Wacker"/>
    <s v="123 10th Street"/>
    <x v="7"/>
    <s v="IL"/>
    <n v="99999"/>
    <s v="USA"/>
    <x v="3"/>
    <x v="6"/>
    <x v="2"/>
    <n v="9.1999999999999993"/>
    <n v="41"/>
    <x v="92"/>
    <n v="38.474400000000003"/>
  </r>
  <r>
    <n v="1109"/>
    <x v="54"/>
    <n v="11"/>
    <x v="10"/>
    <s v="123 11th Street"/>
    <x v="9"/>
    <x v="9"/>
    <n v="99999"/>
    <s v="USA"/>
    <x v="5"/>
    <x v="3"/>
    <m/>
    <s v="Shipping Company C"/>
    <s v="Peter Krschne"/>
    <s v="123 11th Street"/>
    <x v="9"/>
    <s v="FL"/>
    <n v="99999"/>
    <s v="USA"/>
    <x v="3"/>
    <x v="1"/>
    <x v="1"/>
    <n v="3.5"/>
    <n v="44"/>
    <x v="93"/>
    <n v="15.246"/>
  </r>
  <r>
    <n v="1110"/>
    <x v="54"/>
    <n v="11"/>
    <x v="10"/>
    <s v="123 11th Street"/>
    <x v="9"/>
    <x v="9"/>
    <n v="99999"/>
    <s v="USA"/>
    <x v="5"/>
    <x v="3"/>
    <m/>
    <s v="Shipping Company C"/>
    <s v="Peter Krschne"/>
    <s v="123 11th Street"/>
    <x v="9"/>
    <s v="FL"/>
    <n v="99999"/>
    <s v="USA"/>
    <x v="3"/>
    <x v="10"/>
    <x v="0"/>
    <n v="2.99"/>
    <n v="77"/>
    <x v="94"/>
    <n v="23.023000000000003"/>
  </r>
  <r>
    <n v="1111"/>
    <x v="55"/>
    <n v="1"/>
    <x v="11"/>
    <s v="123 1st Street"/>
    <x v="10"/>
    <x v="10"/>
    <n v="99999"/>
    <s v="USA"/>
    <x v="2"/>
    <x v="2"/>
    <m/>
    <m/>
    <s v="Anna Bedecs"/>
    <s v="123 1st Street"/>
    <x v="10"/>
    <s v="WA"/>
    <n v="99999"/>
    <s v="USA"/>
    <x v="3"/>
    <x v="4"/>
    <x v="0"/>
    <n v="18"/>
    <n v="29"/>
    <x v="95"/>
    <n v="52.722000000000001"/>
  </r>
  <r>
    <n v="1112"/>
    <x v="55"/>
    <n v="1"/>
    <x v="11"/>
    <s v="123 1st Street"/>
    <x v="10"/>
    <x v="10"/>
    <n v="99999"/>
    <s v="USA"/>
    <x v="2"/>
    <x v="2"/>
    <m/>
    <m/>
    <s v="Anna Bedecs"/>
    <s v="123 1st Street"/>
    <x v="10"/>
    <s v="WA"/>
    <n v="99999"/>
    <s v="USA"/>
    <x v="3"/>
    <x v="5"/>
    <x v="0"/>
    <n v="46"/>
    <n v="77"/>
    <x v="96"/>
    <n v="368.36800000000005"/>
  </r>
  <r>
    <n v="1113"/>
    <x v="55"/>
    <n v="1"/>
    <x v="11"/>
    <s v="123 1st Street"/>
    <x v="10"/>
    <x v="10"/>
    <n v="99999"/>
    <s v="USA"/>
    <x v="2"/>
    <x v="2"/>
    <m/>
    <m/>
    <s v="Anna Bedecs"/>
    <s v="123 1st Street"/>
    <x v="10"/>
    <s v="WA"/>
    <n v="99999"/>
    <s v="USA"/>
    <x v="3"/>
    <x v="10"/>
    <x v="0"/>
    <n v="2.99"/>
    <n v="73"/>
    <x v="97"/>
    <n v="21.827000000000002"/>
  </r>
  <r>
    <n v="1114"/>
    <x v="50"/>
    <n v="28"/>
    <x v="7"/>
    <s v="789 28th Street"/>
    <x v="6"/>
    <x v="6"/>
    <n v="99999"/>
    <s v="USA"/>
    <x v="5"/>
    <x v="3"/>
    <n v="41789"/>
    <s v="Shipping Company C"/>
    <s v="Amritansh Raghav"/>
    <s v="789 28th Street"/>
    <x v="6"/>
    <s v="TN"/>
    <n v="99999"/>
    <s v="USA"/>
    <x v="1"/>
    <x v="8"/>
    <x v="4"/>
    <n v="9.65"/>
    <n v="74"/>
    <x v="98"/>
    <n v="67.839500000000001"/>
  </r>
  <r>
    <n v="1115"/>
    <x v="50"/>
    <n v="28"/>
    <x v="7"/>
    <s v="789 28th Street"/>
    <x v="6"/>
    <x v="6"/>
    <n v="99999"/>
    <s v="USA"/>
    <x v="5"/>
    <x v="3"/>
    <d v="2014-05-30T00:00:00"/>
    <s v="Shipping Company C"/>
    <s v="Amritansh Raghav"/>
    <s v="789 28th Street"/>
    <x v="6"/>
    <s v="TN"/>
    <n v="99999"/>
    <s v="USA"/>
    <x v="1"/>
    <x v="13"/>
    <x v="8"/>
    <n v="18.399999999999999"/>
    <n v="25"/>
    <x v="99"/>
    <n v="46.46"/>
  </r>
  <r>
    <n v="1116"/>
    <x v="56"/>
    <n v="9"/>
    <x v="12"/>
    <s v="123 9th Street"/>
    <x v="11"/>
    <x v="11"/>
    <n v="99999"/>
    <s v="USA"/>
    <x v="7"/>
    <x v="0"/>
    <d v="2014-05-11T00:00:00"/>
    <s v="Shipping Company A"/>
    <s v="Sven Mortensen"/>
    <s v="123 9th Street"/>
    <x v="11"/>
    <s v="UT"/>
    <n v="99999"/>
    <s v="USA"/>
    <x v="0"/>
    <x v="14"/>
    <x v="9"/>
    <n v="19.5"/>
    <n v="82"/>
    <x v="100"/>
    <n v="153.50399999999999"/>
  </r>
  <r>
    <n v="1117"/>
    <x v="56"/>
    <n v="9"/>
    <x v="12"/>
    <s v="123 9th Street"/>
    <x v="11"/>
    <x v="11"/>
    <n v="99999"/>
    <s v="USA"/>
    <x v="7"/>
    <x v="0"/>
    <d v="2014-05-11T00:00:00"/>
    <s v="Shipping Company A"/>
    <s v="Sven Mortensen"/>
    <s v="123 9th Street"/>
    <x v="11"/>
    <s v="UT"/>
    <n v="99999"/>
    <s v="USA"/>
    <x v="0"/>
    <x v="15"/>
    <x v="10"/>
    <n v="34.799999999999997"/>
    <n v="37"/>
    <x v="101"/>
    <n v="132.62279999999998"/>
  </r>
  <r>
    <n v="1118"/>
    <x v="49"/>
    <n v="6"/>
    <x v="6"/>
    <s v="123 6th Street"/>
    <x v="5"/>
    <x v="5"/>
    <n v="99999"/>
    <s v="USA"/>
    <x v="4"/>
    <x v="2"/>
    <n v="41767"/>
    <s v="Shipping Company B"/>
    <s v="Francisco Pérez-Olaeta"/>
    <s v="123 6th Street"/>
    <x v="5"/>
    <s v="WI"/>
    <n v="99999"/>
    <s v="USA"/>
    <x v="1"/>
    <x v="0"/>
    <x v="0"/>
    <n v="14"/>
    <n v="84"/>
    <x v="102"/>
    <n v="112.896"/>
  </r>
  <r>
    <n v="1119"/>
    <x v="51"/>
    <n v="8"/>
    <x v="3"/>
    <s v="123 8th Street"/>
    <x v="2"/>
    <x v="2"/>
    <n v="99999"/>
    <s v="USA"/>
    <x v="2"/>
    <x v="2"/>
    <n v="41769"/>
    <s v="Shipping Company B"/>
    <s v="Elizabeth Andersen"/>
    <s v="123 8th Street"/>
    <x v="2"/>
    <s v="OR"/>
    <n v="99999"/>
    <s v="USA"/>
    <x v="0"/>
    <x v="9"/>
    <x v="5"/>
    <n v="40"/>
    <n v="73"/>
    <x v="103"/>
    <n v="283.24"/>
  </r>
  <r>
    <n v="1120"/>
    <x v="51"/>
    <n v="8"/>
    <x v="3"/>
    <s v="123 8th Street"/>
    <x v="2"/>
    <x v="2"/>
    <n v="99999"/>
    <s v="USA"/>
    <x v="2"/>
    <x v="2"/>
    <n v="41769"/>
    <s v="Shipping Company B"/>
    <s v="Elizabeth Andersen"/>
    <s v="123 8th Street"/>
    <x v="2"/>
    <s v="OR"/>
    <n v="99999"/>
    <s v="USA"/>
    <x v="0"/>
    <x v="6"/>
    <x v="2"/>
    <n v="9.1999999999999993"/>
    <n v="51"/>
    <x v="104"/>
    <n v="44.573999999999998"/>
  </r>
  <r>
    <n v="1121"/>
    <x v="57"/>
    <n v="25"/>
    <x v="13"/>
    <s v="789 25th Street"/>
    <x v="7"/>
    <x v="7"/>
    <n v="99999"/>
    <s v="USA"/>
    <x v="6"/>
    <x v="1"/>
    <n v="41786"/>
    <s v="Shipping Company A"/>
    <s v="John Rodman"/>
    <s v="789 25th Street"/>
    <x v="7"/>
    <s v="IL"/>
    <n v="99999"/>
    <s v="USA"/>
    <x v="2"/>
    <x v="21"/>
    <x v="2"/>
    <n v="10"/>
    <n v="66"/>
    <x v="91"/>
    <n v="68.64"/>
  </r>
  <r>
    <n v="1122"/>
    <x v="58"/>
    <n v="26"/>
    <x v="14"/>
    <s v="789 26th Street"/>
    <x v="9"/>
    <x v="9"/>
    <n v="99999"/>
    <s v="USA"/>
    <x v="5"/>
    <x v="3"/>
    <n v="41787"/>
    <s v="Shipping Company C"/>
    <s v="Run Liu"/>
    <s v="789 26th Street"/>
    <x v="9"/>
    <s v="FL"/>
    <n v="99999"/>
    <s v="USA"/>
    <x v="1"/>
    <x v="22"/>
    <x v="13"/>
    <n v="21.35"/>
    <n v="36"/>
    <x v="105"/>
    <n v="74.554200000000009"/>
  </r>
  <r>
    <n v="1123"/>
    <x v="58"/>
    <n v="26"/>
    <x v="14"/>
    <s v="789 26th Street"/>
    <x v="9"/>
    <x v="9"/>
    <n v="99999"/>
    <s v="USA"/>
    <x v="5"/>
    <x v="3"/>
    <d v="2014-05-28T00:00:00"/>
    <s v="Shipping Company C"/>
    <s v="Run Liu"/>
    <s v="789 26th Street"/>
    <x v="9"/>
    <s v="FL"/>
    <n v="99999"/>
    <s v="USA"/>
    <x v="1"/>
    <x v="8"/>
    <x v="4"/>
    <n v="9.65"/>
    <n v="87"/>
    <x v="106"/>
    <n v="87.313200000000009"/>
  </r>
  <r>
    <n v="1124"/>
    <x v="58"/>
    <n v="26"/>
    <x v="14"/>
    <s v="789 26th Street"/>
    <x v="9"/>
    <x v="9"/>
    <n v="99999"/>
    <s v="USA"/>
    <x v="5"/>
    <x v="3"/>
    <d v="2014-05-28T00:00:00"/>
    <s v="Shipping Company C"/>
    <s v="Run Liu"/>
    <s v="789 26th Street"/>
    <x v="9"/>
    <s v="FL"/>
    <n v="99999"/>
    <s v="USA"/>
    <x v="1"/>
    <x v="13"/>
    <x v="8"/>
    <n v="18.399999999999999"/>
    <n v="64"/>
    <x v="107"/>
    <n v="115.40479999999999"/>
  </r>
  <r>
    <n v="1125"/>
    <x v="47"/>
    <n v="29"/>
    <x v="4"/>
    <s v="789 29th Street"/>
    <x v="3"/>
    <x v="3"/>
    <n v="99999"/>
    <s v="USA"/>
    <x v="3"/>
    <x v="0"/>
    <d v="2014-05-31T00:00:00"/>
    <s v="Shipping Company B"/>
    <s v="Soo Jung Lee"/>
    <s v="789 29th Street"/>
    <x v="3"/>
    <s v="CO"/>
    <n v="99999"/>
    <s v="USA"/>
    <x v="0"/>
    <x v="0"/>
    <x v="0"/>
    <n v="14"/>
    <n v="21"/>
    <x v="108"/>
    <n v="30.870000000000005"/>
  </r>
  <r>
    <n v="1126"/>
    <x v="49"/>
    <n v="6"/>
    <x v="6"/>
    <s v="123 6th Street"/>
    <x v="5"/>
    <x v="5"/>
    <n v="99999"/>
    <s v="USA"/>
    <x v="4"/>
    <x v="2"/>
    <d v="2014-05-08T00:00:00"/>
    <s v="Shipping Company C"/>
    <s v="Francisco Pérez-Olaeta"/>
    <s v="123 6th Street"/>
    <x v="5"/>
    <s v="WI"/>
    <n v="99999"/>
    <s v="USA"/>
    <x v="0"/>
    <x v="7"/>
    <x v="3"/>
    <n v="12.75"/>
    <n v="19"/>
    <x v="109"/>
    <n v="24.46725"/>
  </r>
  <r>
    <n v="1128"/>
    <x v="59"/>
    <n v="4"/>
    <x v="1"/>
    <s v="123 4th Street"/>
    <x v="1"/>
    <x v="1"/>
    <n v="99999"/>
    <s v="USA"/>
    <x v="1"/>
    <x v="1"/>
    <d v="2014-05-06T00:00:00"/>
    <s v="Shipping Company A"/>
    <s v="Christina Lee"/>
    <s v="123 4th Street"/>
    <x v="1"/>
    <s v="NY"/>
    <n v="99999"/>
    <s v="USA"/>
    <x v="1"/>
    <x v="23"/>
    <x v="6"/>
    <n v="81"/>
    <n v="23"/>
    <x v="110"/>
    <n v="195.61500000000001"/>
  </r>
  <r>
    <n v="1129"/>
    <x v="59"/>
    <n v="4"/>
    <x v="1"/>
    <s v="123 4th Street"/>
    <x v="1"/>
    <x v="1"/>
    <n v="99999"/>
    <s v="USA"/>
    <x v="1"/>
    <x v="1"/>
    <d v="2014-05-06T00:00:00"/>
    <s v="Shipping Company A"/>
    <s v="Christina Lee"/>
    <s v="123 4th Street"/>
    <x v="1"/>
    <s v="NY"/>
    <n v="99999"/>
    <s v="USA"/>
    <x v="1"/>
    <x v="24"/>
    <x v="14"/>
    <n v="7"/>
    <n v="72"/>
    <x v="111"/>
    <n v="51.912000000000006"/>
  </r>
  <r>
    <n v="1131"/>
    <x v="51"/>
    <n v="8"/>
    <x v="3"/>
    <s v="123 8th Street"/>
    <x v="2"/>
    <x v="2"/>
    <n v="99999"/>
    <s v="USA"/>
    <x v="2"/>
    <x v="2"/>
    <d v="2014-05-10T00:00:00"/>
    <s v="Shipping Company C"/>
    <s v="Elizabeth Andersen"/>
    <s v="123 8th Street"/>
    <x v="2"/>
    <s v="OR"/>
    <n v="99999"/>
    <s v="USA"/>
    <x v="1"/>
    <x v="15"/>
    <x v="10"/>
    <n v="34.799999999999997"/>
    <n v="22"/>
    <x v="112"/>
    <n v="75.02879999999999"/>
  </r>
  <r>
    <n v="1134"/>
    <x v="48"/>
    <n v="3"/>
    <x v="5"/>
    <s v="123 3rd Street"/>
    <x v="4"/>
    <x v="4"/>
    <n v="99999"/>
    <s v="USA"/>
    <x v="0"/>
    <x v="0"/>
    <d v="2014-05-05T00:00:00"/>
    <s v="Shipping Company B"/>
    <s v="Thomas Axerr"/>
    <s v="123 3rd Street"/>
    <x v="4"/>
    <s v="CA"/>
    <n v="99999"/>
    <s v="USA"/>
    <x v="2"/>
    <x v="16"/>
    <x v="7"/>
    <n v="10"/>
    <n v="82"/>
    <x v="113"/>
    <n v="85.28"/>
  </r>
  <r>
    <n v="1135"/>
    <x v="48"/>
    <n v="3"/>
    <x v="5"/>
    <s v="123 3rd Street"/>
    <x v="4"/>
    <x v="4"/>
    <n v="99999"/>
    <s v="USA"/>
    <x v="0"/>
    <x v="0"/>
    <d v="2014-05-05T00:00:00"/>
    <s v="Shipping Company B"/>
    <s v="Thomas Axerr"/>
    <s v="123 3rd Street"/>
    <x v="4"/>
    <s v="CA"/>
    <n v="99999"/>
    <s v="USA"/>
    <x v="2"/>
    <x v="9"/>
    <x v="5"/>
    <n v="40"/>
    <n v="98"/>
    <x v="114"/>
    <n v="411.6"/>
  </r>
  <r>
    <n v="1138"/>
    <x v="60"/>
    <n v="7"/>
    <x v="9"/>
    <s v="123 7th Street"/>
    <x v="8"/>
    <x v="8"/>
    <n v="99999"/>
    <s v="USA"/>
    <x v="2"/>
    <x v="2"/>
    <m/>
    <m/>
    <s v="Ming-Yang Xie"/>
    <s v="123 7th Street"/>
    <x v="8"/>
    <s v="ID"/>
    <n v="99999"/>
    <s v="USA"/>
    <x v="3"/>
    <x v="5"/>
    <x v="0"/>
    <n v="46"/>
    <n v="71"/>
    <x v="115"/>
    <n v="310.27"/>
  </r>
  <r>
    <n v="1139"/>
    <x v="61"/>
    <n v="10"/>
    <x v="8"/>
    <s v="123 10th Street"/>
    <x v="7"/>
    <x v="7"/>
    <n v="99999"/>
    <s v="USA"/>
    <x v="6"/>
    <x v="1"/>
    <d v="2014-06-12T00:00:00"/>
    <s v="Shipping Company A"/>
    <s v="Roland Wacker"/>
    <s v="123 10th Street"/>
    <x v="7"/>
    <s v="IL"/>
    <n v="99999"/>
    <s v="USA"/>
    <x v="3"/>
    <x v="11"/>
    <x v="6"/>
    <n v="25"/>
    <n v="40"/>
    <x v="116"/>
    <n v="105"/>
  </r>
  <r>
    <n v="1140"/>
    <x v="61"/>
    <n v="10"/>
    <x v="8"/>
    <s v="123 10th Street"/>
    <x v="7"/>
    <x v="7"/>
    <n v="99999"/>
    <s v="USA"/>
    <x v="6"/>
    <x v="1"/>
    <d v="2014-06-12T00:00:00"/>
    <s v="Shipping Company A"/>
    <s v="Roland Wacker"/>
    <s v="123 10th Street"/>
    <x v="7"/>
    <s v="IL"/>
    <n v="99999"/>
    <s v="USA"/>
    <x v="3"/>
    <x v="12"/>
    <x v="7"/>
    <n v="22"/>
    <n v="80"/>
    <x v="117"/>
    <n v="172.48"/>
  </r>
  <r>
    <n v="1141"/>
    <x v="61"/>
    <n v="10"/>
    <x v="8"/>
    <s v="123 10th Street"/>
    <x v="7"/>
    <x v="7"/>
    <n v="99999"/>
    <s v="USA"/>
    <x v="6"/>
    <x v="1"/>
    <d v="2014-06-12T00:00:00"/>
    <s v="Shipping Company A"/>
    <s v="Roland Wacker"/>
    <s v="123 10th Street"/>
    <x v="7"/>
    <s v="IL"/>
    <n v="99999"/>
    <s v="USA"/>
    <x v="3"/>
    <x v="6"/>
    <x v="2"/>
    <n v="9.1999999999999993"/>
    <n v="38"/>
    <x v="7"/>
    <n v="33.211999999999996"/>
  </r>
  <r>
    <n v="1142"/>
    <x v="62"/>
    <n v="11"/>
    <x v="10"/>
    <s v="123 11th Street"/>
    <x v="9"/>
    <x v="9"/>
    <n v="99999"/>
    <s v="USA"/>
    <x v="5"/>
    <x v="3"/>
    <m/>
    <s v="Shipping Company C"/>
    <s v="Peter Krschne"/>
    <s v="123 11th Street"/>
    <x v="9"/>
    <s v="FL"/>
    <n v="99999"/>
    <s v="USA"/>
    <x v="3"/>
    <x v="1"/>
    <x v="1"/>
    <n v="3.5"/>
    <n v="28"/>
    <x v="118"/>
    <n v="10.290000000000001"/>
  </r>
  <r>
    <n v="1143"/>
    <x v="62"/>
    <n v="11"/>
    <x v="10"/>
    <s v="123 11th Street"/>
    <x v="9"/>
    <x v="9"/>
    <n v="99999"/>
    <s v="USA"/>
    <x v="5"/>
    <x v="3"/>
    <m/>
    <s v="Shipping Company C"/>
    <s v="Peter Krschne"/>
    <s v="123 11th Street"/>
    <x v="9"/>
    <s v="FL"/>
    <n v="99999"/>
    <s v="USA"/>
    <x v="3"/>
    <x v="10"/>
    <x v="0"/>
    <n v="2.99"/>
    <n v="60"/>
    <x v="119"/>
    <n v="17.581200000000003"/>
  </r>
  <r>
    <n v="1144"/>
    <x v="63"/>
    <n v="1"/>
    <x v="11"/>
    <s v="123 1st Street"/>
    <x v="10"/>
    <x v="10"/>
    <n v="99999"/>
    <s v="USA"/>
    <x v="2"/>
    <x v="2"/>
    <m/>
    <m/>
    <s v="Anna Bedecs"/>
    <s v="123 1st Street"/>
    <x v="10"/>
    <s v="WA"/>
    <n v="99999"/>
    <s v="USA"/>
    <x v="3"/>
    <x v="4"/>
    <x v="0"/>
    <n v="18"/>
    <n v="33"/>
    <x v="120"/>
    <n v="58.212000000000003"/>
  </r>
  <r>
    <n v="1145"/>
    <x v="63"/>
    <n v="1"/>
    <x v="11"/>
    <s v="123 1st Street"/>
    <x v="10"/>
    <x v="10"/>
    <n v="99999"/>
    <s v="USA"/>
    <x v="2"/>
    <x v="2"/>
    <m/>
    <m/>
    <s v="Anna Bedecs"/>
    <s v="123 1st Street"/>
    <x v="10"/>
    <s v="WA"/>
    <n v="99999"/>
    <s v="USA"/>
    <x v="3"/>
    <x v="5"/>
    <x v="0"/>
    <n v="46"/>
    <n v="22"/>
    <x v="121"/>
    <n v="101.2"/>
  </r>
  <r>
    <n v="1146"/>
    <x v="63"/>
    <n v="1"/>
    <x v="11"/>
    <s v="123 1st Street"/>
    <x v="10"/>
    <x v="10"/>
    <n v="99999"/>
    <s v="USA"/>
    <x v="2"/>
    <x v="2"/>
    <m/>
    <m/>
    <s v="Anna Bedecs"/>
    <s v="123 1st Street"/>
    <x v="10"/>
    <s v="WA"/>
    <n v="99999"/>
    <s v="USA"/>
    <x v="3"/>
    <x v="10"/>
    <x v="0"/>
    <n v="2.99"/>
    <n v="51"/>
    <x v="122"/>
    <n v="14.944020000000002"/>
  </r>
  <r>
    <n v="1147"/>
    <x v="64"/>
    <n v="28"/>
    <x v="7"/>
    <s v="789 28th Street"/>
    <x v="6"/>
    <x v="6"/>
    <n v="99999"/>
    <s v="USA"/>
    <x v="5"/>
    <x v="3"/>
    <d v="2014-06-30T00:00:00"/>
    <s v="Shipping Company C"/>
    <s v="Amritansh Raghav"/>
    <s v="789 28th Street"/>
    <x v="6"/>
    <s v="TN"/>
    <n v="99999"/>
    <s v="USA"/>
    <x v="1"/>
    <x v="8"/>
    <x v="4"/>
    <n v="9.65"/>
    <n v="60"/>
    <x v="123"/>
    <n v="57.321000000000005"/>
  </r>
  <r>
    <n v="1148"/>
    <x v="64"/>
    <n v="28"/>
    <x v="7"/>
    <s v="789 28th Street"/>
    <x v="6"/>
    <x v="6"/>
    <n v="99999"/>
    <s v="USA"/>
    <x v="5"/>
    <x v="3"/>
    <d v="2014-06-30T00:00:00"/>
    <s v="Shipping Company C"/>
    <s v="Amritansh Raghav"/>
    <s v="789 28th Street"/>
    <x v="6"/>
    <s v="TN"/>
    <n v="99999"/>
    <s v="USA"/>
    <x v="1"/>
    <x v="13"/>
    <x v="8"/>
    <n v="18.399999999999999"/>
    <n v="98"/>
    <x v="124"/>
    <n v="183.9264"/>
  </r>
  <r>
    <n v="1149"/>
    <x v="65"/>
    <n v="9"/>
    <x v="12"/>
    <s v="123 9th Street"/>
    <x v="11"/>
    <x v="11"/>
    <n v="99999"/>
    <s v="USA"/>
    <x v="7"/>
    <x v="0"/>
    <d v="2014-06-11T00:00:00"/>
    <s v="Shipping Company A"/>
    <s v="Sven Mortensen"/>
    <s v="123 9th Street"/>
    <x v="11"/>
    <s v="UT"/>
    <n v="99999"/>
    <s v="USA"/>
    <x v="0"/>
    <x v="14"/>
    <x v="9"/>
    <n v="19.5"/>
    <n v="27"/>
    <x v="125"/>
    <n v="51.070500000000003"/>
  </r>
  <r>
    <n v="1150"/>
    <x v="65"/>
    <n v="9"/>
    <x v="12"/>
    <s v="123 9th Street"/>
    <x v="11"/>
    <x v="11"/>
    <n v="99999"/>
    <s v="USA"/>
    <x v="7"/>
    <x v="0"/>
    <d v="2014-06-11T00:00:00"/>
    <s v="Shipping Company A"/>
    <s v="Sven Mortensen"/>
    <s v="123 9th Street"/>
    <x v="11"/>
    <s v="UT"/>
    <n v="99999"/>
    <s v="USA"/>
    <x v="0"/>
    <x v="15"/>
    <x v="10"/>
    <n v="34.799999999999997"/>
    <n v="88"/>
    <x v="126"/>
    <n v="303.17759999999993"/>
  </r>
  <r>
    <n v="1151"/>
    <x v="66"/>
    <n v="6"/>
    <x v="6"/>
    <s v="123 6th Street"/>
    <x v="5"/>
    <x v="5"/>
    <n v="99999"/>
    <s v="USA"/>
    <x v="4"/>
    <x v="2"/>
    <d v="2014-06-08T00:00:00"/>
    <s v="Shipping Company B"/>
    <s v="Francisco Pérez-Olaeta"/>
    <s v="123 6th Street"/>
    <x v="5"/>
    <s v="WI"/>
    <n v="99999"/>
    <s v="USA"/>
    <x v="1"/>
    <x v="0"/>
    <x v="0"/>
    <n v="14"/>
    <n v="65"/>
    <x v="127"/>
    <n v="95.55"/>
  </r>
  <r>
    <n v="1152"/>
    <x v="67"/>
    <n v="8"/>
    <x v="3"/>
    <s v="123 8th Street"/>
    <x v="2"/>
    <x v="2"/>
    <n v="99999"/>
    <s v="USA"/>
    <x v="2"/>
    <x v="2"/>
    <d v="2014-06-10T00:00:00"/>
    <s v="Shipping Company B"/>
    <s v="Elizabeth Andersen"/>
    <s v="123 8th Street"/>
    <x v="2"/>
    <s v="OR"/>
    <n v="99999"/>
    <s v="USA"/>
    <x v="0"/>
    <x v="9"/>
    <x v="5"/>
    <n v="40"/>
    <n v="38"/>
    <x v="128"/>
    <n v="148.96"/>
  </r>
  <r>
    <n v="1153"/>
    <x v="67"/>
    <n v="8"/>
    <x v="3"/>
    <s v="123 8th Street"/>
    <x v="2"/>
    <x v="2"/>
    <n v="99999"/>
    <s v="USA"/>
    <x v="2"/>
    <x v="2"/>
    <n v="41800"/>
    <s v="Shipping Company B"/>
    <s v="Elizabeth Andersen"/>
    <s v="123 8th Street"/>
    <x v="2"/>
    <s v="OR"/>
    <n v="99999"/>
    <s v="USA"/>
    <x v="0"/>
    <x v="6"/>
    <x v="2"/>
    <n v="9.1999999999999993"/>
    <n v="80"/>
    <x v="129"/>
    <n v="70.656000000000006"/>
  </r>
  <r>
    <n v="1154"/>
    <x v="68"/>
    <n v="25"/>
    <x v="13"/>
    <s v="789 25th Street"/>
    <x v="7"/>
    <x v="7"/>
    <n v="99999"/>
    <s v="USA"/>
    <x v="6"/>
    <x v="1"/>
    <d v="2014-06-27T00:00:00"/>
    <s v="Shipping Company A"/>
    <s v="John Rodman"/>
    <s v="789 25th Street"/>
    <x v="7"/>
    <s v="IL"/>
    <n v="99999"/>
    <s v="USA"/>
    <x v="2"/>
    <x v="21"/>
    <x v="2"/>
    <n v="10"/>
    <n v="49"/>
    <x v="130"/>
    <n v="47.04"/>
  </r>
  <r>
    <n v="1155"/>
    <x v="69"/>
    <n v="26"/>
    <x v="14"/>
    <s v="789 26th Street"/>
    <x v="9"/>
    <x v="9"/>
    <n v="99999"/>
    <s v="USA"/>
    <x v="5"/>
    <x v="3"/>
    <d v="2014-06-28T00:00:00"/>
    <s v="Shipping Company C"/>
    <s v="Run Liu"/>
    <s v="789 26th Street"/>
    <x v="9"/>
    <s v="FL"/>
    <n v="99999"/>
    <s v="USA"/>
    <x v="1"/>
    <x v="22"/>
    <x v="13"/>
    <n v="21.35"/>
    <n v="90"/>
    <x v="131"/>
    <n v="186.38550000000004"/>
  </r>
  <r>
    <n v="1156"/>
    <x v="69"/>
    <n v="26"/>
    <x v="14"/>
    <s v="789 26th Street"/>
    <x v="9"/>
    <x v="9"/>
    <n v="99999"/>
    <s v="USA"/>
    <x v="5"/>
    <x v="3"/>
    <d v="2014-06-28T00:00:00"/>
    <s v="Shipping Company C"/>
    <s v="Run Liu"/>
    <s v="789 26th Street"/>
    <x v="9"/>
    <s v="FL"/>
    <n v="99999"/>
    <s v="USA"/>
    <x v="1"/>
    <x v="8"/>
    <x v="4"/>
    <n v="9.65"/>
    <n v="60"/>
    <x v="123"/>
    <n v="59.637000000000008"/>
  </r>
  <r>
    <n v="1157"/>
    <x v="69"/>
    <n v="26"/>
    <x v="14"/>
    <s v="789 26th Street"/>
    <x v="9"/>
    <x v="9"/>
    <n v="99999"/>
    <s v="USA"/>
    <x v="5"/>
    <x v="3"/>
    <n v="41818"/>
    <s v="Shipping Company C"/>
    <s v="Run Liu"/>
    <s v="789 26th Street"/>
    <x v="9"/>
    <s v="FL"/>
    <n v="99999"/>
    <s v="USA"/>
    <x v="1"/>
    <x v="13"/>
    <x v="8"/>
    <n v="18.399999999999999"/>
    <n v="39"/>
    <x v="132"/>
    <n v="71.759999999999991"/>
  </r>
  <r>
    <n v="1158"/>
    <x v="70"/>
    <n v="29"/>
    <x v="4"/>
    <s v="789 29th Street"/>
    <x v="3"/>
    <x v="3"/>
    <n v="99999"/>
    <s v="USA"/>
    <x v="3"/>
    <x v="0"/>
    <n v="41821"/>
    <s v="Shipping Company B"/>
    <s v="Soo Jung Lee"/>
    <s v="789 29th Street"/>
    <x v="3"/>
    <s v="CO"/>
    <n v="99999"/>
    <s v="USA"/>
    <x v="0"/>
    <x v="0"/>
    <x v="0"/>
    <n v="14"/>
    <n v="79"/>
    <x v="133"/>
    <n v="113.91800000000001"/>
  </r>
  <r>
    <n v="1159"/>
    <x v="66"/>
    <n v="6"/>
    <x v="6"/>
    <s v="123 6th Street"/>
    <x v="5"/>
    <x v="5"/>
    <n v="99999"/>
    <s v="USA"/>
    <x v="4"/>
    <x v="2"/>
    <n v="41798"/>
    <s v="Shipping Company C"/>
    <s v="Francisco Pérez-Olaeta"/>
    <s v="123 6th Street"/>
    <x v="5"/>
    <s v="WI"/>
    <n v="99999"/>
    <s v="USA"/>
    <x v="0"/>
    <x v="7"/>
    <x v="3"/>
    <n v="12.75"/>
    <n v="44"/>
    <x v="134"/>
    <n v="57.222000000000001"/>
  </r>
  <r>
    <n v="1161"/>
    <x v="71"/>
    <n v="4"/>
    <x v="1"/>
    <s v="123 4th Street"/>
    <x v="1"/>
    <x v="1"/>
    <n v="99999"/>
    <s v="USA"/>
    <x v="1"/>
    <x v="1"/>
    <n v="41796"/>
    <s v="Shipping Company A"/>
    <s v="Christina Lee"/>
    <s v="123 4th Street"/>
    <x v="1"/>
    <s v="NY"/>
    <n v="99999"/>
    <s v="USA"/>
    <x v="1"/>
    <x v="23"/>
    <x v="6"/>
    <n v="81"/>
    <n v="98"/>
    <x v="135"/>
    <n v="769.98599999999999"/>
  </r>
  <r>
    <n v="1162"/>
    <x v="71"/>
    <n v="4"/>
    <x v="1"/>
    <s v="123 4th Street"/>
    <x v="1"/>
    <x v="1"/>
    <n v="99999"/>
    <s v="USA"/>
    <x v="1"/>
    <x v="1"/>
    <n v="41796"/>
    <s v="Shipping Company A"/>
    <s v="Christina Lee"/>
    <s v="123 4th Street"/>
    <x v="1"/>
    <s v="NY"/>
    <n v="99999"/>
    <s v="USA"/>
    <x v="1"/>
    <x v="24"/>
    <x v="14"/>
    <n v="7"/>
    <n v="61"/>
    <x v="136"/>
    <n v="42.273000000000003"/>
  </r>
  <r>
    <n v="1164"/>
    <x v="67"/>
    <n v="8"/>
    <x v="3"/>
    <s v="123 8th Street"/>
    <x v="2"/>
    <x v="2"/>
    <n v="99999"/>
    <s v="USA"/>
    <x v="2"/>
    <x v="2"/>
    <d v="2014-06-10T00:00:00"/>
    <s v="Shipping Company C"/>
    <s v="Elizabeth Andersen"/>
    <s v="123 8th Street"/>
    <x v="2"/>
    <s v="OR"/>
    <n v="99999"/>
    <s v="USA"/>
    <x v="1"/>
    <x v="15"/>
    <x v="10"/>
    <n v="34.799999999999997"/>
    <n v="30"/>
    <x v="137"/>
    <n v="109.62"/>
  </r>
  <r>
    <n v="1167"/>
    <x v="72"/>
    <n v="3"/>
    <x v="5"/>
    <s v="123 3rd Street"/>
    <x v="4"/>
    <x v="4"/>
    <n v="99999"/>
    <s v="USA"/>
    <x v="0"/>
    <x v="0"/>
    <d v="2014-06-05T00:00:00"/>
    <s v="Shipping Company B"/>
    <s v="Thomas Axerr"/>
    <s v="123 3rd Street"/>
    <x v="4"/>
    <s v="CA"/>
    <n v="99999"/>
    <s v="USA"/>
    <x v="2"/>
    <x v="16"/>
    <x v="7"/>
    <n v="10"/>
    <n v="24"/>
    <x v="138"/>
    <n v="25.200000000000003"/>
  </r>
  <r>
    <n v="1168"/>
    <x v="72"/>
    <n v="3"/>
    <x v="5"/>
    <s v="123 3rd Street"/>
    <x v="4"/>
    <x v="4"/>
    <n v="99999"/>
    <s v="USA"/>
    <x v="0"/>
    <x v="0"/>
    <d v="2014-06-05T00:00:00"/>
    <s v="Shipping Company B"/>
    <s v="Thomas Axerr"/>
    <s v="123 3rd Street"/>
    <x v="4"/>
    <s v="CA"/>
    <n v="99999"/>
    <s v="USA"/>
    <x v="2"/>
    <x v="9"/>
    <x v="5"/>
    <n v="40"/>
    <n v="28"/>
    <x v="139"/>
    <n v="109.75999999999999"/>
  </r>
  <r>
    <n v="1172"/>
    <x v="61"/>
    <n v="10"/>
    <x v="8"/>
    <s v="123 10th Street"/>
    <x v="7"/>
    <x v="7"/>
    <n v="99999"/>
    <s v="USA"/>
    <x v="6"/>
    <x v="1"/>
    <d v="2014-06-12T00:00:00"/>
    <s v="Shipping Company B"/>
    <s v="Roland Wacker"/>
    <s v="123 10th Street"/>
    <x v="7"/>
    <s v="IL"/>
    <n v="99999"/>
    <s v="USA"/>
    <x v="1"/>
    <x v="18"/>
    <x v="1"/>
    <n v="10"/>
    <n v="74"/>
    <x v="140"/>
    <n v="71.78"/>
  </r>
  <r>
    <n v="1174"/>
    <x v="61"/>
    <n v="10"/>
    <x v="8"/>
    <s v="123 10th Street"/>
    <x v="7"/>
    <x v="7"/>
    <n v="99999"/>
    <s v="USA"/>
    <x v="6"/>
    <x v="1"/>
    <m/>
    <s v="Shipping Company A"/>
    <s v="Roland Wacker"/>
    <s v="123 10th Street"/>
    <x v="7"/>
    <s v="IL"/>
    <n v="99999"/>
    <s v="USA"/>
    <x v="3"/>
    <x v="1"/>
    <x v="1"/>
    <n v="3.5"/>
    <n v="90"/>
    <x v="141"/>
    <n v="30.24"/>
  </r>
  <r>
    <n v="1175"/>
    <x v="62"/>
    <n v="11"/>
    <x v="10"/>
    <s v="123 11th Street"/>
    <x v="9"/>
    <x v="9"/>
    <n v="99999"/>
    <s v="USA"/>
    <x v="5"/>
    <x v="3"/>
    <m/>
    <s v="Shipping Company C"/>
    <s v="Peter Krschne"/>
    <s v="123 11th Street"/>
    <x v="9"/>
    <s v="FL"/>
    <n v="99999"/>
    <s v="USA"/>
    <x v="3"/>
    <x v="9"/>
    <x v="5"/>
    <n v="40"/>
    <n v="27"/>
    <x v="142"/>
    <n v="111.24000000000001"/>
  </r>
  <r>
    <n v="1176"/>
    <x v="63"/>
    <n v="1"/>
    <x v="11"/>
    <s v="123 1st Street"/>
    <x v="10"/>
    <x v="10"/>
    <n v="99999"/>
    <s v="USA"/>
    <x v="2"/>
    <x v="2"/>
    <m/>
    <s v="Shipping Company C"/>
    <s v="Anna Bedecs"/>
    <s v="123 1st Street"/>
    <x v="10"/>
    <s v="WA"/>
    <n v="99999"/>
    <s v="USA"/>
    <x v="3"/>
    <x v="13"/>
    <x v="8"/>
    <n v="18.399999999999999"/>
    <n v="71"/>
    <x v="143"/>
    <n v="137.172"/>
  </r>
  <r>
    <n v="1177"/>
    <x v="64"/>
    <n v="28"/>
    <x v="7"/>
    <s v="789 28th Street"/>
    <x v="6"/>
    <x v="6"/>
    <n v="99999"/>
    <s v="USA"/>
    <x v="5"/>
    <x v="3"/>
    <d v="2014-06-30T00:00:00"/>
    <s v="Shipping Company C"/>
    <s v="Amritansh Raghav"/>
    <s v="789 28th Street"/>
    <x v="6"/>
    <s v="TN"/>
    <n v="99999"/>
    <s v="USA"/>
    <x v="1"/>
    <x v="5"/>
    <x v="0"/>
    <n v="46"/>
    <n v="74"/>
    <x v="144"/>
    <n v="340.40000000000003"/>
  </r>
  <r>
    <n v="1178"/>
    <x v="65"/>
    <n v="9"/>
    <x v="12"/>
    <s v="123 9th Street"/>
    <x v="11"/>
    <x v="11"/>
    <n v="99999"/>
    <s v="USA"/>
    <x v="7"/>
    <x v="0"/>
    <d v="2014-06-11T00:00:00"/>
    <s v="Shipping Company A"/>
    <s v="Sven Mortensen"/>
    <s v="123 9th Street"/>
    <x v="11"/>
    <s v="UT"/>
    <n v="99999"/>
    <s v="USA"/>
    <x v="0"/>
    <x v="8"/>
    <x v="4"/>
    <n v="9.65"/>
    <n v="76"/>
    <x v="145"/>
    <n v="72.6066"/>
  </r>
  <r>
    <n v="1179"/>
    <x v="66"/>
    <n v="6"/>
    <x v="6"/>
    <s v="123 6th Street"/>
    <x v="5"/>
    <x v="5"/>
    <n v="99999"/>
    <s v="USA"/>
    <x v="4"/>
    <x v="2"/>
    <d v="2014-06-08T00:00:00"/>
    <s v="Shipping Company B"/>
    <s v="Francisco Pérez-Olaeta"/>
    <s v="123 6th Street"/>
    <x v="5"/>
    <s v="WI"/>
    <n v="99999"/>
    <s v="USA"/>
    <x v="1"/>
    <x v="7"/>
    <x v="3"/>
    <n v="12.75"/>
    <n v="96"/>
    <x v="146"/>
    <n v="123.62400000000001"/>
  </r>
  <r>
    <n v="1180"/>
    <x v="67"/>
    <n v="8"/>
    <x v="3"/>
    <s v="123 8th Street"/>
    <x v="2"/>
    <x v="2"/>
    <n v="99999"/>
    <s v="USA"/>
    <x v="2"/>
    <x v="2"/>
    <d v="2014-06-10T00:00:00"/>
    <s v="Shipping Company B"/>
    <s v="Elizabeth Andersen"/>
    <s v="123 8th Street"/>
    <x v="2"/>
    <s v="OR"/>
    <n v="99999"/>
    <s v="USA"/>
    <x v="0"/>
    <x v="7"/>
    <x v="3"/>
    <n v="12.75"/>
    <n v="92"/>
    <x v="147"/>
    <n v="116.12700000000001"/>
  </r>
  <r>
    <n v="1181"/>
    <x v="68"/>
    <n v="25"/>
    <x v="13"/>
    <s v="789 25th Street"/>
    <x v="7"/>
    <x v="7"/>
    <n v="99999"/>
    <s v="USA"/>
    <x v="6"/>
    <x v="1"/>
    <d v="2014-06-27T00:00:00"/>
    <s v="Shipping Company A"/>
    <s v="John Rodman"/>
    <s v="789 25th Street"/>
    <x v="7"/>
    <s v="IL"/>
    <n v="99999"/>
    <s v="USA"/>
    <x v="2"/>
    <x v="12"/>
    <x v="7"/>
    <n v="22"/>
    <n v="93"/>
    <x v="148"/>
    <n v="200.50800000000001"/>
  </r>
  <r>
    <n v="1182"/>
    <x v="69"/>
    <n v="26"/>
    <x v="14"/>
    <s v="789 26th Street"/>
    <x v="9"/>
    <x v="9"/>
    <n v="99999"/>
    <s v="USA"/>
    <x v="5"/>
    <x v="3"/>
    <d v="2014-06-28T00:00:00"/>
    <s v="Shipping Company C"/>
    <s v="Run Liu"/>
    <s v="789 26th Street"/>
    <x v="9"/>
    <s v="FL"/>
    <n v="99999"/>
    <s v="USA"/>
    <x v="1"/>
    <x v="11"/>
    <x v="6"/>
    <n v="25"/>
    <n v="18"/>
    <x v="149"/>
    <n v="42.75"/>
  </r>
  <r>
    <n v="1183"/>
    <x v="70"/>
    <n v="29"/>
    <x v="4"/>
    <s v="789 29th Street"/>
    <x v="3"/>
    <x v="3"/>
    <n v="99999"/>
    <s v="USA"/>
    <x v="3"/>
    <x v="0"/>
    <d v="2014-07-01T00:00:00"/>
    <s v="Shipping Company B"/>
    <s v="Soo Jung Lee"/>
    <s v="789 29th Street"/>
    <x v="3"/>
    <s v="CO"/>
    <n v="99999"/>
    <s v="USA"/>
    <x v="0"/>
    <x v="19"/>
    <x v="12"/>
    <n v="39"/>
    <n v="98"/>
    <x v="150"/>
    <n v="397.48800000000006"/>
  </r>
  <r>
    <n v="1184"/>
    <x v="66"/>
    <n v="6"/>
    <x v="6"/>
    <s v="123 6th Street"/>
    <x v="5"/>
    <x v="5"/>
    <n v="99999"/>
    <s v="USA"/>
    <x v="4"/>
    <x v="2"/>
    <d v="2014-06-08T00:00:00"/>
    <s v="Shipping Company C"/>
    <s v="Francisco Pérez-Olaeta"/>
    <s v="123 6th Street"/>
    <x v="5"/>
    <s v="WI"/>
    <n v="99999"/>
    <s v="USA"/>
    <x v="0"/>
    <x v="2"/>
    <x v="1"/>
    <n v="30"/>
    <n v="46"/>
    <x v="65"/>
    <n v="135.24"/>
  </r>
  <r>
    <n v="1185"/>
    <x v="66"/>
    <n v="6"/>
    <x v="6"/>
    <s v="123 6th Street"/>
    <x v="5"/>
    <x v="5"/>
    <n v="99999"/>
    <s v="USA"/>
    <x v="4"/>
    <x v="2"/>
    <d v="2014-06-08T00:00:00"/>
    <s v="Shipping Company C"/>
    <s v="Francisco Pérez-Olaeta"/>
    <s v="123 6th Street"/>
    <x v="5"/>
    <s v="WI"/>
    <n v="99999"/>
    <s v="USA"/>
    <x v="0"/>
    <x v="3"/>
    <x v="1"/>
    <n v="53"/>
    <n v="14"/>
    <x v="48"/>
    <n v="74.2"/>
  </r>
  <r>
    <n v="1186"/>
    <x v="71"/>
    <n v="4"/>
    <x v="1"/>
    <s v="123 4th Street"/>
    <x v="1"/>
    <x v="1"/>
    <n v="99999"/>
    <s v="USA"/>
    <x v="1"/>
    <x v="1"/>
    <m/>
    <m/>
    <s v="Christina Lee"/>
    <s v="123 4th Street"/>
    <x v="1"/>
    <s v="NY"/>
    <n v="99999"/>
    <s v="USA"/>
    <x v="3"/>
    <x v="20"/>
    <x v="9"/>
    <n v="38"/>
    <n v="85"/>
    <x v="151"/>
    <n v="319.77"/>
  </r>
  <r>
    <n v="1187"/>
    <x v="72"/>
    <n v="3"/>
    <x v="5"/>
    <s v="123 3rd Street"/>
    <x v="4"/>
    <x v="4"/>
    <n v="99999"/>
    <s v="USA"/>
    <x v="0"/>
    <x v="0"/>
    <m/>
    <m/>
    <s v="Thomas Axerr"/>
    <s v="123 3rd Street"/>
    <x v="4"/>
    <s v="CA"/>
    <n v="99999"/>
    <s v="USA"/>
    <x v="3"/>
    <x v="10"/>
    <x v="0"/>
    <n v="2.99"/>
    <n v="88"/>
    <x v="76"/>
    <n v="25.522639999999999"/>
  </r>
  <r>
    <n v="1188"/>
    <x v="73"/>
    <n v="1"/>
    <x v="11"/>
    <s v="123 1st Street"/>
    <x v="10"/>
    <x v="10"/>
    <n v="99999"/>
    <s v="USA"/>
    <x v="2"/>
    <x v="2"/>
    <m/>
    <m/>
    <s v="Anna Bedecs"/>
    <s v="123 1st Street"/>
    <x v="10"/>
    <s v="WA"/>
    <n v="99999"/>
    <s v="USA"/>
    <x v="3"/>
    <x v="10"/>
    <x v="0"/>
    <n v="2.99"/>
    <n v="81"/>
    <x v="152"/>
    <n v="23.976810000000004"/>
  </r>
  <r>
    <n v="1189"/>
    <x v="74"/>
    <n v="28"/>
    <x v="7"/>
    <s v="789 28th Street"/>
    <x v="6"/>
    <x v="6"/>
    <n v="99999"/>
    <s v="USA"/>
    <x v="5"/>
    <x v="3"/>
    <d v="2014-07-30T00:00:00"/>
    <s v="Shipping Company C"/>
    <s v="Amritansh Raghav"/>
    <s v="789 28th Street"/>
    <x v="6"/>
    <s v="TN"/>
    <n v="99999"/>
    <s v="USA"/>
    <x v="1"/>
    <x v="8"/>
    <x v="4"/>
    <n v="9.65"/>
    <n v="33"/>
    <x v="153"/>
    <n v="30.252749999999999"/>
  </r>
  <r>
    <n v="1190"/>
    <x v="74"/>
    <n v="28"/>
    <x v="7"/>
    <s v="789 28th Street"/>
    <x v="6"/>
    <x v="6"/>
    <n v="99999"/>
    <s v="USA"/>
    <x v="5"/>
    <x v="3"/>
    <d v="2014-07-30T00:00:00"/>
    <s v="Shipping Company C"/>
    <s v="Amritansh Raghav"/>
    <s v="789 28th Street"/>
    <x v="6"/>
    <s v="TN"/>
    <n v="99999"/>
    <s v="USA"/>
    <x v="1"/>
    <x v="13"/>
    <x v="8"/>
    <n v="18.399999999999999"/>
    <n v="47"/>
    <x v="154"/>
    <n v="90.804000000000002"/>
  </r>
  <r>
    <n v="1191"/>
    <x v="75"/>
    <n v="9"/>
    <x v="12"/>
    <s v="123 9th Street"/>
    <x v="11"/>
    <x v="11"/>
    <n v="99999"/>
    <s v="USA"/>
    <x v="7"/>
    <x v="0"/>
    <d v="2014-07-11T00:00:00"/>
    <s v="Shipping Company A"/>
    <s v="Sven Mortensen"/>
    <s v="123 9th Street"/>
    <x v="11"/>
    <s v="UT"/>
    <n v="99999"/>
    <s v="USA"/>
    <x v="0"/>
    <x v="14"/>
    <x v="9"/>
    <n v="19.5"/>
    <n v="61"/>
    <x v="155"/>
    <n v="123.70800000000001"/>
  </r>
  <r>
    <n v="1192"/>
    <x v="75"/>
    <n v="9"/>
    <x v="12"/>
    <s v="123 9th Street"/>
    <x v="11"/>
    <x v="11"/>
    <n v="99999"/>
    <s v="USA"/>
    <x v="7"/>
    <x v="0"/>
    <d v="2014-07-11T00:00:00"/>
    <s v="Shipping Company A"/>
    <s v="Sven Mortensen"/>
    <s v="123 9th Street"/>
    <x v="11"/>
    <s v="UT"/>
    <n v="99999"/>
    <s v="USA"/>
    <x v="0"/>
    <x v="15"/>
    <x v="10"/>
    <n v="34.799999999999997"/>
    <n v="27"/>
    <x v="156"/>
    <n v="95.839199999999991"/>
  </r>
  <r>
    <n v="1193"/>
    <x v="76"/>
    <n v="6"/>
    <x v="6"/>
    <s v="123 6th Street"/>
    <x v="5"/>
    <x v="5"/>
    <n v="99999"/>
    <s v="USA"/>
    <x v="4"/>
    <x v="2"/>
    <d v="2014-07-08T00:00:00"/>
    <s v="Shipping Company B"/>
    <s v="Francisco Pérez-Olaeta"/>
    <s v="123 6th Street"/>
    <x v="5"/>
    <s v="WI"/>
    <n v="99999"/>
    <s v="USA"/>
    <x v="1"/>
    <x v="0"/>
    <x v="0"/>
    <n v="14"/>
    <n v="84"/>
    <x v="102"/>
    <n v="118.77600000000001"/>
  </r>
  <r>
    <n v="1194"/>
    <x v="77"/>
    <n v="8"/>
    <x v="3"/>
    <s v="123 8th Street"/>
    <x v="2"/>
    <x v="2"/>
    <n v="99999"/>
    <s v="USA"/>
    <x v="2"/>
    <x v="2"/>
    <d v="2014-07-10T00:00:00"/>
    <s v="Shipping Company B"/>
    <s v="Elizabeth Andersen"/>
    <s v="123 8th Street"/>
    <x v="2"/>
    <s v="OR"/>
    <n v="99999"/>
    <s v="USA"/>
    <x v="0"/>
    <x v="9"/>
    <x v="5"/>
    <n v="40"/>
    <n v="91"/>
    <x v="157"/>
    <n v="360.36"/>
  </r>
  <r>
    <n v="1195"/>
    <x v="77"/>
    <n v="8"/>
    <x v="3"/>
    <s v="123 8th Street"/>
    <x v="2"/>
    <x v="2"/>
    <n v="99999"/>
    <s v="USA"/>
    <x v="2"/>
    <x v="2"/>
    <d v="2014-07-10T00:00:00"/>
    <s v="Shipping Company B"/>
    <s v="Elizabeth Andersen"/>
    <s v="123 8th Street"/>
    <x v="2"/>
    <s v="OR"/>
    <n v="99999"/>
    <s v="USA"/>
    <x v="0"/>
    <x v="6"/>
    <x v="2"/>
    <n v="9.1999999999999993"/>
    <n v="36"/>
    <x v="158"/>
    <n v="34.444800000000001"/>
  </r>
  <r>
    <n v="1196"/>
    <x v="78"/>
    <n v="25"/>
    <x v="13"/>
    <s v="789 25th Street"/>
    <x v="7"/>
    <x v="7"/>
    <n v="99999"/>
    <s v="USA"/>
    <x v="6"/>
    <x v="1"/>
    <n v="41847"/>
    <s v="Shipping Company A"/>
    <s v="John Rodman"/>
    <s v="789 25th Street"/>
    <x v="7"/>
    <s v="IL"/>
    <n v="99999"/>
    <s v="USA"/>
    <x v="2"/>
    <x v="21"/>
    <x v="2"/>
    <n v="10"/>
    <n v="34"/>
    <x v="159"/>
    <n v="34.340000000000003"/>
  </r>
  <r>
    <n v="1197"/>
    <x v="79"/>
    <n v="26"/>
    <x v="14"/>
    <s v="789 26th Street"/>
    <x v="9"/>
    <x v="9"/>
    <n v="99999"/>
    <s v="USA"/>
    <x v="5"/>
    <x v="3"/>
    <n v="41848"/>
    <s v="Shipping Company C"/>
    <s v="Run Liu"/>
    <s v="789 26th Street"/>
    <x v="9"/>
    <s v="FL"/>
    <n v="99999"/>
    <s v="USA"/>
    <x v="1"/>
    <x v="22"/>
    <x v="13"/>
    <n v="21.35"/>
    <n v="81"/>
    <x v="160"/>
    <n v="178.12305000000003"/>
  </r>
  <r>
    <n v="1198"/>
    <x v="79"/>
    <n v="26"/>
    <x v="14"/>
    <s v="789 26th Street"/>
    <x v="9"/>
    <x v="9"/>
    <n v="99999"/>
    <s v="USA"/>
    <x v="5"/>
    <x v="3"/>
    <n v="41848"/>
    <s v="Shipping Company C"/>
    <s v="Run Liu"/>
    <s v="789 26th Street"/>
    <x v="9"/>
    <s v="FL"/>
    <n v="99999"/>
    <s v="USA"/>
    <x v="1"/>
    <x v="8"/>
    <x v="4"/>
    <n v="9.65"/>
    <n v="25"/>
    <x v="161"/>
    <n v="23.401250000000001"/>
  </r>
  <r>
    <n v="1199"/>
    <x v="79"/>
    <n v="26"/>
    <x v="14"/>
    <s v="789 26th Street"/>
    <x v="9"/>
    <x v="9"/>
    <n v="99999"/>
    <s v="USA"/>
    <x v="5"/>
    <x v="3"/>
    <n v="41848"/>
    <s v="Shipping Company C"/>
    <s v="Run Liu"/>
    <s v="789 26th Street"/>
    <x v="9"/>
    <s v="FL"/>
    <n v="99999"/>
    <s v="USA"/>
    <x v="1"/>
    <x v="13"/>
    <x v="8"/>
    <n v="18.399999999999999"/>
    <n v="12"/>
    <x v="162"/>
    <n v="22.08"/>
  </r>
  <r>
    <n v="1200"/>
    <x v="80"/>
    <n v="29"/>
    <x v="4"/>
    <s v="789 29th Street"/>
    <x v="3"/>
    <x v="3"/>
    <n v="99999"/>
    <s v="USA"/>
    <x v="3"/>
    <x v="0"/>
    <d v="2014-07-31T00:00:00"/>
    <s v="Shipping Company B"/>
    <s v="Soo Jung Lee"/>
    <s v="789 29th Street"/>
    <x v="3"/>
    <s v="CO"/>
    <n v="99999"/>
    <s v="USA"/>
    <x v="0"/>
    <x v="0"/>
    <x v="0"/>
    <n v="14"/>
    <n v="23"/>
    <x v="163"/>
    <n v="30.912000000000003"/>
  </r>
  <r>
    <n v="1201"/>
    <x v="76"/>
    <n v="6"/>
    <x v="6"/>
    <s v="123 6th Street"/>
    <x v="5"/>
    <x v="5"/>
    <n v="99999"/>
    <s v="USA"/>
    <x v="4"/>
    <x v="2"/>
    <d v="2014-07-08T00:00:00"/>
    <s v="Shipping Company C"/>
    <s v="Francisco Pérez-Olaeta"/>
    <s v="123 6th Street"/>
    <x v="5"/>
    <s v="WI"/>
    <n v="99999"/>
    <s v="USA"/>
    <x v="0"/>
    <x v="7"/>
    <x v="3"/>
    <n v="12.75"/>
    <n v="76"/>
    <x v="164"/>
    <n v="97.869"/>
  </r>
  <r>
    <n v="1203"/>
    <x v="81"/>
    <n v="4"/>
    <x v="1"/>
    <s v="123 4th Street"/>
    <x v="1"/>
    <x v="1"/>
    <n v="99999"/>
    <s v="USA"/>
    <x v="1"/>
    <x v="1"/>
    <d v="2014-07-06T00:00:00"/>
    <s v="Shipping Company A"/>
    <s v="Christina Lee"/>
    <s v="123 4th Street"/>
    <x v="1"/>
    <s v="NY"/>
    <n v="99999"/>
    <s v="USA"/>
    <x v="1"/>
    <x v="23"/>
    <x v="6"/>
    <n v="81"/>
    <n v="55"/>
    <x v="165"/>
    <n v="445.5"/>
  </r>
  <r>
    <n v="1204"/>
    <x v="81"/>
    <n v="4"/>
    <x v="1"/>
    <s v="123 4th Street"/>
    <x v="1"/>
    <x v="1"/>
    <n v="99999"/>
    <s v="USA"/>
    <x v="1"/>
    <x v="1"/>
    <d v="2014-07-06T00:00:00"/>
    <s v="Shipping Company A"/>
    <s v="Christina Lee"/>
    <s v="123 4th Street"/>
    <x v="1"/>
    <s v="NY"/>
    <n v="99999"/>
    <s v="USA"/>
    <x v="1"/>
    <x v="24"/>
    <x v="14"/>
    <n v="7"/>
    <n v="19"/>
    <x v="166"/>
    <n v="12.901"/>
  </r>
  <r>
    <n v="1206"/>
    <x v="77"/>
    <n v="8"/>
    <x v="3"/>
    <s v="123 8th Street"/>
    <x v="2"/>
    <x v="2"/>
    <n v="99999"/>
    <s v="USA"/>
    <x v="2"/>
    <x v="2"/>
    <d v="2014-07-10T00:00:00"/>
    <s v="Shipping Company C"/>
    <s v="Elizabeth Andersen"/>
    <s v="123 8th Street"/>
    <x v="2"/>
    <s v="OR"/>
    <n v="99999"/>
    <s v="USA"/>
    <x v="1"/>
    <x v="15"/>
    <x v="10"/>
    <n v="34.799999999999997"/>
    <n v="27"/>
    <x v="156"/>
    <n v="89.261999999999986"/>
  </r>
  <r>
    <n v="1209"/>
    <x v="82"/>
    <n v="3"/>
    <x v="5"/>
    <s v="123 3rd Street"/>
    <x v="4"/>
    <x v="4"/>
    <n v="99999"/>
    <s v="USA"/>
    <x v="0"/>
    <x v="0"/>
    <d v="2014-07-05T00:00:00"/>
    <s v="Shipping Company B"/>
    <s v="Thomas Axerr"/>
    <s v="123 3rd Street"/>
    <x v="4"/>
    <s v="CA"/>
    <n v="99999"/>
    <s v="USA"/>
    <x v="2"/>
    <x v="16"/>
    <x v="7"/>
    <n v="10"/>
    <n v="99"/>
    <x v="82"/>
    <n v="95.039999999999992"/>
  </r>
  <r>
    <n v="1210"/>
    <x v="82"/>
    <n v="3"/>
    <x v="5"/>
    <s v="123 3rd Street"/>
    <x v="4"/>
    <x v="4"/>
    <n v="99999"/>
    <s v="USA"/>
    <x v="0"/>
    <x v="0"/>
    <d v="2014-07-05T00:00:00"/>
    <s v="Shipping Company B"/>
    <s v="Thomas Axerr"/>
    <s v="123 3rd Street"/>
    <x v="4"/>
    <s v="CA"/>
    <n v="99999"/>
    <s v="USA"/>
    <x v="2"/>
    <x v="9"/>
    <x v="5"/>
    <n v="40"/>
    <n v="10"/>
    <x v="167"/>
    <n v="40"/>
  </r>
  <r>
    <n v="1214"/>
    <x v="83"/>
    <n v="10"/>
    <x v="8"/>
    <s v="123 10th Street"/>
    <x v="7"/>
    <x v="7"/>
    <n v="99999"/>
    <s v="USA"/>
    <x v="6"/>
    <x v="1"/>
    <d v="2014-07-12T00:00:00"/>
    <s v="Shipping Company B"/>
    <s v="Roland Wacker"/>
    <s v="123 10th Street"/>
    <x v="7"/>
    <s v="IL"/>
    <n v="99999"/>
    <s v="USA"/>
    <x v="1"/>
    <x v="18"/>
    <x v="1"/>
    <n v="10"/>
    <n v="80"/>
    <x v="168"/>
    <n v="77.599999999999994"/>
  </r>
  <r>
    <n v="1216"/>
    <x v="83"/>
    <n v="10"/>
    <x v="8"/>
    <s v="123 10th Street"/>
    <x v="7"/>
    <x v="7"/>
    <n v="99999"/>
    <s v="USA"/>
    <x v="6"/>
    <x v="1"/>
    <m/>
    <s v="Shipping Company A"/>
    <s v="Roland Wacker"/>
    <s v="123 10th Street"/>
    <x v="7"/>
    <s v="IL"/>
    <n v="99999"/>
    <s v="USA"/>
    <x v="3"/>
    <x v="1"/>
    <x v="1"/>
    <n v="3.5"/>
    <n v="27"/>
    <x v="169"/>
    <n v="9.072000000000001"/>
  </r>
  <r>
    <n v="1217"/>
    <x v="84"/>
    <n v="11"/>
    <x v="10"/>
    <s v="123 11th Street"/>
    <x v="9"/>
    <x v="9"/>
    <n v="99999"/>
    <s v="USA"/>
    <x v="5"/>
    <x v="3"/>
    <m/>
    <s v="Shipping Company C"/>
    <s v="Peter Krschne"/>
    <s v="123 11th Street"/>
    <x v="9"/>
    <s v="FL"/>
    <n v="99999"/>
    <s v="USA"/>
    <x v="3"/>
    <x v="9"/>
    <x v="5"/>
    <n v="40"/>
    <n v="97"/>
    <x v="170"/>
    <n v="380.24"/>
  </r>
  <r>
    <n v="1218"/>
    <x v="73"/>
    <n v="1"/>
    <x v="11"/>
    <s v="123 1st Street"/>
    <x v="10"/>
    <x v="10"/>
    <n v="99999"/>
    <s v="USA"/>
    <x v="2"/>
    <x v="2"/>
    <m/>
    <s v="Shipping Company C"/>
    <s v="Anna Bedecs"/>
    <s v="123 1st Street"/>
    <x v="10"/>
    <s v="WA"/>
    <n v="99999"/>
    <s v="USA"/>
    <x v="3"/>
    <x v="13"/>
    <x v="8"/>
    <n v="18.399999999999999"/>
    <n v="42"/>
    <x v="171"/>
    <n v="80.371200000000002"/>
  </r>
  <r>
    <n v="1219"/>
    <x v="74"/>
    <n v="28"/>
    <x v="7"/>
    <s v="789 28th Street"/>
    <x v="6"/>
    <x v="6"/>
    <n v="99999"/>
    <s v="USA"/>
    <x v="5"/>
    <x v="3"/>
    <n v="41850"/>
    <s v="Shipping Company C"/>
    <s v="Amritansh Raghav"/>
    <s v="789 28th Street"/>
    <x v="6"/>
    <s v="TN"/>
    <n v="99999"/>
    <s v="USA"/>
    <x v="1"/>
    <x v="5"/>
    <x v="0"/>
    <n v="46"/>
    <n v="24"/>
    <x v="15"/>
    <n v="105.98399999999999"/>
  </r>
  <r>
    <n v="1220"/>
    <x v="75"/>
    <n v="9"/>
    <x v="12"/>
    <s v="123 9th Street"/>
    <x v="11"/>
    <x v="11"/>
    <n v="99999"/>
    <s v="USA"/>
    <x v="7"/>
    <x v="0"/>
    <d v="2014-07-11T00:00:00"/>
    <s v="Shipping Company A"/>
    <s v="Sven Mortensen"/>
    <s v="123 9th Street"/>
    <x v="11"/>
    <s v="UT"/>
    <n v="99999"/>
    <s v="USA"/>
    <x v="0"/>
    <x v="8"/>
    <x v="4"/>
    <n v="9.65"/>
    <n v="90"/>
    <x v="172"/>
    <n v="83.376000000000005"/>
  </r>
  <r>
    <n v="1221"/>
    <x v="76"/>
    <n v="6"/>
    <x v="6"/>
    <s v="123 6th Street"/>
    <x v="5"/>
    <x v="5"/>
    <n v="99999"/>
    <s v="USA"/>
    <x v="4"/>
    <x v="2"/>
    <d v="2014-07-08T00:00:00"/>
    <s v="Shipping Company B"/>
    <s v="Francisco Pérez-Olaeta"/>
    <s v="123 6th Street"/>
    <x v="5"/>
    <s v="WI"/>
    <n v="99999"/>
    <s v="USA"/>
    <x v="1"/>
    <x v="7"/>
    <x v="3"/>
    <n v="12.75"/>
    <n v="28"/>
    <x v="173"/>
    <n v="35.700000000000003"/>
  </r>
  <r>
    <n v="1222"/>
    <x v="85"/>
    <n v="28"/>
    <x v="7"/>
    <s v="789 28th Street"/>
    <x v="6"/>
    <x v="6"/>
    <n v="99999"/>
    <s v="USA"/>
    <x v="5"/>
    <x v="3"/>
    <d v="2014-08-30T00:00:00"/>
    <s v="Shipping Company C"/>
    <s v="Amritansh Raghav"/>
    <s v="789 28th Street"/>
    <x v="6"/>
    <s v="TN"/>
    <n v="99999"/>
    <s v="USA"/>
    <x v="0"/>
    <x v="5"/>
    <x v="0"/>
    <n v="46"/>
    <n v="28"/>
    <x v="174"/>
    <n v="133.95200000000003"/>
  </r>
  <r>
    <n v="1223"/>
    <x v="86"/>
    <n v="8"/>
    <x v="3"/>
    <s v="123 8th Street"/>
    <x v="2"/>
    <x v="2"/>
    <n v="99999"/>
    <s v="USA"/>
    <x v="2"/>
    <x v="2"/>
    <d v="2014-08-10T00:00:00"/>
    <s v="Shipping Company C"/>
    <s v="Elizabeth Andersen"/>
    <s v="123 8th Street"/>
    <x v="2"/>
    <s v="OR"/>
    <n v="99999"/>
    <s v="USA"/>
    <x v="0"/>
    <x v="7"/>
    <x v="3"/>
    <n v="12.75"/>
    <n v="57"/>
    <x v="175"/>
    <n v="69.768000000000001"/>
  </r>
  <r>
    <n v="1224"/>
    <x v="87"/>
    <n v="10"/>
    <x v="8"/>
    <s v="123 10th Street"/>
    <x v="7"/>
    <x v="7"/>
    <n v="99999"/>
    <s v="USA"/>
    <x v="6"/>
    <x v="1"/>
    <d v="2014-08-12T00:00:00"/>
    <s v="Shipping Company B"/>
    <s v="Roland Wacker"/>
    <s v="123 10th Street"/>
    <x v="7"/>
    <s v="IL"/>
    <n v="99999"/>
    <s v="USA"/>
    <x v="1"/>
    <x v="10"/>
    <x v="0"/>
    <n v="2.99"/>
    <n v="23"/>
    <x v="176"/>
    <n v="6.6706900000000013"/>
  </r>
  <r>
    <n v="1225"/>
    <x v="88"/>
    <n v="7"/>
    <x v="9"/>
    <s v="123 7th Street"/>
    <x v="8"/>
    <x v="8"/>
    <n v="99999"/>
    <s v="USA"/>
    <x v="2"/>
    <x v="2"/>
    <m/>
    <m/>
    <s v="Ming-Yang Xie"/>
    <s v="123 7th Street"/>
    <x v="8"/>
    <s v="ID"/>
    <n v="99999"/>
    <s v="USA"/>
    <x v="3"/>
    <x v="5"/>
    <x v="0"/>
    <n v="46"/>
    <n v="86"/>
    <x v="177"/>
    <n v="399.55600000000004"/>
  </r>
  <r>
    <n v="1226"/>
    <x v="87"/>
    <n v="10"/>
    <x v="8"/>
    <s v="123 10th Street"/>
    <x v="7"/>
    <x v="7"/>
    <n v="99999"/>
    <s v="USA"/>
    <x v="6"/>
    <x v="1"/>
    <d v="2014-08-12T00:00:00"/>
    <s v="Shipping Company A"/>
    <s v="Roland Wacker"/>
    <s v="123 10th Street"/>
    <x v="7"/>
    <s v="IL"/>
    <n v="99999"/>
    <s v="USA"/>
    <x v="3"/>
    <x v="11"/>
    <x v="6"/>
    <n v="25"/>
    <n v="47"/>
    <x v="178"/>
    <n v="116.325"/>
  </r>
  <r>
    <n v="1227"/>
    <x v="87"/>
    <n v="10"/>
    <x v="8"/>
    <s v="123 10th Street"/>
    <x v="7"/>
    <x v="7"/>
    <n v="99999"/>
    <s v="USA"/>
    <x v="6"/>
    <x v="1"/>
    <d v="2014-08-12T00:00:00"/>
    <s v="Shipping Company A"/>
    <s v="Roland Wacker"/>
    <s v="123 10th Street"/>
    <x v="7"/>
    <s v="IL"/>
    <n v="99999"/>
    <s v="USA"/>
    <x v="3"/>
    <x v="12"/>
    <x v="7"/>
    <n v="22"/>
    <n v="97"/>
    <x v="179"/>
    <n v="221.93600000000001"/>
  </r>
  <r>
    <n v="1228"/>
    <x v="87"/>
    <n v="10"/>
    <x v="8"/>
    <s v="123 10th Street"/>
    <x v="7"/>
    <x v="7"/>
    <n v="99999"/>
    <s v="USA"/>
    <x v="6"/>
    <x v="1"/>
    <d v="2014-08-12T00:00:00"/>
    <s v="Shipping Company A"/>
    <s v="Roland Wacker"/>
    <s v="123 10th Street"/>
    <x v="7"/>
    <s v="IL"/>
    <n v="99999"/>
    <s v="USA"/>
    <x v="3"/>
    <x v="6"/>
    <x v="2"/>
    <n v="9.1999999999999993"/>
    <n v="96"/>
    <x v="180"/>
    <n v="86.553599999999989"/>
  </r>
  <r>
    <n v="1229"/>
    <x v="89"/>
    <n v="11"/>
    <x v="10"/>
    <s v="123 11th Street"/>
    <x v="9"/>
    <x v="9"/>
    <n v="99999"/>
    <s v="USA"/>
    <x v="5"/>
    <x v="3"/>
    <m/>
    <s v="Shipping Company C"/>
    <s v="Peter Krschne"/>
    <s v="123 11th Street"/>
    <x v="9"/>
    <s v="FL"/>
    <n v="99999"/>
    <s v="USA"/>
    <x v="3"/>
    <x v="1"/>
    <x v="1"/>
    <n v="3.5"/>
    <n v="31"/>
    <x v="181"/>
    <n v="10.850000000000001"/>
  </r>
  <r>
    <n v="1230"/>
    <x v="89"/>
    <n v="11"/>
    <x v="10"/>
    <s v="123 11th Street"/>
    <x v="9"/>
    <x v="9"/>
    <n v="99999"/>
    <s v="USA"/>
    <x v="5"/>
    <x v="3"/>
    <m/>
    <s v="Shipping Company C"/>
    <s v="Peter Krschne"/>
    <s v="123 11th Street"/>
    <x v="9"/>
    <s v="FL"/>
    <n v="99999"/>
    <s v="USA"/>
    <x v="3"/>
    <x v="10"/>
    <x v="0"/>
    <n v="2.99"/>
    <n v="52"/>
    <x v="182"/>
    <n v="16.014440000000004"/>
  </r>
  <r>
    <n v="1231"/>
    <x v="90"/>
    <n v="1"/>
    <x v="11"/>
    <s v="123 1st Street"/>
    <x v="10"/>
    <x v="10"/>
    <n v="99999"/>
    <s v="USA"/>
    <x v="2"/>
    <x v="2"/>
    <m/>
    <m/>
    <s v="Anna Bedecs"/>
    <s v="123 1st Street"/>
    <x v="10"/>
    <s v="WA"/>
    <n v="99999"/>
    <s v="USA"/>
    <x v="3"/>
    <x v="4"/>
    <x v="0"/>
    <n v="18"/>
    <n v="91"/>
    <x v="183"/>
    <n v="158.886"/>
  </r>
  <r>
    <n v="1232"/>
    <x v="90"/>
    <n v="1"/>
    <x v="11"/>
    <s v="123 1st Street"/>
    <x v="10"/>
    <x v="10"/>
    <n v="99999"/>
    <s v="USA"/>
    <x v="2"/>
    <x v="2"/>
    <m/>
    <m/>
    <s v="Anna Bedecs"/>
    <s v="123 1st Street"/>
    <x v="10"/>
    <s v="WA"/>
    <n v="99999"/>
    <s v="USA"/>
    <x v="3"/>
    <x v="5"/>
    <x v="0"/>
    <n v="46"/>
    <n v="14"/>
    <x v="184"/>
    <n v="63.756000000000007"/>
  </r>
  <r>
    <n v="1233"/>
    <x v="90"/>
    <n v="1"/>
    <x v="11"/>
    <s v="123 1st Street"/>
    <x v="10"/>
    <x v="10"/>
    <n v="99999"/>
    <s v="USA"/>
    <x v="2"/>
    <x v="2"/>
    <m/>
    <m/>
    <s v="Anna Bedecs"/>
    <s v="123 1st Street"/>
    <x v="10"/>
    <s v="WA"/>
    <n v="99999"/>
    <s v="USA"/>
    <x v="3"/>
    <x v="10"/>
    <x v="0"/>
    <n v="2.99"/>
    <n v="44"/>
    <x v="185"/>
    <n v="13.287560000000001"/>
  </r>
  <r>
    <n v="1234"/>
    <x v="85"/>
    <n v="28"/>
    <x v="7"/>
    <s v="789 28th Street"/>
    <x v="6"/>
    <x v="6"/>
    <n v="99999"/>
    <s v="USA"/>
    <x v="5"/>
    <x v="3"/>
    <d v="2014-08-30T00:00:00"/>
    <s v="Shipping Company C"/>
    <s v="Amritansh Raghav"/>
    <s v="789 28th Street"/>
    <x v="6"/>
    <s v="TN"/>
    <n v="99999"/>
    <s v="USA"/>
    <x v="1"/>
    <x v="8"/>
    <x v="4"/>
    <n v="9.65"/>
    <n v="97"/>
    <x v="53"/>
    <n v="95.477100000000021"/>
  </r>
  <r>
    <n v="1235"/>
    <x v="85"/>
    <n v="28"/>
    <x v="7"/>
    <s v="789 28th Street"/>
    <x v="6"/>
    <x v="6"/>
    <n v="99999"/>
    <s v="USA"/>
    <x v="5"/>
    <x v="3"/>
    <d v="2014-08-30T00:00:00"/>
    <s v="Shipping Company C"/>
    <s v="Amritansh Raghav"/>
    <s v="789 28th Street"/>
    <x v="6"/>
    <s v="TN"/>
    <n v="99999"/>
    <s v="USA"/>
    <x v="1"/>
    <x v="13"/>
    <x v="8"/>
    <n v="18.399999999999999"/>
    <n v="80"/>
    <x v="36"/>
    <n v="150.14400000000003"/>
  </r>
  <r>
    <n v="1236"/>
    <x v="91"/>
    <n v="9"/>
    <x v="12"/>
    <s v="123 9th Street"/>
    <x v="11"/>
    <x v="11"/>
    <n v="99999"/>
    <s v="USA"/>
    <x v="7"/>
    <x v="0"/>
    <d v="2014-08-11T00:00:00"/>
    <s v="Shipping Company A"/>
    <s v="Sven Mortensen"/>
    <s v="123 9th Street"/>
    <x v="11"/>
    <s v="UT"/>
    <n v="99999"/>
    <s v="USA"/>
    <x v="0"/>
    <x v="14"/>
    <x v="9"/>
    <n v="19.5"/>
    <n v="66"/>
    <x v="186"/>
    <n v="132.56100000000001"/>
  </r>
  <r>
    <n v="1237"/>
    <x v="91"/>
    <n v="9"/>
    <x v="12"/>
    <s v="123 9th Street"/>
    <x v="11"/>
    <x v="11"/>
    <n v="99999"/>
    <s v="USA"/>
    <x v="7"/>
    <x v="0"/>
    <d v="2014-08-11T00:00:00"/>
    <s v="Shipping Company A"/>
    <s v="Sven Mortensen"/>
    <s v="123 9th Street"/>
    <x v="11"/>
    <s v="UT"/>
    <n v="99999"/>
    <s v="USA"/>
    <x v="0"/>
    <x v="15"/>
    <x v="10"/>
    <n v="34.799999999999997"/>
    <n v="32"/>
    <x v="187"/>
    <n v="111.36"/>
  </r>
  <r>
    <n v="1238"/>
    <x v="92"/>
    <n v="6"/>
    <x v="6"/>
    <s v="123 6th Street"/>
    <x v="5"/>
    <x v="5"/>
    <n v="99999"/>
    <s v="USA"/>
    <x v="4"/>
    <x v="2"/>
    <d v="2014-08-08T00:00:00"/>
    <s v="Shipping Company B"/>
    <s v="Francisco Pérez-Olaeta"/>
    <s v="123 6th Street"/>
    <x v="5"/>
    <s v="WI"/>
    <n v="99999"/>
    <s v="USA"/>
    <x v="1"/>
    <x v="0"/>
    <x v="0"/>
    <n v="14"/>
    <n v="52"/>
    <x v="188"/>
    <n v="72.8"/>
  </r>
  <r>
    <n v="1239"/>
    <x v="86"/>
    <n v="8"/>
    <x v="3"/>
    <s v="123 8th Street"/>
    <x v="2"/>
    <x v="2"/>
    <n v="99999"/>
    <s v="USA"/>
    <x v="2"/>
    <x v="2"/>
    <d v="2014-08-10T00:00:00"/>
    <s v="Shipping Company B"/>
    <s v="Elizabeth Andersen"/>
    <s v="123 8th Street"/>
    <x v="2"/>
    <s v="OR"/>
    <n v="99999"/>
    <s v="USA"/>
    <x v="0"/>
    <x v="9"/>
    <x v="5"/>
    <n v="40"/>
    <n v="78"/>
    <x v="189"/>
    <n v="318.24"/>
  </r>
  <r>
    <n v="1240"/>
    <x v="86"/>
    <n v="8"/>
    <x v="3"/>
    <s v="123 8th Street"/>
    <x v="2"/>
    <x v="2"/>
    <n v="99999"/>
    <s v="USA"/>
    <x v="2"/>
    <x v="2"/>
    <d v="2014-08-10T00:00:00"/>
    <s v="Shipping Company B"/>
    <s v="Elizabeth Andersen"/>
    <s v="123 8th Street"/>
    <x v="2"/>
    <s v="OR"/>
    <n v="99999"/>
    <s v="USA"/>
    <x v="0"/>
    <x v="6"/>
    <x v="2"/>
    <n v="9.1999999999999993"/>
    <n v="54"/>
    <x v="190"/>
    <n v="49.183199999999999"/>
  </r>
  <r>
    <n v="1241"/>
    <x v="93"/>
    <n v="25"/>
    <x v="13"/>
    <s v="789 25th Street"/>
    <x v="7"/>
    <x v="7"/>
    <n v="99999"/>
    <s v="USA"/>
    <x v="6"/>
    <x v="1"/>
    <d v="2014-08-27T00:00:00"/>
    <s v="Shipping Company A"/>
    <s v="John Rodman"/>
    <s v="789 25th Street"/>
    <x v="7"/>
    <s v="IL"/>
    <n v="99999"/>
    <s v="USA"/>
    <x v="2"/>
    <x v="21"/>
    <x v="2"/>
    <n v="10"/>
    <n v="55"/>
    <x v="62"/>
    <n v="52.25"/>
  </r>
  <r>
    <n v="1242"/>
    <x v="94"/>
    <n v="26"/>
    <x v="14"/>
    <s v="789 26th Street"/>
    <x v="9"/>
    <x v="9"/>
    <n v="99999"/>
    <s v="USA"/>
    <x v="5"/>
    <x v="3"/>
    <d v="2014-08-28T00:00:00"/>
    <s v="Shipping Company C"/>
    <s v="Run Liu"/>
    <s v="789 26th Street"/>
    <x v="9"/>
    <s v="FL"/>
    <n v="99999"/>
    <s v="USA"/>
    <x v="1"/>
    <x v="22"/>
    <x v="13"/>
    <n v="21.35"/>
    <n v="60"/>
    <x v="191"/>
    <n v="129.381"/>
  </r>
  <r>
    <n v="1243"/>
    <x v="94"/>
    <n v="26"/>
    <x v="14"/>
    <s v="789 26th Street"/>
    <x v="9"/>
    <x v="9"/>
    <n v="99999"/>
    <s v="USA"/>
    <x v="5"/>
    <x v="3"/>
    <d v="2014-08-28T00:00:00"/>
    <s v="Shipping Company C"/>
    <s v="Run Liu"/>
    <s v="789 26th Street"/>
    <x v="9"/>
    <s v="FL"/>
    <n v="99999"/>
    <s v="USA"/>
    <x v="1"/>
    <x v="8"/>
    <x v="4"/>
    <n v="9.65"/>
    <n v="19"/>
    <x v="192"/>
    <n v="17.41825"/>
  </r>
  <r>
    <n v="1244"/>
    <x v="94"/>
    <n v="26"/>
    <x v="14"/>
    <s v="789 26th Street"/>
    <x v="9"/>
    <x v="9"/>
    <n v="99999"/>
    <s v="USA"/>
    <x v="5"/>
    <x v="3"/>
    <d v="2014-08-28T00:00:00"/>
    <s v="Shipping Company C"/>
    <s v="Run Liu"/>
    <s v="789 26th Street"/>
    <x v="9"/>
    <s v="FL"/>
    <n v="99999"/>
    <s v="USA"/>
    <x v="1"/>
    <x v="13"/>
    <x v="8"/>
    <n v="18.399999999999999"/>
    <n v="66"/>
    <x v="193"/>
    <n v="125.08320000000001"/>
  </r>
  <r>
    <n v="1245"/>
    <x v="95"/>
    <n v="29"/>
    <x v="4"/>
    <s v="789 29th Street"/>
    <x v="3"/>
    <x v="3"/>
    <n v="99999"/>
    <s v="USA"/>
    <x v="3"/>
    <x v="0"/>
    <d v="2014-08-31T00:00:00"/>
    <s v="Shipping Company B"/>
    <s v="Soo Jung Lee"/>
    <s v="789 29th Street"/>
    <x v="3"/>
    <s v="CO"/>
    <n v="99999"/>
    <s v="USA"/>
    <x v="0"/>
    <x v="0"/>
    <x v="0"/>
    <n v="14"/>
    <n v="42"/>
    <x v="194"/>
    <n v="59.388000000000005"/>
  </r>
  <r>
    <n v="1246"/>
    <x v="92"/>
    <n v="6"/>
    <x v="6"/>
    <s v="123 6th Street"/>
    <x v="5"/>
    <x v="5"/>
    <n v="99999"/>
    <s v="USA"/>
    <x v="4"/>
    <x v="2"/>
    <n v="41859"/>
    <s v="Shipping Company C"/>
    <s v="Francisco Pérez-Olaeta"/>
    <s v="123 6th Street"/>
    <x v="5"/>
    <s v="WI"/>
    <n v="99999"/>
    <s v="USA"/>
    <x v="0"/>
    <x v="7"/>
    <x v="3"/>
    <n v="12.75"/>
    <n v="72"/>
    <x v="195"/>
    <n v="89.046000000000006"/>
  </r>
  <r>
    <n v="1248"/>
    <x v="96"/>
    <n v="4"/>
    <x v="1"/>
    <s v="123 4th Street"/>
    <x v="1"/>
    <x v="1"/>
    <n v="99999"/>
    <s v="USA"/>
    <x v="1"/>
    <x v="1"/>
    <n v="41857"/>
    <s v="Shipping Company A"/>
    <s v="Christina Lee"/>
    <s v="123 4th Street"/>
    <x v="1"/>
    <s v="NY"/>
    <n v="99999"/>
    <s v="USA"/>
    <x v="1"/>
    <x v="23"/>
    <x v="6"/>
    <n v="81"/>
    <n v="32"/>
    <x v="196"/>
    <n v="251.42399999999998"/>
  </r>
  <r>
    <n v="1249"/>
    <x v="96"/>
    <n v="4"/>
    <x v="1"/>
    <s v="123 4th Street"/>
    <x v="1"/>
    <x v="1"/>
    <n v="99999"/>
    <s v="USA"/>
    <x v="1"/>
    <x v="1"/>
    <n v="41857"/>
    <s v="Shipping Company A"/>
    <s v="Christina Lee"/>
    <s v="123 4th Street"/>
    <x v="1"/>
    <s v="NY"/>
    <n v="99999"/>
    <s v="USA"/>
    <x v="1"/>
    <x v="24"/>
    <x v="14"/>
    <n v="7"/>
    <n v="76"/>
    <x v="197"/>
    <n v="53.732000000000006"/>
  </r>
  <r>
    <n v="1250"/>
    <x v="97"/>
    <n v="10"/>
    <x v="8"/>
    <s v="123 10th Street"/>
    <x v="7"/>
    <x v="7"/>
    <n v="99999"/>
    <s v="USA"/>
    <x v="6"/>
    <x v="1"/>
    <n v="41894"/>
    <s v="Shipping Company A"/>
    <s v="Roland Wacker"/>
    <s v="123 10th Street"/>
    <x v="7"/>
    <s v="IL"/>
    <n v="99999"/>
    <s v="USA"/>
    <x v="3"/>
    <x v="6"/>
    <x v="2"/>
    <n v="9.1999999999999993"/>
    <n v="83"/>
    <x v="198"/>
    <n v="74.832799999999992"/>
  </r>
  <r>
    <n v="1251"/>
    <x v="98"/>
    <n v="11"/>
    <x v="10"/>
    <s v="123 11th Street"/>
    <x v="9"/>
    <x v="9"/>
    <n v="99999"/>
    <s v="USA"/>
    <x v="5"/>
    <x v="3"/>
    <m/>
    <s v="Shipping Company C"/>
    <s v="Peter Krschne"/>
    <s v="123 11th Street"/>
    <x v="9"/>
    <s v="FL"/>
    <n v="99999"/>
    <s v="USA"/>
    <x v="3"/>
    <x v="1"/>
    <x v="1"/>
    <n v="3.5"/>
    <n v="91"/>
    <x v="199"/>
    <n v="31.213000000000001"/>
  </r>
  <r>
    <n v="1252"/>
    <x v="98"/>
    <n v="11"/>
    <x v="10"/>
    <s v="123 11th Street"/>
    <x v="9"/>
    <x v="9"/>
    <n v="99999"/>
    <s v="USA"/>
    <x v="5"/>
    <x v="3"/>
    <m/>
    <s v="Shipping Company C"/>
    <s v="Peter Krschne"/>
    <s v="123 11th Street"/>
    <x v="9"/>
    <s v="FL"/>
    <n v="99999"/>
    <s v="USA"/>
    <x v="3"/>
    <x v="10"/>
    <x v="0"/>
    <n v="2.99"/>
    <n v="64"/>
    <x v="200"/>
    <n v="19.518720000000002"/>
  </r>
  <r>
    <n v="1253"/>
    <x v="99"/>
    <n v="1"/>
    <x v="11"/>
    <s v="123 1st Street"/>
    <x v="10"/>
    <x v="10"/>
    <n v="99999"/>
    <s v="USA"/>
    <x v="2"/>
    <x v="2"/>
    <m/>
    <m/>
    <s v="Anna Bedecs"/>
    <s v="123 1st Street"/>
    <x v="10"/>
    <s v="WA"/>
    <n v="99999"/>
    <s v="USA"/>
    <x v="3"/>
    <x v="4"/>
    <x v="0"/>
    <n v="18"/>
    <n v="58"/>
    <x v="137"/>
    <n v="103.35600000000001"/>
  </r>
  <r>
    <n v="1254"/>
    <x v="99"/>
    <n v="1"/>
    <x v="11"/>
    <s v="123 1st Street"/>
    <x v="10"/>
    <x v="10"/>
    <n v="99999"/>
    <s v="USA"/>
    <x v="2"/>
    <x v="2"/>
    <m/>
    <m/>
    <s v="Anna Bedecs"/>
    <s v="123 1st Street"/>
    <x v="10"/>
    <s v="WA"/>
    <n v="99999"/>
    <s v="USA"/>
    <x v="3"/>
    <x v="5"/>
    <x v="0"/>
    <n v="46"/>
    <n v="97"/>
    <x v="201"/>
    <n v="464.04800000000006"/>
  </r>
  <r>
    <n v="1255"/>
    <x v="99"/>
    <n v="1"/>
    <x v="11"/>
    <s v="123 1st Street"/>
    <x v="10"/>
    <x v="10"/>
    <n v="99999"/>
    <s v="USA"/>
    <x v="2"/>
    <x v="2"/>
    <m/>
    <m/>
    <s v="Anna Bedecs"/>
    <s v="123 1st Street"/>
    <x v="10"/>
    <s v="WA"/>
    <n v="99999"/>
    <s v="USA"/>
    <x v="3"/>
    <x v="10"/>
    <x v="0"/>
    <n v="2.99"/>
    <n v="14"/>
    <x v="202"/>
    <n v="4.35344"/>
  </r>
  <r>
    <n v="1256"/>
    <x v="100"/>
    <n v="28"/>
    <x v="7"/>
    <s v="789 28th Street"/>
    <x v="6"/>
    <x v="6"/>
    <n v="99999"/>
    <s v="USA"/>
    <x v="5"/>
    <x v="3"/>
    <d v="2014-09-30T00:00:00"/>
    <s v="Shipping Company C"/>
    <s v="Amritansh Raghav"/>
    <s v="789 28th Street"/>
    <x v="6"/>
    <s v="TN"/>
    <n v="99999"/>
    <s v="USA"/>
    <x v="1"/>
    <x v="8"/>
    <x v="4"/>
    <n v="9.65"/>
    <n v="68"/>
    <x v="203"/>
    <n v="64.307600000000008"/>
  </r>
  <r>
    <n v="1257"/>
    <x v="100"/>
    <n v="28"/>
    <x v="7"/>
    <s v="789 28th Street"/>
    <x v="6"/>
    <x v="6"/>
    <n v="99999"/>
    <s v="USA"/>
    <x v="5"/>
    <x v="3"/>
    <n v="41912"/>
    <s v="Shipping Company C"/>
    <s v="Amritansh Raghav"/>
    <s v="789 28th Street"/>
    <x v="6"/>
    <s v="TN"/>
    <n v="99999"/>
    <s v="USA"/>
    <x v="1"/>
    <x v="13"/>
    <x v="8"/>
    <n v="18.399999999999999"/>
    <n v="32"/>
    <x v="204"/>
    <n v="58.879999999999995"/>
  </r>
  <r>
    <n v="1258"/>
    <x v="101"/>
    <n v="9"/>
    <x v="12"/>
    <s v="123 9th Street"/>
    <x v="11"/>
    <x v="11"/>
    <n v="99999"/>
    <s v="USA"/>
    <x v="7"/>
    <x v="0"/>
    <d v="2014-09-11T00:00:00"/>
    <s v="Shipping Company A"/>
    <s v="Sven Mortensen"/>
    <s v="123 9th Street"/>
    <x v="11"/>
    <s v="UT"/>
    <n v="99999"/>
    <s v="USA"/>
    <x v="0"/>
    <x v="14"/>
    <x v="9"/>
    <n v="19.5"/>
    <n v="48"/>
    <x v="205"/>
    <n v="94.536000000000016"/>
  </r>
  <r>
    <n v="1259"/>
    <x v="101"/>
    <n v="9"/>
    <x v="12"/>
    <s v="123 9th Street"/>
    <x v="11"/>
    <x v="11"/>
    <n v="99999"/>
    <s v="USA"/>
    <x v="7"/>
    <x v="0"/>
    <d v="2014-09-11T00:00:00"/>
    <s v="Shipping Company A"/>
    <s v="Sven Mortensen"/>
    <s v="123 9th Street"/>
    <x v="11"/>
    <s v="UT"/>
    <n v="99999"/>
    <s v="USA"/>
    <x v="0"/>
    <x v="15"/>
    <x v="10"/>
    <n v="34.799999999999997"/>
    <n v="57"/>
    <x v="206"/>
    <n v="194.39280000000002"/>
  </r>
  <r>
    <n v="1260"/>
    <x v="102"/>
    <n v="6"/>
    <x v="6"/>
    <s v="123 6th Street"/>
    <x v="5"/>
    <x v="5"/>
    <n v="99999"/>
    <s v="USA"/>
    <x v="4"/>
    <x v="2"/>
    <d v="2014-09-08T00:00:00"/>
    <s v="Shipping Company B"/>
    <s v="Francisco Pérez-Olaeta"/>
    <s v="123 6th Street"/>
    <x v="5"/>
    <s v="WI"/>
    <n v="99999"/>
    <s v="USA"/>
    <x v="1"/>
    <x v="0"/>
    <x v="0"/>
    <n v="14"/>
    <n v="67"/>
    <x v="207"/>
    <n v="98.490000000000009"/>
  </r>
  <r>
    <n v="1261"/>
    <x v="103"/>
    <n v="8"/>
    <x v="3"/>
    <s v="123 8th Street"/>
    <x v="2"/>
    <x v="2"/>
    <n v="99999"/>
    <s v="USA"/>
    <x v="2"/>
    <x v="2"/>
    <n v="41892"/>
    <s v="Shipping Company B"/>
    <s v="Elizabeth Andersen"/>
    <s v="123 8th Street"/>
    <x v="2"/>
    <s v="OR"/>
    <n v="99999"/>
    <s v="USA"/>
    <x v="0"/>
    <x v="9"/>
    <x v="5"/>
    <n v="40"/>
    <n v="48"/>
    <x v="208"/>
    <n v="188.16"/>
  </r>
  <r>
    <n v="1262"/>
    <x v="103"/>
    <n v="8"/>
    <x v="3"/>
    <s v="123 8th Street"/>
    <x v="2"/>
    <x v="2"/>
    <n v="99999"/>
    <s v="USA"/>
    <x v="2"/>
    <x v="2"/>
    <n v="41892"/>
    <s v="Shipping Company B"/>
    <s v="Elizabeth Andersen"/>
    <s v="123 8th Street"/>
    <x v="2"/>
    <s v="OR"/>
    <n v="99999"/>
    <s v="USA"/>
    <x v="0"/>
    <x v="6"/>
    <x v="2"/>
    <n v="9.1999999999999993"/>
    <n v="77"/>
    <x v="209"/>
    <n v="72.256799999999998"/>
  </r>
  <r>
    <n v="1263"/>
    <x v="104"/>
    <n v="25"/>
    <x v="13"/>
    <s v="789 25th Street"/>
    <x v="7"/>
    <x v="7"/>
    <n v="99999"/>
    <s v="USA"/>
    <x v="6"/>
    <x v="1"/>
    <n v="41909"/>
    <s v="Shipping Company A"/>
    <s v="John Rodman"/>
    <s v="789 25th Street"/>
    <x v="7"/>
    <s v="IL"/>
    <n v="99999"/>
    <s v="USA"/>
    <x v="2"/>
    <x v="21"/>
    <x v="2"/>
    <n v="10"/>
    <n v="94"/>
    <x v="210"/>
    <n v="97.76"/>
  </r>
  <r>
    <n v="1264"/>
    <x v="105"/>
    <n v="26"/>
    <x v="14"/>
    <s v="789 26th Street"/>
    <x v="9"/>
    <x v="9"/>
    <n v="99999"/>
    <s v="USA"/>
    <x v="5"/>
    <x v="3"/>
    <n v="41910"/>
    <s v="Shipping Company C"/>
    <s v="Run Liu"/>
    <s v="789 26th Street"/>
    <x v="9"/>
    <s v="FL"/>
    <n v="99999"/>
    <s v="USA"/>
    <x v="1"/>
    <x v="22"/>
    <x v="13"/>
    <n v="21.35"/>
    <n v="54"/>
    <x v="211"/>
    <n v="121.05450000000003"/>
  </r>
  <r>
    <n v="1265"/>
    <x v="105"/>
    <n v="26"/>
    <x v="14"/>
    <s v="789 26th Street"/>
    <x v="9"/>
    <x v="9"/>
    <n v="99999"/>
    <s v="USA"/>
    <x v="5"/>
    <x v="3"/>
    <n v="41910"/>
    <s v="Shipping Company C"/>
    <s v="Run Liu"/>
    <s v="789 26th Street"/>
    <x v="9"/>
    <s v="FL"/>
    <n v="99999"/>
    <s v="USA"/>
    <x v="1"/>
    <x v="8"/>
    <x v="4"/>
    <n v="9.65"/>
    <n v="43"/>
    <x v="84"/>
    <n v="40.250150000000005"/>
  </r>
  <r>
    <n v="1266"/>
    <x v="105"/>
    <n v="26"/>
    <x v="14"/>
    <s v="789 26th Street"/>
    <x v="9"/>
    <x v="9"/>
    <n v="99999"/>
    <s v="USA"/>
    <x v="5"/>
    <x v="3"/>
    <d v="2014-09-28T00:00:00"/>
    <s v="Shipping Company C"/>
    <s v="Run Liu"/>
    <s v="789 26th Street"/>
    <x v="9"/>
    <s v="FL"/>
    <n v="99999"/>
    <s v="USA"/>
    <x v="1"/>
    <x v="13"/>
    <x v="8"/>
    <n v="18.399999999999999"/>
    <n v="71"/>
    <x v="143"/>
    <n v="134.55919999999998"/>
  </r>
  <r>
    <n v="1267"/>
    <x v="106"/>
    <n v="29"/>
    <x v="4"/>
    <s v="789 29th Street"/>
    <x v="3"/>
    <x v="3"/>
    <n v="99999"/>
    <s v="USA"/>
    <x v="3"/>
    <x v="0"/>
    <d v="2014-10-01T00:00:00"/>
    <s v="Shipping Company B"/>
    <s v="Soo Jung Lee"/>
    <s v="789 29th Street"/>
    <x v="3"/>
    <s v="CO"/>
    <n v="99999"/>
    <s v="USA"/>
    <x v="0"/>
    <x v="0"/>
    <x v="0"/>
    <n v="14"/>
    <n v="50"/>
    <x v="212"/>
    <n v="67.2"/>
  </r>
  <r>
    <n v="1268"/>
    <x v="102"/>
    <n v="6"/>
    <x v="6"/>
    <s v="123 6th Street"/>
    <x v="5"/>
    <x v="5"/>
    <n v="99999"/>
    <s v="USA"/>
    <x v="4"/>
    <x v="2"/>
    <d v="2014-09-08T00:00:00"/>
    <s v="Shipping Company C"/>
    <s v="Francisco Pérez-Olaeta"/>
    <s v="123 6th Street"/>
    <x v="5"/>
    <s v="WI"/>
    <n v="99999"/>
    <s v="USA"/>
    <x v="0"/>
    <x v="7"/>
    <x v="3"/>
    <n v="12.75"/>
    <n v="96"/>
    <x v="146"/>
    <n v="119.952"/>
  </r>
  <r>
    <n v="1270"/>
    <x v="107"/>
    <n v="4"/>
    <x v="1"/>
    <s v="123 4th Street"/>
    <x v="1"/>
    <x v="1"/>
    <n v="99999"/>
    <s v="USA"/>
    <x v="1"/>
    <x v="1"/>
    <d v="2014-09-06T00:00:00"/>
    <s v="Shipping Company A"/>
    <s v="Christina Lee"/>
    <s v="123 4th Street"/>
    <x v="1"/>
    <s v="NY"/>
    <n v="99999"/>
    <s v="USA"/>
    <x v="1"/>
    <x v="23"/>
    <x v="6"/>
    <n v="81"/>
    <n v="54"/>
    <x v="213"/>
    <n v="437.40000000000003"/>
  </r>
  <r>
    <n v="1271"/>
    <x v="107"/>
    <n v="4"/>
    <x v="1"/>
    <s v="123 4th Street"/>
    <x v="1"/>
    <x v="1"/>
    <n v="99999"/>
    <s v="USA"/>
    <x v="1"/>
    <x v="1"/>
    <d v="2014-09-06T00:00:00"/>
    <s v="Shipping Company A"/>
    <s v="Christina Lee"/>
    <s v="123 4th Street"/>
    <x v="1"/>
    <s v="NY"/>
    <n v="99999"/>
    <s v="USA"/>
    <x v="1"/>
    <x v="24"/>
    <x v="14"/>
    <n v="7"/>
    <n v="39"/>
    <x v="214"/>
    <n v="27.3"/>
  </r>
  <r>
    <n v="1273"/>
    <x v="103"/>
    <n v="8"/>
    <x v="3"/>
    <s v="123 8th Street"/>
    <x v="2"/>
    <x v="2"/>
    <n v="99999"/>
    <s v="USA"/>
    <x v="2"/>
    <x v="2"/>
    <d v="2014-09-10T00:00:00"/>
    <s v="Shipping Company C"/>
    <s v="Elizabeth Andersen"/>
    <s v="123 8th Street"/>
    <x v="2"/>
    <s v="OR"/>
    <n v="99999"/>
    <s v="USA"/>
    <x v="1"/>
    <x v="15"/>
    <x v="10"/>
    <n v="34.799999999999997"/>
    <n v="63"/>
    <x v="59"/>
    <n v="230.202"/>
  </r>
  <r>
    <n v="1276"/>
    <x v="108"/>
    <n v="3"/>
    <x v="5"/>
    <s v="123 3rd Street"/>
    <x v="4"/>
    <x v="4"/>
    <n v="99999"/>
    <s v="USA"/>
    <x v="0"/>
    <x v="0"/>
    <d v="2014-09-05T00:00:00"/>
    <s v="Shipping Company B"/>
    <s v="Thomas Axerr"/>
    <s v="123 3rd Street"/>
    <x v="4"/>
    <s v="CA"/>
    <n v="99999"/>
    <s v="USA"/>
    <x v="2"/>
    <x v="16"/>
    <x v="7"/>
    <n v="10"/>
    <n v="71"/>
    <x v="215"/>
    <n v="73.13"/>
  </r>
  <r>
    <n v="1277"/>
    <x v="108"/>
    <n v="3"/>
    <x v="5"/>
    <s v="123 3rd Street"/>
    <x v="4"/>
    <x v="4"/>
    <n v="99999"/>
    <s v="USA"/>
    <x v="0"/>
    <x v="0"/>
    <d v="2014-09-05T00:00:00"/>
    <s v="Shipping Company B"/>
    <s v="Thomas Axerr"/>
    <s v="123 3rd Street"/>
    <x v="4"/>
    <s v="CA"/>
    <n v="99999"/>
    <s v="USA"/>
    <x v="2"/>
    <x v="9"/>
    <x v="5"/>
    <n v="40"/>
    <n v="88"/>
    <x v="216"/>
    <n v="366.08000000000004"/>
  </r>
  <r>
    <n v="1281"/>
    <x v="97"/>
    <n v="10"/>
    <x v="8"/>
    <s v="123 10th Street"/>
    <x v="7"/>
    <x v="7"/>
    <n v="99999"/>
    <s v="USA"/>
    <x v="6"/>
    <x v="1"/>
    <d v="2014-09-12T00:00:00"/>
    <s v="Shipping Company B"/>
    <s v="Roland Wacker"/>
    <s v="123 10th Street"/>
    <x v="7"/>
    <s v="IL"/>
    <n v="99999"/>
    <s v="USA"/>
    <x v="1"/>
    <x v="18"/>
    <x v="1"/>
    <n v="10"/>
    <n v="59"/>
    <x v="217"/>
    <n v="59.59"/>
  </r>
  <r>
    <n v="1282"/>
    <x v="109"/>
    <n v="6"/>
    <x v="6"/>
    <s v="123 6th Street"/>
    <x v="5"/>
    <x v="5"/>
    <n v="99999"/>
    <s v="USA"/>
    <x v="4"/>
    <x v="2"/>
    <d v="2014-10-08T00:00:00"/>
    <s v="Shipping Company B"/>
    <s v="Francisco Pérez-Olaeta"/>
    <s v="123 6th Street"/>
    <x v="5"/>
    <s v="WI"/>
    <n v="99999"/>
    <s v="USA"/>
    <x v="1"/>
    <x v="9"/>
    <x v="5"/>
    <n v="40"/>
    <n v="94"/>
    <x v="218"/>
    <n v="376"/>
  </r>
  <r>
    <n v="1283"/>
    <x v="110"/>
    <n v="28"/>
    <x v="7"/>
    <s v="789 28th Street"/>
    <x v="6"/>
    <x v="6"/>
    <n v="99999"/>
    <s v="USA"/>
    <x v="5"/>
    <x v="3"/>
    <d v="2014-10-30T00:00:00"/>
    <s v="Shipping Company C"/>
    <s v="Amritansh Raghav"/>
    <s v="789 28th Street"/>
    <x v="6"/>
    <s v="TN"/>
    <n v="99999"/>
    <s v="USA"/>
    <x v="0"/>
    <x v="5"/>
    <x v="0"/>
    <n v="46"/>
    <n v="86"/>
    <x v="177"/>
    <n v="379.77600000000001"/>
  </r>
  <r>
    <n v="1284"/>
    <x v="111"/>
    <n v="8"/>
    <x v="3"/>
    <s v="123 8th Street"/>
    <x v="2"/>
    <x v="2"/>
    <n v="99999"/>
    <s v="USA"/>
    <x v="2"/>
    <x v="2"/>
    <d v="2014-10-10T00:00:00"/>
    <s v="Shipping Company C"/>
    <s v="Elizabeth Andersen"/>
    <s v="123 8th Street"/>
    <x v="2"/>
    <s v="OR"/>
    <n v="99999"/>
    <s v="USA"/>
    <x v="0"/>
    <x v="7"/>
    <x v="3"/>
    <n v="12.75"/>
    <n v="61"/>
    <x v="219"/>
    <n v="78.552750000000003"/>
  </r>
  <r>
    <n v="1285"/>
    <x v="112"/>
    <n v="10"/>
    <x v="8"/>
    <s v="123 10th Street"/>
    <x v="7"/>
    <x v="7"/>
    <n v="99999"/>
    <s v="USA"/>
    <x v="6"/>
    <x v="1"/>
    <d v="2014-10-12T00:00:00"/>
    <s v="Shipping Company B"/>
    <s v="Roland Wacker"/>
    <s v="123 10th Street"/>
    <x v="7"/>
    <s v="IL"/>
    <n v="99999"/>
    <s v="USA"/>
    <x v="1"/>
    <x v="10"/>
    <x v="0"/>
    <n v="2.99"/>
    <n v="32"/>
    <x v="220"/>
    <n v="9.7593600000000009"/>
  </r>
  <r>
    <n v="1286"/>
    <x v="113"/>
    <n v="7"/>
    <x v="9"/>
    <s v="123 7th Street"/>
    <x v="8"/>
    <x v="8"/>
    <n v="99999"/>
    <s v="USA"/>
    <x v="2"/>
    <x v="2"/>
    <m/>
    <m/>
    <s v="Ming-Yang Xie"/>
    <s v="123 7th Street"/>
    <x v="8"/>
    <s v="ID"/>
    <n v="99999"/>
    <s v="USA"/>
    <x v="3"/>
    <x v="5"/>
    <x v="0"/>
    <n v="46"/>
    <n v="62"/>
    <x v="221"/>
    <n v="290.904"/>
  </r>
  <r>
    <n v="1287"/>
    <x v="112"/>
    <n v="10"/>
    <x v="8"/>
    <s v="123 10th Street"/>
    <x v="7"/>
    <x v="7"/>
    <n v="99999"/>
    <s v="USA"/>
    <x v="6"/>
    <x v="1"/>
    <d v="2014-10-12T00:00:00"/>
    <s v="Shipping Company A"/>
    <s v="Roland Wacker"/>
    <s v="123 10th Street"/>
    <x v="7"/>
    <s v="IL"/>
    <n v="99999"/>
    <s v="USA"/>
    <x v="3"/>
    <x v="11"/>
    <x v="6"/>
    <n v="25"/>
    <n v="60"/>
    <x v="222"/>
    <n v="154.5"/>
  </r>
  <r>
    <n v="1288"/>
    <x v="112"/>
    <n v="10"/>
    <x v="8"/>
    <s v="123 10th Street"/>
    <x v="7"/>
    <x v="7"/>
    <n v="99999"/>
    <s v="USA"/>
    <x v="6"/>
    <x v="1"/>
    <d v="2014-10-12T00:00:00"/>
    <s v="Shipping Company A"/>
    <s v="Roland Wacker"/>
    <s v="123 10th Street"/>
    <x v="7"/>
    <s v="IL"/>
    <n v="99999"/>
    <s v="USA"/>
    <x v="3"/>
    <x v="12"/>
    <x v="7"/>
    <n v="22"/>
    <n v="51"/>
    <x v="223"/>
    <n v="109.956"/>
  </r>
  <r>
    <n v="1289"/>
    <x v="112"/>
    <n v="10"/>
    <x v="8"/>
    <s v="123 10th Street"/>
    <x v="7"/>
    <x v="7"/>
    <n v="99999"/>
    <s v="USA"/>
    <x v="6"/>
    <x v="1"/>
    <d v="2014-10-12T00:00:00"/>
    <s v="Shipping Company A"/>
    <s v="Roland Wacker"/>
    <s v="123 10th Street"/>
    <x v="7"/>
    <s v="IL"/>
    <n v="99999"/>
    <s v="USA"/>
    <x v="3"/>
    <x v="6"/>
    <x v="2"/>
    <n v="9.1999999999999993"/>
    <n v="49"/>
    <x v="224"/>
    <n v="44.629199999999997"/>
  </r>
  <r>
    <n v="1290"/>
    <x v="114"/>
    <n v="11"/>
    <x v="10"/>
    <s v="123 11th Street"/>
    <x v="9"/>
    <x v="9"/>
    <n v="99999"/>
    <s v="USA"/>
    <x v="5"/>
    <x v="3"/>
    <m/>
    <s v="Shipping Company C"/>
    <s v="Peter Krschne"/>
    <s v="123 11th Street"/>
    <x v="9"/>
    <s v="FL"/>
    <n v="99999"/>
    <s v="USA"/>
    <x v="3"/>
    <x v="1"/>
    <x v="1"/>
    <n v="3.5"/>
    <n v="20"/>
    <x v="225"/>
    <n v="6.93"/>
  </r>
  <r>
    <n v="1291"/>
    <x v="114"/>
    <n v="11"/>
    <x v="10"/>
    <s v="123 11th Street"/>
    <x v="9"/>
    <x v="9"/>
    <n v="99999"/>
    <s v="USA"/>
    <x v="5"/>
    <x v="3"/>
    <m/>
    <s v="Shipping Company C"/>
    <s v="Peter Krschne"/>
    <s v="123 11th Street"/>
    <x v="9"/>
    <s v="FL"/>
    <n v="99999"/>
    <s v="USA"/>
    <x v="3"/>
    <x v="10"/>
    <x v="0"/>
    <n v="2.99"/>
    <n v="49"/>
    <x v="20"/>
    <n v="14.651000000000003"/>
  </r>
  <r>
    <n v="1292"/>
    <x v="115"/>
    <n v="1"/>
    <x v="11"/>
    <s v="123 1st Street"/>
    <x v="10"/>
    <x v="10"/>
    <n v="99999"/>
    <s v="USA"/>
    <x v="2"/>
    <x v="2"/>
    <m/>
    <m/>
    <s v="Anna Bedecs"/>
    <s v="123 1st Street"/>
    <x v="10"/>
    <s v="WA"/>
    <n v="99999"/>
    <s v="USA"/>
    <x v="3"/>
    <x v="4"/>
    <x v="0"/>
    <n v="18"/>
    <n v="22"/>
    <x v="226"/>
    <n v="38.015999999999998"/>
  </r>
  <r>
    <n v="1293"/>
    <x v="115"/>
    <n v="1"/>
    <x v="11"/>
    <s v="123 1st Street"/>
    <x v="10"/>
    <x v="10"/>
    <n v="99999"/>
    <s v="USA"/>
    <x v="2"/>
    <x v="2"/>
    <m/>
    <m/>
    <s v="Anna Bedecs"/>
    <s v="123 1st Street"/>
    <x v="10"/>
    <s v="WA"/>
    <n v="99999"/>
    <s v="USA"/>
    <x v="3"/>
    <x v="5"/>
    <x v="0"/>
    <n v="46"/>
    <n v="73"/>
    <x v="227"/>
    <n v="339.15800000000002"/>
  </r>
  <r>
    <n v="1294"/>
    <x v="115"/>
    <n v="1"/>
    <x v="11"/>
    <s v="123 1st Street"/>
    <x v="10"/>
    <x v="10"/>
    <n v="99999"/>
    <s v="USA"/>
    <x v="2"/>
    <x v="2"/>
    <m/>
    <m/>
    <s v="Anna Bedecs"/>
    <s v="123 1st Street"/>
    <x v="10"/>
    <s v="WA"/>
    <n v="99999"/>
    <s v="USA"/>
    <x v="3"/>
    <x v="10"/>
    <x v="0"/>
    <n v="2.99"/>
    <n v="85"/>
    <x v="228"/>
    <n v="24.652550000000002"/>
  </r>
  <r>
    <n v="1295"/>
    <x v="110"/>
    <n v="28"/>
    <x v="7"/>
    <s v="789 28th Street"/>
    <x v="6"/>
    <x v="6"/>
    <n v="99999"/>
    <s v="USA"/>
    <x v="5"/>
    <x v="3"/>
    <d v="2014-10-30T00:00:00"/>
    <s v="Shipping Company C"/>
    <s v="Amritansh Raghav"/>
    <s v="789 28th Street"/>
    <x v="6"/>
    <s v="TN"/>
    <n v="99999"/>
    <s v="USA"/>
    <x v="1"/>
    <x v="8"/>
    <x v="4"/>
    <n v="9.65"/>
    <n v="44"/>
    <x v="229"/>
    <n v="44.158400000000007"/>
  </r>
  <r>
    <n v="1296"/>
    <x v="110"/>
    <n v="28"/>
    <x v="7"/>
    <s v="789 28th Street"/>
    <x v="6"/>
    <x v="6"/>
    <n v="99999"/>
    <s v="USA"/>
    <x v="5"/>
    <x v="3"/>
    <d v="2014-10-30T00:00:00"/>
    <s v="Shipping Company C"/>
    <s v="Amritansh Raghav"/>
    <s v="789 28th Street"/>
    <x v="6"/>
    <s v="TN"/>
    <n v="99999"/>
    <s v="USA"/>
    <x v="1"/>
    <x v="13"/>
    <x v="8"/>
    <n v="18.399999999999999"/>
    <n v="24"/>
    <x v="230"/>
    <n v="42.835199999999993"/>
  </r>
  <r>
    <n v="1297"/>
    <x v="116"/>
    <n v="9"/>
    <x v="12"/>
    <s v="123 9th Street"/>
    <x v="11"/>
    <x v="11"/>
    <n v="99999"/>
    <s v="USA"/>
    <x v="7"/>
    <x v="0"/>
    <d v="2014-10-11T00:00:00"/>
    <s v="Shipping Company A"/>
    <s v="Sven Mortensen"/>
    <s v="123 9th Street"/>
    <x v="11"/>
    <s v="UT"/>
    <n v="99999"/>
    <s v="USA"/>
    <x v="0"/>
    <x v="14"/>
    <x v="9"/>
    <n v="19.5"/>
    <n v="64"/>
    <x v="231"/>
    <n v="119.80800000000001"/>
  </r>
  <r>
    <n v="1298"/>
    <x v="116"/>
    <n v="9"/>
    <x v="12"/>
    <s v="123 9th Street"/>
    <x v="11"/>
    <x v="11"/>
    <n v="99999"/>
    <s v="USA"/>
    <x v="7"/>
    <x v="0"/>
    <d v="2014-10-11T00:00:00"/>
    <s v="Shipping Company A"/>
    <s v="Sven Mortensen"/>
    <s v="123 9th Street"/>
    <x v="11"/>
    <s v="UT"/>
    <n v="99999"/>
    <s v="USA"/>
    <x v="0"/>
    <x v="15"/>
    <x v="10"/>
    <n v="34.799999999999997"/>
    <n v="70"/>
    <x v="232"/>
    <n v="246.03600000000003"/>
  </r>
  <r>
    <n v="1299"/>
    <x v="109"/>
    <n v="6"/>
    <x v="6"/>
    <s v="123 6th Street"/>
    <x v="5"/>
    <x v="5"/>
    <n v="99999"/>
    <s v="USA"/>
    <x v="4"/>
    <x v="2"/>
    <d v="2014-10-08T00:00:00"/>
    <s v="Shipping Company B"/>
    <s v="Francisco Pérez-Olaeta"/>
    <s v="123 6th Street"/>
    <x v="5"/>
    <s v="WI"/>
    <n v="99999"/>
    <s v="USA"/>
    <x v="1"/>
    <x v="0"/>
    <x v="0"/>
    <n v="14"/>
    <n v="98"/>
    <x v="233"/>
    <n v="138.57200000000003"/>
  </r>
  <r>
    <n v="1300"/>
    <x v="111"/>
    <n v="8"/>
    <x v="3"/>
    <s v="123 8th Street"/>
    <x v="2"/>
    <x v="2"/>
    <n v="99999"/>
    <s v="USA"/>
    <x v="2"/>
    <x v="2"/>
    <d v="2014-10-10T00:00:00"/>
    <s v="Shipping Company B"/>
    <s v="Elizabeth Andersen"/>
    <s v="123 8th Street"/>
    <x v="2"/>
    <s v="OR"/>
    <n v="99999"/>
    <s v="USA"/>
    <x v="0"/>
    <x v="9"/>
    <x v="5"/>
    <n v="40"/>
    <n v="48"/>
    <x v="208"/>
    <n v="188.16"/>
  </r>
  <r>
    <n v="1301"/>
    <x v="111"/>
    <n v="8"/>
    <x v="3"/>
    <s v="123 8th Street"/>
    <x v="2"/>
    <x v="2"/>
    <n v="99999"/>
    <s v="USA"/>
    <x v="2"/>
    <x v="2"/>
    <d v="2014-10-10T00:00:00"/>
    <s v="Shipping Company B"/>
    <s v="Elizabeth Andersen"/>
    <s v="123 8th Street"/>
    <x v="2"/>
    <s v="OR"/>
    <n v="99999"/>
    <s v="USA"/>
    <x v="0"/>
    <x v="6"/>
    <x v="2"/>
    <n v="9.1999999999999993"/>
    <n v="100"/>
    <x v="234"/>
    <n v="91.08"/>
  </r>
  <r>
    <n v="1302"/>
    <x v="117"/>
    <n v="25"/>
    <x v="13"/>
    <s v="789 25th Street"/>
    <x v="7"/>
    <x v="7"/>
    <n v="99999"/>
    <s v="USA"/>
    <x v="6"/>
    <x v="1"/>
    <d v="2014-10-27T00:00:00"/>
    <s v="Shipping Company A"/>
    <s v="John Rodman"/>
    <s v="789 25th Street"/>
    <x v="7"/>
    <s v="IL"/>
    <n v="99999"/>
    <s v="USA"/>
    <x v="2"/>
    <x v="21"/>
    <x v="2"/>
    <n v="10"/>
    <n v="90"/>
    <x v="235"/>
    <n v="87.3"/>
  </r>
  <r>
    <n v="1303"/>
    <x v="118"/>
    <n v="26"/>
    <x v="14"/>
    <s v="789 26th Street"/>
    <x v="9"/>
    <x v="9"/>
    <n v="99999"/>
    <s v="USA"/>
    <x v="5"/>
    <x v="3"/>
    <d v="2014-10-28T00:00:00"/>
    <s v="Shipping Company C"/>
    <s v="Run Liu"/>
    <s v="789 26th Street"/>
    <x v="9"/>
    <s v="FL"/>
    <n v="99999"/>
    <s v="USA"/>
    <x v="1"/>
    <x v="22"/>
    <x v="13"/>
    <n v="21.35"/>
    <n v="49"/>
    <x v="236"/>
    <n v="102.5227"/>
  </r>
  <r>
    <n v="1304"/>
    <x v="118"/>
    <n v="26"/>
    <x v="14"/>
    <s v="789 26th Street"/>
    <x v="9"/>
    <x v="9"/>
    <n v="99999"/>
    <s v="USA"/>
    <x v="5"/>
    <x v="3"/>
    <d v="2014-10-28T00:00:00"/>
    <s v="Shipping Company C"/>
    <s v="Run Liu"/>
    <s v="789 26th Street"/>
    <x v="9"/>
    <s v="FL"/>
    <n v="99999"/>
    <s v="USA"/>
    <x v="1"/>
    <x v="8"/>
    <x v="4"/>
    <n v="9.65"/>
    <n v="71"/>
    <x v="237"/>
    <n v="65.7744"/>
  </r>
  <r>
    <n v="1305"/>
    <x v="118"/>
    <n v="26"/>
    <x v="14"/>
    <s v="789 26th Street"/>
    <x v="9"/>
    <x v="9"/>
    <n v="99999"/>
    <s v="USA"/>
    <x v="5"/>
    <x v="3"/>
    <d v="2014-10-28T00:00:00"/>
    <s v="Shipping Company C"/>
    <s v="Run Liu"/>
    <s v="789 26th Street"/>
    <x v="9"/>
    <s v="FL"/>
    <n v="99999"/>
    <s v="USA"/>
    <x v="1"/>
    <x v="13"/>
    <x v="8"/>
    <n v="18.399999999999999"/>
    <n v="10"/>
    <x v="238"/>
    <n v="19.136000000000003"/>
  </r>
  <r>
    <n v="1306"/>
    <x v="119"/>
    <n v="29"/>
    <x v="4"/>
    <s v="789 29th Street"/>
    <x v="3"/>
    <x v="3"/>
    <n v="99999"/>
    <s v="USA"/>
    <x v="3"/>
    <x v="0"/>
    <d v="2014-10-31T00:00:00"/>
    <s v="Shipping Company B"/>
    <s v="Soo Jung Lee"/>
    <s v="789 29th Street"/>
    <x v="3"/>
    <s v="CO"/>
    <n v="99999"/>
    <s v="USA"/>
    <x v="0"/>
    <x v="0"/>
    <x v="0"/>
    <n v="14"/>
    <n v="78"/>
    <x v="239"/>
    <n v="112.476"/>
  </r>
  <r>
    <n v="1307"/>
    <x v="109"/>
    <n v="6"/>
    <x v="6"/>
    <s v="123 6th Street"/>
    <x v="5"/>
    <x v="5"/>
    <n v="99999"/>
    <s v="USA"/>
    <x v="4"/>
    <x v="2"/>
    <d v="2014-10-08T00:00:00"/>
    <s v="Shipping Company C"/>
    <s v="Francisco Pérez-Olaeta"/>
    <s v="123 6th Street"/>
    <x v="5"/>
    <s v="WI"/>
    <n v="99999"/>
    <s v="USA"/>
    <x v="0"/>
    <x v="7"/>
    <x v="3"/>
    <n v="12.75"/>
    <n v="44"/>
    <x v="134"/>
    <n v="53.856000000000002"/>
  </r>
  <r>
    <n v="1309"/>
    <x v="120"/>
    <n v="4"/>
    <x v="1"/>
    <s v="123 4th Street"/>
    <x v="1"/>
    <x v="1"/>
    <n v="99999"/>
    <s v="USA"/>
    <x v="1"/>
    <x v="1"/>
    <d v="2014-10-06T00:00:00"/>
    <s v="Shipping Company A"/>
    <s v="Christina Lee"/>
    <s v="123 4th Street"/>
    <x v="1"/>
    <s v="NY"/>
    <n v="99999"/>
    <s v="USA"/>
    <x v="1"/>
    <x v="23"/>
    <x v="6"/>
    <n v="81"/>
    <n v="82"/>
    <x v="240"/>
    <n v="697.41000000000008"/>
  </r>
  <r>
    <n v="1310"/>
    <x v="120"/>
    <n v="4"/>
    <x v="1"/>
    <s v="123 4th Street"/>
    <x v="1"/>
    <x v="1"/>
    <n v="99999"/>
    <s v="USA"/>
    <x v="1"/>
    <x v="1"/>
    <d v="2014-10-06T00:00:00"/>
    <s v="Shipping Company A"/>
    <s v="Christina Lee"/>
    <s v="123 4th Street"/>
    <x v="1"/>
    <s v="NY"/>
    <n v="99999"/>
    <s v="USA"/>
    <x v="1"/>
    <x v="24"/>
    <x v="14"/>
    <n v="7"/>
    <n v="29"/>
    <x v="241"/>
    <n v="20.3"/>
  </r>
  <r>
    <n v="1312"/>
    <x v="111"/>
    <n v="8"/>
    <x v="3"/>
    <s v="123 8th Street"/>
    <x v="2"/>
    <x v="2"/>
    <n v="99999"/>
    <s v="USA"/>
    <x v="2"/>
    <x v="2"/>
    <d v="2014-10-10T00:00:00"/>
    <s v="Shipping Company C"/>
    <s v="Elizabeth Andersen"/>
    <s v="123 8th Street"/>
    <x v="2"/>
    <s v="OR"/>
    <n v="99999"/>
    <s v="USA"/>
    <x v="1"/>
    <x v="15"/>
    <x v="10"/>
    <n v="34.799999999999997"/>
    <n v="93"/>
    <x v="242"/>
    <n v="313.93079999999998"/>
  </r>
  <r>
    <n v="1315"/>
    <x v="121"/>
    <n v="3"/>
    <x v="5"/>
    <s v="123 3rd Street"/>
    <x v="4"/>
    <x v="4"/>
    <n v="99999"/>
    <s v="USA"/>
    <x v="0"/>
    <x v="0"/>
    <d v="2014-10-05T00:00:00"/>
    <s v="Shipping Company B"/>
    <s v="Thomas Axerr"/>
    <s v="123 3rd Street"/>
    <x v="4"/>
    <s v="CA"/>
    <n v="99999"/>
    <s v="USA"/>
    <x v="2"/>
    <x v="16"/>
    <x v="7"/>
    <n v="10"/>
    <n v="11"/>
    <x v="243"/>
    <n v="11.440000000000001"/>
  </r>
  <r>
    <n v="1316"/>
    <x v="121"/>
    <n v="3"/>
    <x v="5"/>
    <s v="123 3rd Street"/>
    <x v="4"/>
    <x v="4"/>
    <n v="99999"/>
    <s v="USA"/>
    <x v="0"/>
    <x v="0"/>
    <d v="2014-10-05T00:00:00"/>
    <s v="Shipping Company B"/>
    <s v="Thomas Axerr"/>
    <s v="123 3rd Street"/>
    <x v="4"/>
    <s v="CA"/>
    <n v="99999"/>
    <s v="USA"/>
    <x v="2"/>
    <x v="9"/>
    <x v="5"/>
    <n v="40"/>
    <n v="91"/>
    <x v="157"/>
    <n v="364"/>
  </r>
  <r>
    <n v="1320"/>
    <x v="112"/>
    <n v="10"/>
    <x v="8"/>
    <s v="123 10th Street"/>
    <x v="7"/>
    <x v="7"/>
    <n v="99999"/>
    <s v="USA"/>
    <x v="6"/>
    <x v="1"/>
    <d v="2014-10-12T00:00:00"/>
    <s v="Shipping Company B"/>
    <s v="Roland Wacker"/>
    <s v="123 10th Street"/>
    <x v="7"/>
    <s v="IL"/>
    <n v="99999"/>
    <s v="USA"/>
    <x v="1"/>
    <x v="18"/>
    <x v="1"/>
    <n v="10"/>
    <n v="12"/>
    <x v="244"/>
    <n v="12.36"/>
  </r>
  <r>
    <n v="1322"/>
    <x v="112"/>
    <n v="10"/>
    <x v="8"/>
    <s v="123 10th Street"/>
    <x v="7"/>
    <x v="7"/>
    <n v="99999"/>
    <s v="USA"/>
    <x v="6"/>
    <x v="1"/>
    <m/>
    <s v="Shipping Company A"/>
    <s v="Roland Wacker"/>
    <s v="123 10th Street"/>
    <x v="7"/>
    <s v="IL"/>
    <n v="99999"/>
    <s v="USA"/>
    <x v="3"/>
    <x v="1"/>
    <x v="1"/>
    <n v="3.5"/>
    <n v="78"/>
    <x v="214"/>
    <n v="27.3"/>
  </r>
  <r>
    <n v="1323"/>
    <x v="114"/>
    <n v="11"/>
    <x v="10"/>
    <s v="123 11th Street"/>
    <x v="9"/>
    <x v="9"/>
    <n v="99999"/>
    <s v="USA"/>
    <x v="5"/>
    <x v="3"/>
    <m/>
    <s v="Shipping Company C"/>
    <s v="Peter Krschne"/>
    <s v="123 11th Street"/>
    <x v="9"/>
    <s v="FL"/>
    <n v="99999"/>
    <s v="USA"/>
    <x v="3"/>
    <x v="9"/>
    <x v="5"/>
    <n v="40"/>
    <n v="60"/>
    <x v="245"/>
    <n v="228"/>
  </r>
  <r>
    <n v="1324"/>
    <x v="115"/>
    <n v="1"/>
    <x v="11"/>
    <s v="123 1st Street"/>
    <x v="10"/>
    <x v="10"/>
    <n v="99999"/>
    <s v="USA"/>
    <x v="2"/>
    <x v="2"/>
    <m/>
    <s v="Shipping Company C"/>
    <s v="Anna Bedecs"/>
    <s v="123 1st Street"/>
    <x v="10"/>
    <s v="WA"/>
    <n v="99999"/>
    <s v="USA"/>
    <x v="3"/>
    <x v="13"/>
    <x v="8"/>
    <n v="18.399999999999999"/>
    <n v="23"/>
    <x v="246"/>
    <n v="43.589600000000004"/>
  </r>
  <r>
    <n v="1325"/>
    <x v="110"/>
    <n v="28"/>
    <x v="7"/>
    <s v="789 28th Street"/>
    <x v="6"/>
    <x v="6"/>
    <n v="99999"/>
    <s v="USA"/>
    <x v="5"/>
    <x v="3"/>
    <d v="2014-10-30T00:00:00"/>
    <s v="Shipping Company C"/>
    <s v="Amritansh Raghav"/>
    <s v="789 28th Street"/>
    <x v="6"/>
    <s v="TN"/>
    <n v="99999"/>
    <s v="USA"/>
    <x v="1"/>
    <x v="5"/>
    <x v="0"/>
    <n v="46"/>
    <n v="34"/>
    <x v="247"/>
    <n v="157.964"/>
  </r>
  <r>
    <n v="1326"/>
    <x v="116"/>
    <n v="9"/>
    <x v="12"/>
    <s v="123 9th Street"/>
    <x v="11"/>
    <x v="11"/>
    <n v="99999"/>
    <s v="USA"/>
    <x v="7"/>
    <x v="0"/>
    <d v="2014-10-11T00:00:00"/>
    <s v="Shipping Company A"/>
    <s v="Sven Mortensen"/>
    <s v="123 9th Street"/>
    <x v="11"/>
    <s v="UT"/>
    <n v="99999"/>
    <s v="USA"/>
    <x v="0"/>
    <x v="8"/>
    <x v="4"/>
    <n v="9.65"/>
    <n v="89"/>
    <x v="248"/>
    <n v="86.743850000000009"/>
  </r>
  <r>
    <n v="1327"/>
    <x v="109"/>
    <n v="6"/>
    <x v="6"/>
    <s v="123 6th Street"/>
    <x v="5"/>
    <x v="5"/>
    <n v="99999"/>
    <s v="USA"/>
    <x v="4"/>
    <x v="2"/>
    <d v="2014-10-08T00:00:00"/>
    <s v="Shipping Company B"/>
    <s v="Francisco Pérez-Olaeta"/>
    <s v="123 6th Street"/>
    <x v="5"/>
    <s v="WI"/>
    <n v="99999"/>
    <s v="USA"/>
    <x v="1"/>
    <x v="7"/>
    <x v="3"/>
    <n v="12.75"/>
    <n v="82"/>
    <x v="249"/>
    <n v="103.50450000000001"/>
  </r>
  <r>
    <n v="1328"/>
    <x v="111"/>
    <n v="8"/>
    <x v="3"/>
    <s v="123 8th Street"/>
    <x v="2"/>
    <x v="2"/>
    <n v="99999"/>
    <s v="USA"/>
    <x v="2"/>
    <x v="2"/>
    <d v="2014-10-10T00:00:00"/>
    <s v="Shipping Company B"/>
    <s v="Elizabeth Andersen"/>
    <s v="123 8th Street"/>
    <x v="2"/>
    <s v="OR"/>
    <n v="99999"/>
    <s v="USA"/>
    <x v="0"/>
    <x v="7"/>
    <x v="3"/>
    <n v="12.75"/>
    <n v="43"/>
    <x v="250"/>
    <n v="52.631999999999998"/>
  </r>
  <r>
    <n v="1329"/>
    <x v="122"/>
    <n v="10"/>
    <x v="8"/>
    <s v="123 10th Street"/>
    <x v="7"/>
    <x v="7"/>
    <n v="99999"/>
    <s v="USA"/>
    <x v="6"/>
    <x v="1"/>
    <d v="2014-11-12T00:00:00"/>
    <s v="Shipping Company A"/>
    <s v="Roland Wacker"/>
    <s v="123 10th Street"/>
    <x v="7"/>
    <s v="IL"/>
    <n v="99999"/>
    <s v="USA"/>
    <x v="3"/>
    <x v="12"/>
    <x v="7"/>
    <n v="22"/>
    <n v="96"/>
    <x v="251"/>
    <n v="221.76000000000002"/>
  </r>
  <r>
    <n v="1330"/>
    <x v="122"/>
    <n v="10"/>
    <x v="8"/>
    <s v="123 10th Street"/>
    <x v="7"/>
    <x v="7"/>
    <n v="99999"/>
    <s v="USA"/>
    <x v="6"/>
    <x v="1"/>
    <d v="2014-11-12T00:00:00"/>
    <s v="Shipping Company A"/>
    <s v="Roland Wacker"/>
    <s v="123 10th Street"/>
    <x v="7"/>
    <s v="IL"/>
    <n v="99999"/>
    <s v="USA"/>
    <x v="3"/>
    <x v="6"/>
    <x v="2"/>
    <n v="9.1999999999999993"/>
    <n v="34"/>
    <x v="252"/>
    <n v="31.279999999999998"/>
  </r>
  <r>
    <n v="1331"/>
    <x v="123"/>
    <n v="11"/>
    <x v="10"/>
    <s v="123 11th Street"/>
    <x v="9"/>
    <x v="9"/>
    <n v="99999"/>
    <s v="USA"/>
    <x v="5"/>
    <x v="3"/>
    <m/>
    <s v="Shipping Company C"/>
    <s v="Peter Krschne"/>
    <s v="123 11th Street"/>
    <x v="9"/>
    <s v="FL"/>
    <n v="99999"/>
    <s v="USA"/>
    <x v="3"/>
    <x v="1"/>
    <x v="1"/>
    <n v="3.5"/>
    <n v="42"/>
    <x v="253"/>
    <n v="15.141000000000002"/>
  </r>
  <r>
    <n v="1332"/>
    <x v="123"/>
    <n v="11"/>
    <x v="10"/>
    <s v="123 11th Street"/>
    <x v="9"/>
    <x v="9"/>
    <n v="99999"/>
    <s v="USA"/>
    <x v="5"/>
    <x v="3"/>
    <m/>
    <s v="Shipping Company C"/>
    <s v="Peter Krschne"/>
    <s v="123 11th Street"/>
    <x v="9"/>
    <s v="FL"/>
    <n v="99999"/>
    <s v="USA"/>
    <x v="3"/>
    <x v="10"/>
    <x v="0"/>
    <n v="2.99"/>
    <n v="100"/>
    <x v="254"/>
    <n v="30.498000000000001"/>
  </r>
  <r>
    <n v="1333"/>
    <x v="124"/>
    <n v="1"/>
    <x v="11"/>
    <s v="123 1st Street"/>
    <x v="10"/>
    <x v="10"/>
    <n v="99999"/>
    <s v="USA"/>
    <x v="2"/>
    <x v="2"/>
    <m/>
    <m/>
    <s v="Anna Bedecs"/>
    <s v="123 1st Street"/>
    <x v="10"/>
    <s v="WA"/>
    <n v="99999"/>
    <s v="USA"/>
    <x v="3"/>
    <x v="4"/>
    <x v="0"/>
    <n v="18"/>
    <n v="42"/>
    <x v="21"/>
    <n v="76.356000000000009"/>
  </r>
  <r>
    <n v="1334"/>
    <x v="124"/>
    <n v="1"/>
    <x v="11"/>
    <s v="123 1st Street"/>
    <x v="10"/>
    <x v="10"/>
    <n v="99999"/>
    <s v="USA"/>
    <x v="2"/>
    <x v="2"/>
    <m/>
    <m/>
    <s v="Anna Bedecs"/>
    <s v="123 1st Street"/>
    <x v="10"/>
    <s v="WA"/>
    <n v="99999"/>
    <s v="USA"/>
    <x v="3"/>
    <x v="5"/>
    <x v="0"/>
    <n v="46"/>
    <n v="16"/>
    <x v="129"/>
    <n v="70.656000000000006"/>
  </r>
  <r>
    <n v="1335"/>
    <x v="124"/>
    <n v="1"/>
    <x v="11"/>
    <s v="123 1st Street"/>
    <x v="10"/>
    <x v="10"/>
    <n v="99999"/>
    <s v="USA"/>
    <x v="2"/>
    <x v="2"/>
    <m/>
    <m/>
    <s v="Anna Bedecs"/>
    <s v="123 1st Street"/>
    <x v="10"/>
    <s v="WA"/>
    <n v="99999"/>
    <s v="USA"/>
    <x v="3"/>
    <x v="10"/>
    <x v="0"/>
    <n v="2.99"/>
    <n v="22"/>
    <x v="255"/>
    <n v="6.3806599999999998"/>
  </r>
  <r>
    <n v="1336"/>
    <x v="125"/>
    <n v="28"/>
    <x v="7"/>
    <s v="789 28th Street"/>
    <x v="6"/>
    <x v="6"/>
    <n v="99999"/>
    <s v="USA"/>
    <x v="5"/>
    <x v="3"/>
    <d v="2014-11-30T00:00:00"/>
    <s v="Shipping Company C"/>
    <s v="Amritansh Raghav"/>
    <s v="789 28th Street"/>
    <x v="6"/>
    <s v="TN"/>
    <n v="99999"/>
    <s v="USA"/>
    <x v="1"/>
    <x v="8"/>
    <x v="4"/>
    <n v="9.65"/>
    <n v="46"/>
    <x v="256"/>
    <n v="45.721700000000006"/>
  </r>
  <r>
    <n v="1337"/>
    <x v="125"/>
    <n v="28"/>
    <x v="7"/>
    <s v="789 28th Street"/>
    <x v="6"/>
    <x v="6"/>
    <n v="99999"/>
    <s v="USA"/>
    <x v="5"/>
    <x v="3"/>
    <n v="41973"/>
    <s v="Shipping Company C"/>
    <s v="Amritansh Raghav"/>
    <s v="789 28th Street"/>
    <x v="6"/>
    <s v="TN"/>
    <n v="99999"/>
    <s v="USA"/>
    <x v="1"/>
    <x v="13"/>
    <x v="8"/>
    <n v="18.399999999999999"/>
    <n v="100"/>
    <x v="257"/>
    <n v="184"/>
  </r>
  <r>
    <n v="1338"/>
    <x v="126"/>
    <n v="9"/>
    <x v="12"/>
    <s v="123 9th Street"/>
    <x v="11"/>
    <x v="11"/>
    <n v="99999"/>
    <s v="USA"/>
    <x v="7"/>
    <x v="0"/>
    <n v="41954"/>
    <s v="Shipping Company A"/>
    <s v="Sven Mortensen"/>
    <s v="123 9th Street"/>
    <x v="11"/>
    <s v="UT"/>
    <n v="99999"/>
    <s v="USA"/>
    <x v="0"/>
    <x v="14"/>
    <x v="9"/>
    <n v="19.5"/>
    <n v="87"/>
    <x v="258"/>
    <n v="174.73950000000002"/>
  </r>
  <r>
    <n v="1339"/>
    <x v="126"/>
    <n v="9"/>
    <x v="12"/>
    <s v="123 9th Street"/>
    <x v="11"/>
    <x v="11"/>
    <n v="99999"/>
    <s v="USA"/>
    <x v="7"/>
    <x v="0"/>
    <n v="41954"/>
    <s v="Shipping Company A"/>
    <s v="Sven Mortensen"/>
    <s v="123 9th Street"/>
    <x v="11"/>
    <s v="UT"/>
    <n v="99999"/>
    <s v="USA"/>
    <x v="0"/>
    <x v="15"/>
    <x v="10"/>
    <n v="34.799999999999997"/>
    <n v="58"/>
    <x v="259"/>
    <n v="205.8768"/>
  </r>
  <r>
    <n v="1340"/>
    <x v="127"/>
    <n v="6"/>
    <x v="6"/>
    <s v="123 6th Street"/>
    <x v="5"/>
    <x v="5"/>
    <n v="99999"/>
    <s v="USA"/>
    <x v="4"/>
    <x v="2"/>
    <n v="41951"/>
    <s v="Shipping Company B"/>
    <s v="Francisco Pérez-Olaeta"/>
    <s v="123 6th Street"/>
    <x v="5"/>
    <s v="WI"/>
    <n v="99999"/>
    <s v="USA"/>
    <x v="1"/>
    <x v="0"/>
    <x v="0"/>
    <n v="14"/>
    <n v="85"/>
    <x v="260"/>
    <n v="120.19"/>
  </r>
  <r>
    <n v="1341"/>
    <x v="128"/>
    <n v="8"/>
    <x v="3"/>
    <s v="123 8th Street"/>
    <x v="2"/>
    <x v="2"/>
    <n v="99999"/>
    <s v="USA"/>
    <x v="2"/>
    <x v="2"/>
    <n v="41953"/>
    <s v="Shipping Company B"/>
    <s v="Elizabeth Andersen"/>
    <s v="123 8th Street"/>
    <x v="2"/>
    <s v="OR"/>
    <n v="99999"/>
    <s v="USA"/>
    <x v="0"/>
    <x v="9"/>
    <x v="5"/>
    <n v="40"/>
    <n v="28"/>
    <x v="139"/>
    <n v="110.88"/>
  </r>
  <r>
    <n v="1342"/>
    <x v="128"/>
    <n v="8"/>
    <x v="3"/>
    <s v="123 8th Street"/>
    <x v="2"/>
    <x v="2"/>
    <n v="99999"/>
    <s v="USA"/>
    <x v="2"/>
    <x v="2"/>
    <d v="2014-11-10T00:00:00"/>
    <s v="Shipping Company B"/>
    <s v="Elizabeth Andersen"/>
    <s v="123 8th Street"/>
    <x v="2"/>
    <s v="OR"/>
    <n v="99999"/>
    <s v="USA"/>
    <x v="0"/>
    <x v="6"/>
    <x v="2"/>
    <n v="9.1999999999999993"/>
    <n v="19"/>
    <x v="261"/>
    <n v="17.130400000000002"/>
  </r>
  <r>
    <n v="1343"/>
    <x v="129"/>
    <n v="25"/>
    <x v="13"/>
    <s v="789 25th Street"/>
    <x v="7"/>
    <x v="7"/>
    <n v="99999"/>
    <s v="USA"/>
    <x v="6"/>
    <x v="1"/>
    <d v="2014-11-27T00:00:00"/>
    <s v="Shipping Company A"/>
    <s v="John Rodman"/>
    <s v="789 25th Street"/>
    <x v="7"/>
    <s v="IL"/>
    <n v="99999"/>
    <s v="USA"/>
    <x v="2"/>
    <x v="21"/>
    <x v="2"/>
    <n v="10"/>
    <n v="99"/>
    <x v="82"/>
    <n v="102.96000000000001"/>
  </r>
  <r>
    <n v="1344"/>
    <x v="130"/>
    <n v="26"/>
    <x v="14"/>
    <s v="789 26th Street"/>
    <x v="9"/>
    <x v="9"/>
    <n v="99999"/>
    <s v="USA"/>
    <x v="5"/>
    <x v="3"/>
    <d v="2014-11-28T00:00:00"/>
    <s v="Shipping Company C"/>
    <s v="Run Liu"/>
    <s v="789 26th Street"/>
    <x v="9"/>
    <s v="FL"/>
    <n v="99999"/>
    <s v="USA"/>
    <x v="1"/>
    <x v="22"/>
    <x v="13"/>
    <n v="21.35"/>
    <n v="69"/>
    <x v="262"/>
    <n v="153.20760000000004"/>
  </r>
  <r>
    <n v="1345"/>
    <x v="130"/>
    <n v="26"/>
    <x v="14"/>
    <s v="789 26th Street"/>
    <x v="9"/>
    <x v="9"/>
    <n v="99999"/>
    <s v="USA"/>
    <x v="5"/>
    <x v="3"/>
    <d v="2014-11-28T00:00:00"/>
    <s v="Shipping Company C"/>
    <s v="Run Liu"/>
    <s v="789 26th Street"/>
    <x v="9"/>
    <s v="FL"/>
    <n v="99999"/>
    <s v="USA"/>
    <x v="1"/>
    <x v="8"/>
    <x v="4"/>
    <n v="9.65"/>
    <n v="37"/>
    <x v="263"/>
    <n v="33.919750000000001"/>
  </r>
  <r>
    <n v="1346"/>
    <x v="130"/>
    <n v="26"/>
    <x v="14"/>
    <s v="789 26th Street"/>
    <x v="9"/>
    <x v="9"/>
    <n v="99999"/>
    <s v="USA"/>
    <x v="5"/>
    <x v="3"/>
    <d v="2014-11-28T00:00:00"/>
    <s v="Shipping Company C"/>
    <s v="Run Liu"/>
    <s v="789 26th Street"/>
    <x v="9"/>
    <s v="FL"/>
    <n v="99999"/>
    <s v="USA"/>
    <x v="1"/>
    <x v="13"/>
    <x v="8"/>
    <n v="18.399999999999999"/>
    <n v="64"/>
    <x v="107"/>
    <n v="118.93759999999999"/>
  </r>
  <r>
    <n v="1347"/>
    <x v="131"/>
    <n v="29"/>
    <x v="4"/>
    <s v="789 29th Street"/>
    <x v="3"/>
    <x v="3"/>
    <n v="99999"/>
    <s v="USA"/>
    <x v="3"/>
    <x v="0"/>
    <d v="2014-12-01T00:00:00"/>
    <s v="Shipping Company B"/>
    <s v="Soo Jung Lee"/>
    <s v="789 29th Street"/>
    <x v="3"/>
    <s v="CO"/>
    <n v="99999"/>
    <s v="USA"/>
    <x v="0"/>
    <x v="0"/>
    <x v="0"/>
    <n v="14"/>
    <n v="38"/>
    <x v="197"/>
    <n v="55.328000000000003"/>
  </r>
  <r>
    <n v="1348"/>
    <x v="127"/>
    <n v="6"/>
    <x v="6"/>
    <s v="123 6th Street"/>
    <x v="5"/>
    <x v="5"/>
    <n v="99999"/>
    <s v="USA"/>
    <x v="4"/>
    <x v="2"/>
    <d v="2014-11-08T00:00:00"/>
    <s v="Shipping Company C"/>
    <s v="Francisco Pérez-Olaeta"/>
    <s v="123 6th Street"/>
    <x v="5"/>
    <s v="WI"/>
    <n v="99999"/>
    <s v="USA"/>
    <x v="0"/>
    <x v="7"/>
    <x v="3"/>
    <n v="12.75"/>
    <n v="15"/>
    <x v="264"/>
    <n v="18.55125"/>
  </r>
  <r>
    <n v="1350"/>
    <x v="132"/>
    <n v="4"/>
    <x v="1"/>
    <s v="123 4th Street"/>
    <x v="1"/>
    <x v="1"/>
    <n v="99999"/>
    <s v="USA"/>
    <x v="1"/>
    <x v="1"/>
    <d v="2014-11-06T00:00:00"/>
    <s v="Shipping Company A"/>
    <s v="Christina Lee"/>
    <s v="123 4th Street"/>
    <x v="1"/>
    <s v="NY"/>
    <n v="99999"/>
    <s v="USA"/>
    <x v="1"/>
    <x v="23"/>
    <x v="6"/>
    <n v="81"/>
    <n v="52"/>
    <x v="265"/>
    <n v="412.77600000000001"/>
  </r>
  <r>
    <n v="1351"/>
    <x v="132"/>
    <n v="4"/>
    <x v="1"/>
    <s v="123 4th Street"/>
    <x v="1"/>
    <x v="1"/>
    <n v="99999"/>
    <s v="USA"/>
    <x v="1"/>
    <x v="1"/>
    <d v="2014-11-06T00:00:00"/>
    <s v="Shipping Company A"/>
    <s v="Christina Lee"/>
    <s v="123 4th Street"/>
    <x v="1"/>
    <s v="NY"/>
    <n v="99999"/>
    <s v="USA"/>
    <x v="1"/>
    <x v="24"/>
    <x v="14"/>
    <n v="7"/>
    <n v="37"/>
    <x v="58"/>
    <n v="25.382000000000001"/>
  </r>
  <r>
    <n v="1353"/>
    <x v="128"/>
    <n v="8"/>
    <x v="3"/>
    <s v="123 8th Street"/>
    <x v="2"/>
    <x v="2"/>
    <n v="99999"/>
    <s v="USA"/>
    <x v="2"/>
    <x v="2"/>
    <d v="2014-11-10T00:00:00"/>
    <s v="Shipping Company C"/>
    <s v="Elizabeth Andersen"/>
    <s v="123 8th Street"/>
    <x v="2"/>
    <s v="OR"/>
    <n v="99999"/>
    <s v="USA"/>
    <x v="1"/>
    <x v="15"/>
    <x v="10"/>
    <n v="34.799999999999997"/>
    <n v="24"/>
    <x v="266"/>
    <n v="80.179199999999994"/>
  </r>
  <r>
    <n v="1356"/>
    <x v="133"/>
    <n v="3"/>
    <x v="5"/>
    <s v="123 3rd Street"/>
    <x v="4"/>
    <x v="4"/>
    <n v="99999"/>
    <s v="USA"/>
    <x v="0"/>
    <x v="0"/>
    <d v="2014-11-05T00:00:00"/>
    <s v="Shipping Company B"/>
    <s v="Thomas Axerr"/>
    <s v="123 3rd Street"/>
    <x v="4"/>
    <s v="CA"/>
    <n v="99999"/>
    <s v="USA"/>
    <x v="2"/>
    <x v="16"/>
    <x v="7"/>
    <n v="10"/>
    <n v="36"/>
    <x v="267"/>
    <n v="37.08"/>
  </r>
  <r>
    <n v="1357"/>
    <x v="133"/>
    <n v="3"/>
    <x v="5"/>
    <s v="123 3rd Street"/>
    <x v="4"/>
    <x v="4"/>
    <n v="99999"/>
    <s v="USA"/>
    <x v="0"/>
    <x v="0"/>
    <d v="2014-11-05T00:00:00"/>
    <s v="Shipping Company B"/>
    <s v="Thomas Axerr"/>
    <s v="123 3rd Street"/>
    <x v="4"/>
    <s v="CA"/>
    <n v="99999"/>
    <s v="USA"/>
    <x v="2"/>
    <x v="9"/>
    <x v="5"/>
    <n v="40"/>
    <n v="24"/>
    <x v="268"/>
    <n v="96"/>
  </r>
  <r>
    <n v="1361"/>
    <x v="122"/>
    <n v="10"/>
    <x v="8"/>
    <s v="123 10th Street"/>
    <x v="7"/>
    <x v="7"/>
    <n v="99999"/>
    <s v="USA"/>
    <x v="6"/>
    <x v="1"/>
    <d v="2014-11-12T00:00:00"/>
    <s v="Shipping Company B"/>
    <s v="Roland Wacker"/>
    <s v="123 10th Street"/>
    <x v="7"/>
    <s v="IL"/>
    <n v="99999"/>
    <s v="USA"/>
    <x v="1"/>
    <x v="18"/>
    <x v="1"/>
    <n v="10"/>
    <n v="20"/>
    <x v="269"/>
    <n v="20"/>
  </r>
  <r>
    <n v="1363"/>
    <x v="122"/>
    <n v="10"/>
    <x v="8"/>
    <s v="123 10th Street"/>
    <x v="7"/>
    <x v="7"/>
    <n v="99999"/>
    <s v="USA"/>
    <x v="6"/>
    <x v="1"/>
    <m/>
    <s v="Shipping Company A"/>
    <s v="Roland Wacker"/>
    <s v="123 10th Street"/>
    <x v="7"/>
    <s v="IL"/>
    <n v="99999"/>
    <s v="USA"/>
    <x v="3"/>
    <x v="1"/>
    <x v="1"/>
    <n v="3.5"/>
    <n v="11"/>
    <x v="4"/>
    <n v="3.7345000000000002"/>
  </r>
  <r>
    <n v="1364"/>
    <x v="123"/>
    <n v="11"/>
    <x v="10"/>
    <s v="123 11th Street"/>
    <x v="9"/>
    <x v="9"/>
    <n v="99999"/>
    <s v="USA"/>
    <x v="5"/>
    <x v="3"/>
    <m/>
    <s v="Shipping Company C"/>
    <s v="Peter Krschne"/>
    <s v="123 11th Street"/>
    <x v="9"/>
    <s v="FL"/>
    <n v="99999"/>
    <s v="USA"/>
    <x v="3"/>
    <x v="9"/>
    <x v="5"/>
    <n v="40"/>
    <n v="78"/>
    <x v="189"/>
    <n v="299.52"/>
  </r>
  <r>
    <n v="1365"/>
    <x v="124"/>
    <n v="1"/>
    <x v="11"/>
    <s v="123 1st Street"/>
    <x v="10"/>
    <x v="10"/>
    <n v="99999"/>
    <s v="USA"/>
    <x v="2"/>
    <x v="2"/>
    <m/>
    <s v="Shipping Company C"/>
    <s v="Anna Bedecs"/>
    <s v="123 1st Street"/>
    <x v="10"/>
    <s v="WA"/>
    <n v="99999"/>
    <s v="USA"/>
    <x v="3"/>
    <x v="13"/>
    <x v="8"/>
    <n v="18.399999999999999"/>
    <n v="76"/>
    <x v="270"/>
    <n v="144.0352"/>
  </r>
  <r>
    <n v="1366"/>
    <x v="125"/>
    <n v="28"/>
    <x v="7"/>
    <s v="789 28th Street"/>
    <x v="6"/>
    <x v="6"/>
    <n v="99999"/>
    <s v="USA"/>
    <x v="5"/>
    <x v="3"/>
    <d v="2014-11-30T00:00:00"/>
    <s v="Shipping Company C"/>
    <s v="Amritansh Raghav"/>
    <s v="789 28th Street"/>
    <x v="6"/>
    <s v="TN"/>
    <n v="99999"/>
    <s v="USA"/>
    <x v="1"/>
    <x v="5"/>
    <x v="0"/>
    <n v="46"/>
    <n v="57"/>
    <x v="271"/>
    <n v="272.68799999999999"/>
  </r>
  <r>
    <n v="1367"/>
    <x v="126"/>
    <n v="9"/>
    <x v="12"/>
    <s v="123 9th Street"/>
    <x v="11"/>
    <x v="11"/>
    <n v="99999"/>
    <s v="USA"/>
    <x v="7"/>
    <x v="0"/>
    <d v="2014-11-11T00:00:00"/>
    <s v="Shipping Company A"/>
    <s v="Sven Mortensen"/>
    <s v="123 9th Street"/>
    <x v="11"/>
    <s v="UT"/>
    <n v="99999"/>
    <s v="USA"/>
    <x v="0"/>
    <x v="8"/>
    <x v="4"/>
    <n v="9.65"/>
    <n v="14"/>
    <x v="272"/>
    <n v="12.9696"/>
  </r>
  <r>
    <n v="1368"/>
    <x v="134"/>
    <n v="27"/>
    <x v="0"/>
    <s v="789 27th Street"/>
    <x v="0"/>
    <x v="0"/>
    <n v="99999"/>
    <s v="USA"/>
    <x v="0"/>
    <x v="0"/>
    <d v="2014-12-29T00:00:00"/>
    <s v="Shipping Company B"/>
    <s v="Karen Toh"/>
    <s v="789 27th Street"/>
    <x v="0"/>
    <s v="NV"/>
    <n v="99999"/>
    <s v="USA"/>
    <x v="0"/>
    <x v="0"/>
    <x v="0"/>
    <n v="14"/>
    <n v="14"/>
    <x v="273"/>
    <n v="19.796000000000003"/>
  </r>
  <r>
    <n v="1369"/>
    <x v="134"/>
    <n v="27"/>
    <x v="0"/>
    <s v="789 27th Street"/>
    <x v="0"/>
    <x v="0"/>
    <n v="99999"/>
    <s v="USA"/>
    <x v="0"/>
    <x v="0"/>
    <d v="2014-12-29T00:00:00"/>
    <s v="Shipping Company B"/>
    <s v="Karen Toh"/>
    <s v="789 27th Street"/>
    <x v="0"/>
    <s v="NV"/>
    <n v="99999"/>
    <s v="USA"/>
    <x v="0"/>
    <x v="1"/>
    <x v="1"/>
    <n v="3.5"/>
    <n v="70"/>
    <x v="274"/>
    <n v="25.234999999999999"/>
  </r>
  <r>
    <n v="1370"/>
    <x v="135"/>
    <n v="4"/>
    <x v="1"/>
    <s v="123 4th Street"/>
    <x v="1"/>
    <x v="1"/>
    <n v="99999"/>
    <s v="USA"/>
    <x v="1"/>
    <x v="1"/>
    <d v="2014-12-06T00:00:00"/>
    <s v="Shipping Company A"/>
    <s v="Christina Lee"/>
    <s v="123 4th Street"/>
    <x v="1"/>
    <s v="NY"/>
    <n v="99999"/>
    <s v="USA"/>
    <x v="1"/>
    <x v="2"/>
    <x v="1"/>
    <n v="30"/>
    <n v="100"/>
    <x v="275"/>
    <n v="291"/>
  </r>
  <r>
    <n v="1371"/>
    <x v="135"/>
    <n v="4"/>
    <x v="1"/>
    <s v="123 4th Street"/>
    <x v="1"/>
    <x v="1"/>
    <n v="99999"/>
    <s v="USA"/>
    <x v="1"/>
    <x v="1"/>
    <d v="2014-12-06T00:00:00"/>
    <s v="Shipping Company A"/>
    <s v="Christina Lee"/>
    <s v="123 4th Street"/>
    <x v="1"/>
    <s v="NY"/>
    <n v="99999"/>
    <s v="USA"/>
    <x v="1"/>
    <x v="3"/>
    <x v="1"/>
    <n v="53"/>
    <n v="27"/>
    <x v="276"/>
    <n v="143.1"/>
  </r>
  <r>
    <n v="1372"/>
    <x v="135"/>
    <n v="4"/>
    <x v="1"/>
    <s v="123 4th Street"/>
    <x v="1"/>
    <x v="1"/>
    <n v="99999"/>
    <s v="USA"/>
    <x v="1"/>
    <x v="1"/>
    <d v="2014-12-06T00:00:00"/>
    <s v="Shipping Company A"/>
    <s v="Christina Lee"/>
    <s v="123 4th Street"/>
    <x v="1"/>
    <s v="NY"/>
    <n v="99999"/>
    <s v="USA"/>
    <x v="1"/>
    <x v="1"/>
    <x v="1"/>
    <n v="3.5"/>
    <n v="70"/>
    <x v="274"/>
    <n v="24.009999999999998"/>
  </r>
  <r>
    <n v="1373"/>
    <x v="136"/>
    <n v="12"/>
    <x v="2"/>
    <s v="123 12th Street"/>
    <x v="0"/>
    <x v="0"/>
    <n v="99999"/>
    <s v="USA"/>
    <x v="0"/>
    <x v="0"/>
    <d v="2014-12-14T00:00:00"/>
    <s v="Shipping Company B"/>
    <s v="John Edwards"/>
    <s v="123 12th Street"/>
    <x v="0"/>
    <s v="NV"/>
    <n v="99999"/>
    <s v="USA"/>
    <x v="1"/>
    <x v="4"/>
    <x v="0"/>
    <n v="18"/>
    <n v="57"/>
    <x v="277"/>
    <n v="102.60000000000001"/>
  </r>
  <r>
    <n v="1374"/>
    <x v="136"/>
    <n v="12"/>
    <x v="2"/>
    <s v="123 12th Street"/>
    <x v="0"/>
    <x v="0"/>
    <n v="99999"/>
    <s v="USA"/>
    <x v="0"/>
    <x v="0"/>
    <d v="2014-12-14T00:00:00"/>
    <s v="Shipping Company B"/>
    <s v="John Edwards"/>
    <s v="123 12th Street"/>
    <x v="0"/>
    <s v="NV"/>
    <n v="99999"/>
    <s v="USA"/>
    <x v="1"/>
    <x v="5"/>
    <x v="0"/>
    <n v="46"/>
    <n v="83"/>
    <x v="278"/>
    <n v="374.16399999999999"/>
  </r>
  <r>
    <n v="1375"/>
    <x v="137"/>
    <n v="8"/>
    <x v="3"/>
    <s v="123 8th Street"/>
    <x v="2"/>
    <x v="2"/>
    <n v="99999"/>
    <s v="USA"/>
    <x v="2"/>
    <x v="2"/>
    <d v="2014-12-10T00:00:00"/>
    <s v="Shipping Company C"/>
    <s v="Elizabeth Andersen"/>
    <s v="123 8th Street"/>
    <x v="2"/>
    <s v="OR"/>
    <n v="99999"/>
    <s v="USA"/>
    <x v="1"/>
    <x v="6"/>
    <x v="2"/>
    <n v="9.1999999999999993"/>
    <n v="76"/>
    <x v="279"/>
    <n v="67.123199999999997"/>
  </r>
  <r>
    <n v="1376"/>
    <x v="135"/>
    <n v="4"/>
    <x v="1"/>
    <s v="123 4th Street"/>
    <x v="1"/>
    <x v="1"/>
    <n v="99999"/>
    <s v="USA"/>
    <x v="1"/>
    <x v="1"/>
    <n v="41979"/>
    <s v="Shipping Company C"/>
    <s v="Christina Lee"/>
    <s v="123 4th Street"/>
    <x v="1"/>
    <s v="NY"/>
    <n v="99999"/>
    <s v="USA"/>
    <x v="0"/>
    <x v="6"/>
    <x v="2"/>
    <n v="9.1999999999999993"/>
    <n v="80"/>
    <x v="129"/>
    <n v="72.864000000000004"/>
  </r>
  <r>
    <n v="1377"/>
    <x v="138"/>
    <n v="29"/>
    <x v="4"/>
    <s v="789 29th Street"/>
    <x v="3"/>
    <x v="3"/>
    <n v="99999"/>
    <s v="USA"/>
    <x v="3"/>
    <x v="0"/>
    <n v="42004"/>
    <s v="Shipping Company B"/>
    <s v="Soo Jung Lee"/>
    <s v="789 29th Street"/>
    <x v="3"/>
    <s v="CO"/>
    <n v="99999"/>
    <s v="USA"/>
    <x v="0"/>
    <x v="7"/>
    <x v="3"/>
    <n v="12.75"/>
    <n v="47"/>
    <x v="13"/>
    <n v="59.325750000000006"/>
  </r>
  <r>
    <n v="1378"/>
    <x v="139"/>
    <n v="3"/>
    <x v="5"/>
    <s v="123 3rd Street"/>
    <x v="4"/>
    <x v="4"/>
    <n v="99999"/>
    <s v="USA"/>
    <x v="0"/>
    <x v="0"/>
    <n v="41978"/>
    <s v="Shipping Company B"/>
    <s v="Thomas Axerr"/>
    <s v="123 3rd Street"/>
    <x v="4"/>
    <s v="CA"/>
    <n v="99999"/>
    <s v="USA"/>
    <x v="2"/>
    <x v="8"/>
    <x v="4"/>
    <n v="9.65"/>
    <n v="96"/>
    <x v="280"/>
    <n v="94.492800000000017"/>
  </r>
  <r>
    <n v="1379"/>
    <x v="140"/>
    <n v="6"/>
    <x v="6"/>
    <s v="123 6th Street"/>
    <x v="5"/>
    <x v="5"/>
    <n v="99999"/>
    <s v="USA"/>
    <x v="4"/>
    <x v="2"/>
    <n v="41981"/>
    <s v="Shipping Company B"/>
    <s v="Francisco Pérez-Olaeta"/>
    <s v="123 6th Street"/>
    <x v="5"/>
    <s v="WI"/>
    <n v="99999"/>
    <s v="USA"/>
    <x v="1"/>
    <x v="9"/>
    <x v="5"/>
    <n v="40"/>
    <n v="32"/>
    <x v="11"/>
    <n v="134.4"/>
  </r>
  <r>
    <n v="1380"/>
    <x v="141"/>
    <n v="28"/>
    <x v="7"/>
    <s v="789 28th Street"/>
    <x v="6"/>
    <x v="6"/>
    <n v="99999"/>
    <s v="USA"/>
    <x v="5"/>
    <x v="3"/>
    <d v="2014-12-30T00:00:00"/>
    <s v="Shipping Company C"/>
    <s v="Amritansh Raghav"/>
    <s v="789 28th Street"/>
    <x v="6"/>
    <s v="TN"/>
    <n v="99999"/>
    <s v="USA"/>
    <x v="0"/>
    <x v="5"/>
    <x v="0"/>
    <n v="46"/>
    <n v="16"/>
    <x v="129"/>
    <n v="73.600000000000009"/>
  </r>
  <r>
    <n v="1381"/>
    <x v="137"/>
    <n v="8"/>
    <x v="3"/>
    <s v="123 8th Street"/>
    <x v="2"/>
    <x v="2"/>
    <n v="99999"/>
    <s v="USA"/>
    <x v="2"/>
    <x v="2"/>
    <d v="2014-12-10T00:00:00"/>
    <s v="Shipping Company C"/>
    <s v="Elizabeth Andersen"/>
    <s v="123 8th Street"/>
    <x v="2"/>
    <s v="OR"/>
    <n v="99999"/>
    <s v="USA"/>
    <x v="0"/>
    <x v="7"/>
    <x v="3"/>
    <n v="12.75"/>
    <n v="41"/>
    <x v="87"/>
    <n v="51.229500000000002"/>
  </r>
  <r>
    <n v="1382"/>
    <x v="142"/>
    <n v="10"/>
    <x v="8"/>
    <s v="123 10th Street"/>
    <x v="7"/>
    <x v="7"/>
    <n v="99999"/>
    <s v="USA"/>
    <x v="6"/>
    <x v="1"/>
    <d v="2014-12-12T00:00:00"/>
    <s v="Shipping Company B"/>
    <s v="Roland Wacker"/>
    <s v="123 10th Street"/>
    <x v="7"/>
    <s v="IL"/>
    <n v="99999"/>
    <s v="USA"/>
    <x v="1"/>
    <x v="10"/>
    <x v="0"/>
    <n v="2.99"/>
    <n v="41"/>
    <x v="281"/>
    <n v="12.871950000000002"/>
  </r>
  <r>
    <n v="1383"/>
    <x v="143"/>
    <n v="7"/>
    <x v="9"/>
    <s v="123 7th Street"/>
    <x v="8"/>
    <x v="8"/>
    <n v="99999"/>
    <s v="USA"/>
    <x v="2"/>
    <x v="2"/>
    <m/>
    <m/>
    <s v="Ming-Yang Xie"/>
    <s v="123 7th Street"/>
    <x v="8"/>
    <s v="ID"/>
    <n v="99999"/>
    <s v="USA"/>
    <x v="3"/>
    <x v="5"/>
    <x v="0"/>
    <n v="46"/>
    <n v="41"/>
    <x v="282"/>
    <n v="194.25800000000004"/>
  </r>
  <r>
    <n v="1384"/>
    <x v="142"/>
    <n v="10"/>
    <x v="8"/>
    <s v="123 10th Street"/>
    <x v="7"/>
    <x v="7"/>
    <n v="99999"/>
    <s v="USA"/>
    <x v="6"/>
    <x v="1"/>
    <d v="2014-12-12T00:00:00"/>
    <s v="Shipping Company A"/>
    <s v="Roland Wacker"/>
    <s v="123 10th Street"/>
    <x v="7"/>
    <s v="IL"/>
    <n v="99999"/>
    <s v="USA"/>
    <x v="3"/>
    <x v="11"/>
    <x v="6"/>
    <n v="25"/>
    <n v="94"/>
    <x v="283"/>
    <n v="235"/>
  </r>
  <r>
    <n v="1385"/>
    <x v="142"/>
    <n v="10"/>
    <x v="8"/>
    <s v="123 10th Street"/>
    <x v="7"/>
    <x v="7"/>
    <n v="99999"/>
    <s v="USA"/>
    <x v="6"/>
    <x v="1"/>
    <d v="2014-12-12T00:00:00"/>
    <s v="Shipping Company A"/>
    <s v="Roland Wacker"/>
    <s v="123 10th Street"/>
    <x v="7"/>
    <s v="IL"/>
    <n v="99999"/>
    <s v="USA"/>
    <x v="3"/>
    <x v="12"/>
    <x v="7"/>
    <n v="22"/>
    <n v="20"/>
    <x v="284"/>
    <n v="46.2"/>
  </r>
  <r>
    <n v="1386"/>
    <x v="142"/>
    <n v="10"/>
    <x v="8"/>
    <s v="123 10th Street"/>
    <x v="7"/>
    <x v="7"/>
    <n v="99999"/>
    <s v="USA"/>
    <x v="6"/>
    <x v="1"/>
    <n v="41985"/>
    <s v="Shipping Company A"/>
    <s v="Roland Wacker"/>
    <s v="123 10th Street"/>
    <x v="7"/>
    <s v="IL"/>
    <n v="99999"/>
    <s v="USA"/>
    <x v="3"/>
    <x v="6"/>
    <x v="2"/>
    <n v="9.1999999999999993"/>
    <n v="13"/>
    <x v="285"/>
    <n v="12.438400000000001"/>
  </r>
  <r>
    <n v="1387"/>
    <x v="144"/>
    <n v="11"/>
    <x v="10"/>
    <s v="123 11th Street"/>
    <x v="9"/>
    <x v="9"/>
    <n v="99999"/>
    <s v="USA"/>
    <x v="5"/>
    <x v="3"/>
    <m/>
    <s v="Shipping Company C"/>
    <s v="Peter Krschne"/>
    <s v="123 11th Street"/>
    <x v="9"/>
    <s v="FL"/>
    <n v="99999"/>
    <s v="USA"/>
    <x v="3"/>
    <x v="1"/>
    <x v="1"/>
    <n v="3.5"/>
    <n v="74"/>
    <x v="58"/>
    <n v="26.936000000000003"/>
  </r>
  <r>
    <n v="1388"/>
    <x v="144"/>
    <n v="11"/>
    <x v="10"/>
    <s v="123 11th Street"/>
    <x v="9"/>
    <x v="9"/>
    <n v="99999"/>
    <s v="USA"/>
    <x v="5"/>
    <x v="3"/>
    <m/>
    <s v="Shipping Company C"/>
    <s v="Peter Krschne"/>
    <s v="123 11th Street"/>
    <x v="9"/>
    <s v="FL"/>
    <n v="99999"/>
    <s v="USA"/>
    <x v="3"/>
    <x v="10"/>
    <x v="0"/>
    <n v="2.99"/>
    <n v="53"/>
    <x v="286"/>
    <n v="16.005470000000003"/>
  </r>
  <r>
    <n v="1389"/>
    <x v="145"/>
    <n v="1"/>
    <x v="11"/>
    <s v="123 1st Street"/>
    <x v="10"/>
    <x v="10"/>
    <n v="99999"/>
    <s v="USA"/>
    <x v="2"/>
    <x v="2"/>
    <m/>
    <m/>
    <s v="Anna Bedecs"/>
    <s v="123 1st Street"/>
    <x v="10"/>
    <s v="WA"/>
    <n v="99999"/>
    <s v="USA"/>
    <x v="3"/>
    <x v="4"/>
    <x v="0"/>
    <n v="18"/>
    <n v="99"/>
    <x v="287"/>
    <n v="174.63600000000002"/>
  </r>
  <r>
    <n v="1390"/>
    <x v="145"/>
    <n v="1"/>
    <x v="11"/>
    <s v="123 1st Street"/>
    <x v="10"/>
    <x v="10"/>
    <n v="99999"/>
    <s v="USA"/>
    <x v="2"/>
    <x v="2"/>
    <m/>
    <m/>
    <s v="Anna Bedecs"/>
    <s v="123 1st Street"/>
    <x v="10"/>
    <s v="WA"/>
    <n v="99999"/>
    <s v="USA"/>
    <x v="3"/>
    <x v="5"/>
    <x v="0"/>
    <n v="46"/>
    <n v="89"/>
    <x v="288"/>
    <n v="388.93"/>
  </r>
  <r>
    <n v="1391"/>
    <x v="145"/>
    <n v="1"/>
    <x v="11"/>
    <s v="123 1st Street"/>
    <x v="10"/>
    <x v="10"/>
    <n v="99999"/>
    <s v="USA"/>
    <x v="2"/>
    <x v="2"/>
    <m/>
    <m/>
    <s v="Anna Bedecs"/>
    <s v="123 1st Street"/>
    <x v="10"/>
    <s v="WA"/>
    <n v="99999"/>
    <s v="USA"/>
    <x v="3"/>
    <x v="10"/>
    <x v="0"/>
    <n v="2.99"/>
    <n v="64"/>
    <x v="200"/>
    <n v="19.518720000000002"/>
  </r>
  <r>
    <n v="1392"/>
    <x v="141"/>
    <n v="28"/>
    <x v="7"/>
    <s v="789 28th Street"/>
    <x v="6"/>
    <x v="6"/>
    <n v="99999"/>
    <s v="USA"/>
    <x v="5"/>
    <x v="3"/>
    <d v="2014-12-30T00:00:00"/>
    <s v="Shipping Company C"/>
    <s v="Amritansh Raghav"/>
    <s v="789 28th Street"/>
    <x v="6"/>
    <s v="TN"/>
    <n v="99999"/>
    <s v="USA"/>
    <x v="1"/>
    <x v="8"/>
    <x v="4"/>
    <n v="9.65"/>
    <n v="98"/>
    <x v="289"/>
    <n v="96.461400000000012"/>
  </r>
  <r>
    <n v="1393"/>
    <x v="141"/>
    <n v="28"/>
    <x v="7"/>
    <s v="789 28th Street"/>
    <x v="6"/>
    <x v="6"/>
    <n v="99999"/>
    <s v="USA"/>
    <x v="5"/>
    <x v="3"/>
    <d v="2014-12-30T00:00:00"/>
    <s v="Shipping Company C"/>
    <s v="Amritansh Raghav"/>
    <s v="789 28th Street"/>
    <x v="6"/>
    <s v="TN"/>
    <n v="99999"/>
    <s v="USA"/>
    <x v="1"/>
    <x v="13"/>
    <x v="8"/>
    <n v="18.399999999999999"/>
    <n v="86"/>
    <x v="290"/>
    <n v="155.0752"/>
  </r>
  <r>
    <n v="1394"/>
    <x v="146"/>
    <n v="9"/>
    <x v="12"/>
    <s v="123 9th Street"/>
    <x v="11"/>
    <x v="11"/>
    <n v="99999"/>
    <s v="USA"/>
    <x v="7"/>
    <x v="0"/>
    <d v="2014-12-11T00:00:00"/>
    <s v="Shipping Company A"/>
    <s v="Sven Mortensen"/>
    <s v="123 9th Street"/>
    <x v="11"/>
    <s v="UT"/>
    <n v="99999"/>
    <s v="USA"/>
    <x v="0"/>
    <x v="14"/>
    <x v="9"/>
    <n v="19.5"/>
    <n v="20"/>
    <x v="291"/>
    <n v="40.950000000000003"/>
  </r>
  <r>
    <n v="1395"/>
    <x v="146"/>
    <n v="9"/>
    <x v="12"/>
    <s v="123 9th Street"/>
    <x v="11"/>
    <x v="11"/>
    <n v="99999"/>
    <s v="USA"/>
    <x v="7"/>
    <x v="0"/>
    <d v="2014-12-11T00:00:00"/>
    <s v="Shipping Company A"/>
    <s v="Sven Mortensen"/>
    <s v="123 9th Street"/>
    <x v="11"/>
    <s v="UT"/>
    <n v="99999"/>
    <s v="USA"/>
    <x v="0"/>
    <x v="15"/>
    <x v="10"/>
    <n v="34.799999999999997"/>
    <n v="69"/>
    <x v="292"/>
    <n v="240.12"/>
  </r>
  <r>
    <n v="1396"/>
    <x v="140"/>
    <n v="6"/>
    <x v="6"/>
    <s v="123 6th Street"/>
    <x v="5"/>
    <x v="5"/>
    <n v="99999"/>
    <s v="USA"/>
    <x v="4"/>
    <x v="2"/>
    <d v="2014-12-08T00:00:00"/>
    <s v="Shipping Company B"/>
    <s v="Francisco Pérez-Olaeta"/>
    <s v="123 6th Street"/>
    <x v="5"/>
    <s v="WI"/>
    <n v="99999"/>
    <s v="USA"/>
    <x v="1"/>
    <x v="0"/>
    <x v="0"/>
    <n v="14"/>
    <n v="68"/>
    <x v="293"/>
    <n v="91.391999999999996"/>
  </r>
  <r>
    <n v="1397"/>
    <x v="137"/>
    <n v="8"/>
    <x v="3"/>
    <s v="123 8th Street"/>
    <x v="2"/>
    <x v="2"/>
    <n v="99999"/>
    <s v="USA"/>
    <x v="2"/>
    <x v="2"/>
    <d v="2014-12-10T00:00:00"/>
    <s v="Shipping Company B"/>
    <s v="Elizabeth Andersen"/>
    <s v="123 8th Street"/>
    <x v="2"/>
    <s v="OR"/>
    <n v="99999"/>
    <s v="USA"/>
    <x v="0"/>
    <x v="9"/>
    <x v="5"/>
    <n v="40"/>
    <n v="52"/>
    <x v="294"/>
    <n v="203.84"/>
  </r>
  <r>
    <n v="1398"/>
    <x v="137"/>
    <n v="8"/>
    <x v="3"/>
    <s v="123 8th Street"/>
    <x v="2"/>
    <x v="2"/>
    <n v="99999"/>
    <s v="USA"/>
    <x v="2"/>
    <x v="2"/>
    <d v="2014-12-10T00:00:00"/>
    <s v="Shipping Company B"/>
    <s v="Elizabeth Andersen"/>
    <s v="123 8th Street"/>
    <x v="2"/>
    <s v="OR"/>
    <n v="99999"/>
    <s v="USA"/>
    <x v="0"/>
    <x v="6"/>
    <x v="2"/>
    <n v="9.1999999999999993"/>
    <n v="40"/>
    <x v="295"/>
    <n v="38.640000000000008"/>
  </r>
  <r>
    <n v="1399"/>
    <x v="147"/>
    <n v="25"/>
    <x v="13"/>
    <s v="789 25th Street"/>
    <x v="7"/>
    <x v="7"/>
    <n v="99999"/>
    <s v="USA"/>
    <x v="6"/>
    <x v="1"/>
    <d v="2014-12-27T00:00:00"/>
    <s v="Shipping Company A"/>
    <s v="John Rodman"/>
    <s v="789 25th Street"/>
    <x v="7"/>
    <s v="IL"/>
    <n v="99999"/>
    <s v="USA"/>
    <x v="2"/>
    <x v="21"/>
    <x v="2"/>
    <n v="10"/>
    <n v="100"/>
    <x v="116"/>
    <n v="98"/>
  </r>
  <r>
    <n v="1400"/>
    <x v="148"/>
    <n v="26"/>
    <x v="14"/>
    <s v="789 26th Street"/>
    <x v="9"/>
    <x v="9"/>
    <n v="99999"/>
    <s v="USA"/>
    <x v="5"/>
    <x v="3"/>
    <d v="2014-12-28T00:00:00"/>
    <s v="Shipping Company C"/>
    <s v="Run Liu"/>
    <s v="789 26th Street"/>
    <x v="9"/>
    <s v="FL"/>
    <n v="99999"/>
    <s v="USA"/>
    <x v="1"/>
    <x v="22"/>
    <x v="13"/>
    <n v="21.35"/>
    <n v="88"/>
    <x v="296"/>
    <n v="184.12240000000003"/>
  </r>
  <r>
    <n v="1401"/>
    <x v="148"/>
    <n v="26"/>
    <x v="14"/>
    <s v="789 26th Street"/>
    <x v="9"/>
    <x v="9"/>
    <n v="99999"/>
    <s v="USA"/>
    <x v="5"/>
    <x v="3"/>
    <d v="2014-12-28T00:00:00"/>
    <s v="Shipping Company C"/>
    <s v="Run Liu"/>
    <s v="789 26th Street"/>
    <x v="9"/>
    <s v="FL"/>
    <n v="99999"/>
    <s v="USA"/>
    <x v="1"/>
    <x v="8"/>
    <x v="4"/>
    <n v="9.65"/>
    <n v="46"/>
    <x v="256"/>
    <n v="42.614400000000003"/>
  </r>
  <r>
    <n v="1402"/>
    <x v="148"/>
    <n v="26"/>
    <x v="14"/>
    <s v="789 26th Street"/>
    <x v="9"/>
    <x v="9"/>
    <n v="99999"/>
    <s v="USA"/>
    <x v="5"/>
    <x v="3"/>
    <d v="2014-12-28T00:00:00"/>
    <s v="Shipping Company C"/>
    <s v="Run Liu"/>
    <s v="789 26th Street"/>
    <x v="9"/>
    <s v="FL"/>
    <n v="99999"/>
    <s v="USA"/>
    <x v="1"/>
    <x v="13"/>
    <x v="8"/>
    <n v="18.399999999999999"/>
    <n v="93"/>
    <x v="297"/>
    <n v="167.69759999999999"/>
  </r>
  <r>
    <n v="1403"/>
    <x v="138"/>
    <n v="29"/>
    <x v="4"/>
    <s v="789 29th Street"/>
    <x v="3"/>
    <x v="3"/>
    <n v="99999"/>
    <s v="USA"/>
    <x v="3"/>
    <x v="0"/>
    <d v="2014-12-31T00:00:00"/>
    <s v="Shipping Company B"/>
    <s v="Soo Jung Lee"/>
    <s v="789 29th Street"/>
    <x v="3"/>
    <s v="CO"/>
    <n v="99999"/>
    <s v="USA"/>
    <x v="0"/>
    <x v="0"/>
    <x v="0"/>
    <n v="14"/>
    <n v="96"/>
    <x v="298"/>
    <n v="141.12"/>
  </r>
  <r>
    <n v="1404"/>
    <x v="140"/>
    <n v="6"/>
    <x v="6"/>
    <s v="123 6th Street"/>
    <x v="5"/>
    <x v="5"/>
    <n v="99999"/>
    <s v="USA"/>
    <x v="4"/>
    <x v="2"/>
    <d v="2014-12-08T00:00:00"/>
    <s v="Shipping Company C"/>
    <s v="Francisco Pérez-Olaeta"/>
    <s v="123 6th Street"/>
    <x v="5"/>
    <s v="WI"/>
    <n v="99999"/>
    <s v="USA"/>
    <x v="0"/>
    <x v="7"/>
    <x v="3"/>
    <n v="12.75"/>
    <n v="12"/>
    <x v="299"/>
    <n v="16.065000000000001"/>
  </r>
  <r>
    <n v="1406"/>
    <x v="135"/>
    <n v="4"/>
    <x v="1"/>
    <s v="123 4th Street"/>
    <x v="1"/>
    <x v="1"/>
    <n v="99999"/>
    <s v="USA"/>
    <x v="1"/>
    <x v="1"/>
    <d v="2014-12-06T00:00:00"/>
    <s v="Shipping Company A"/>
    <s v="Christina Lee"/>
    <s v="123 4th Street"/>
    <x v="1"/>
    <s v="NY"/>
    <n v="99999"/>
    <s v="USA"/>
    <x v="1"/>
    <x v="23"/>
    <x v="6"/>
    <n v="81"/>
    <n v="38"/>
    <x v="300"/>
    <n v="292.41000000000003"/>
  </r>
  <r>
    <n v="1407"/>
    <x v="135"/>
    <n v="4"/>
    <x v="1"/>
    <s v="123 4th Street"/>
    <x v="1"/>
    <x v="1"/>
    <n v="99999"/>
    <s v="USA"/>
    <x v="1"/>
    <x v="1"/>
    <d v="2014-12-06T00:00:00"/>
    <s v="Shipping Company A"/>
    <s v="Christina Lee"/>
    <s v="123 4th Street"/>
    <x v="1"/>
    <s v="NY"/>
    <n v="99999"/>
    <s v="USA"/>
    <x v="1"/>
    <x v="24"/>
    <x v="14"/>
    <n v="7"/>
    <n v="42"/>
    <x v="108"/>
    <n v="29.106000000000002"/>
  </r>
  <r>
    <n v="1409"/>
    <x v="137"/>
    <n v="8"/>
    <x v="3"/>
    <s v="123 8th Street"/>
    <x v="2"/>
    <x v="2"/>
    <n v="99999"/>
    <s v="USA"/>
    <x v="2"/>
    <x v="2"/>
    <d v="2014-12-10T00:00:00"/>
    <s v="Shipping Company C"/>
    <s v="Elizabeth Andersen"/>
    <s v="123 8th Street"/>
    <x v="2"/>
    <s v="OR"/>
    <n v="99999"/>
    <s v="USA"/>
    <x v="1"/>
    <x v="15"/>
    <x v="10"/>
    <n v="34.799999999999997"/>
    <n v="100"/>
    <x v="301"/>
    <n v="344.52"/>
  </r>
  <r>
    <n v="1412"/>
    <x v="139"/>
    <n v="3"/>
    <x v="5"/>
    <s v="123 3rd Street"/>
    <x v="4"/>
    <x v="4"/>
    <n v="99999"/>
    <s v="USA"/>
    <x v="0"/>
    <x v="0"/>
    <d v="2014-12-05T00:00:00"/>
    <s v="Shipping Company B"/>
    <s v="Thomas Axerr"/>
    <s v="123 3rd Street"/>
    <x v="4"/>
    <s v="CA"/>
    <n v="99999"/>
    <s v="USA"/>
    <x v="2"/>
    <x v="16"/>
    <x v="7"/>
    <n v="10"/>
    <n v="89"/>
    <x v="302"/>
    <n v="87.22"/>
  </r>
  <r>
    <n v="1413"/>
    <x v="139"/>
    <n v="3"/>
    <x v="5"/>
    <s v="123 3rd Street"/>
    <x v="4"/>
    <x v="4"/>
    <n v="99999"/>
    <s v="USA"/>
    <x v="0"/>
    <x v="0"/>
    <d v="2014-12-05T00:00:00"/>
    <s v="Shipping Company B"/>
    <s v="Thomas Axerr"/>
    <s v="123 3rd Street"/>
    <x v="4"/>
    <s v="CA"/>
    <n v="99999"/>
    <s v="USA"/>
    <x v="2"/>
    <x v="9"/>
    <x v="5"/>
    <n v="40"/>
    <n v="12"/>
    <x v="60"/>
    <n v="46.56"/>
  </r>
  <r>
    <n v="1417"/>
    <x v="142"/>
    <n v="10"/>
    <x v="8"/>
    <s v="123 10th Street"/>
    <x v="7"/>
    <x v="7"/>
    <n v="99999"/>
    <s v="USA"/>
    <x v="6"/>
    <x v="1"/>
    <d v="2014-12-12T00:00:00"/>
    <s v="Shipping Company B"/>
    <s v="Roland Wacker"/>
    <s v="123 10th Street"/>
    <x v="7"/>
    <s v="IL"/>
    <n v="99999"/>
    <s v="USA"/>
    <x v="1"/>
    <x v="18"/>
    <x v="1"/>
    <n v="10"/>
    <n v="97"/>
    <x v="303"/>
    <n v="100.88000000000001"/>
  </r>
  <r>
    <n v="1419"/>
    <x v="142"/>
    <n v="10"/>
    <x v="8"/>
    <s v="123 10th Street"/>
    <x v="7"/>
    <x v="7"/>
    <n v="99999"/>
    <s v="USA"/>
    <x v="6"/>
    <x v="1"/>
    <m/>
    <s v="Shipping Company A"/>
    <s v="Roland Wacker"/>
    <s v="123 10th Street"/>
    <x v="7"/>
    <s v="IL"/>
    <n v="99999"/>
    <s v="USA"/>
    <x v="3"/>
    <x v="1"/>
    <x v="1"/>
    <n v="3.5"/>
    <n v="53"/>
    <x v="304"/>
    <n v="17.622499999999999"/>
  </r>
  <r>
    <n v="1420"/>
    <x v="144"/>
    <n v="11"/>
    <x v="10"/>
    <s v="123 11th Street"/>
    <x v="9"/>
    <x v="9"/>
    <n v="99999"/>
    <s v="USA"/>
    <x v="5"/>
    <x v="3"/>
    <m/>
    <s v="Shipping Company C"/>
    <s v="Peter Krschne"/>
    <s v="123 11th Street"/>
    <x v="9"/>
    <s v="FL"/>
    <n v="99999"/>
    <s v="USA"/>
    <x v="3"/>
    <x v="9"/>
    <x v="5"/>
    <n v="40"/>
    <n v="61"/>
    <x v="305"/>
    <n v="248.88"/>
  </r>
  <r>
    <n v="1421"/>
    <x v="145"/>
    <n v="1"/>
    <x v="11"/>
    <s v="123 1st Street"/>
    <x v="10"/>
    <x v="10"/>
    <n v="99999"/>
    <s v="USA"/>
    <x v="2"/>
    <x v="2"/>
    <m/>
    <s v="Shipping Company C"/>
    <s v="Anna Bedecs"/>
    <s v="123 1st Street"/>
    <x v="10"/>
    <s v="WA"/>
    <n v="99999"/>
    <s v="USA"/>
    <x v="3"/>
    <x v="13"/>
    <x v="8"/>
    <n v="18.399999999999999"/>
    <n v="45"/>
    <x v="306"/>
    <n v="81.143999999999991"/>
  </r>
  <r>
    <n v="1422"/>
    <x v="141"/>
    <n v="28"/>
    <x v="7"/>
    <s v="789 28th Street"/>
    <x v="6"/>
    <x v="6"/>
    <n v="99999"/>
    <s v="USA"/>
    <x v="5"/>
    <x v="3"/>
    <d v="2014-12-30T00:00:00"/>
    <s v="Shipping Company C"/>
    <s v="Amritansh Raghav"/>
    <s v="789 28th Street"/>
    <x v="6"/>
    <s v="TN"/>
    <n v="99999"/>
    <s v="USA"/>
    <x v="1"/>
    <x v="5"/>
    <x v="0"/>
    <n v="46"/>
    <n v="43"/>
    <x v="307"/>
    <n v="197.8"/>
  </r>
  <r>
    <n v="1423"/>
    <x v="146"/>
    <n v="9"/>
    <x v="12"/>
    <s v="123 9th Street"/>
    <x v="11"/>
    <x v="11"/>
    <n v="99999"/>
    <s v="USA"/>
    <x v="7"/>
    <x v="0"/>
    <d v="2014-12-11T00:00:00"/>
    <s v="Shipping Company A"/>
    <s v="Sven Mortensen"/>
    <s v="123 9th Street"/>
    <x v="11"/>
    <s v="UT"/>
    <n v="99999"/>
    <s v="USA"/>
    <x v="0"/>
    <x v="8"/>
    <x v="4"/>
    <n v="9.65"/>
    <n v="18"/>
    <x v="308"/>
    <n v="16.5015"/>
  </r>
  <r>
    <n v="1424"/>
    <x v="140"/>
    <n v="6"/>
    <x v="6"/>
    <s v="123 6th Street"/>
    <x v="5"/>
    <x v="5"/>
    <n v="99999"/>
    <s v="USA"/>
    <x v="4"/>
    <x v="2"/>
    <d v="2014-12-08T00:00:00"/>
    <s v="Shipping Company B"/>
    <s v="Francisco Pérez-Olaeta"/>
    <s v="123 6th Street"/>
    <x v="5"/>
    <s v="WI"/>
    <n v="99999"/>
    <s v="USA"/>
    <x v="1"/>
    <x v="7"/>
    <x v="3"/>
    <n v="12.75"/>
    <n v="41"/>
    <x v="87"/>
    <n v="50.706750000000007"/>
  </r>
  <r>
    <n v="1425"/>
    <x v="137"/>
    <n v="8"/>
    <x v="3"/>
    <s v="123 8th Street"/>
    <x v="2"/>
    <x v="2"/>
    <n v="99999"/>
    <s v="USA"/>
    <x v="2"/>
    <x v="2"/>
    <n v="41983"/>
    <s v="Shipping Company B"/>
    <s v="Elizabeth Andersen"/>
    <s v="123 8th Street"/>
    <x v="2"/>
    <s v="OR"/>
    <n v="99999"/>
    <s v="USA"/>
    <x v="0"/>
    <x v="7"/>
    <x v="3"/>
    <n v="12.75"/>
    <n v="19"/>
    <x v="109"/>
    <n v="23.982750000000003"/>
  </r>
  <r>
    <n v="1426"/>
    <x v="147"/>
    <n v="25"/>
    <x v="13"/>
    <s v="789 25th Street"/>
    <x v="7"/>
    <x v="7"/>
    <n v="99999"/>
    <s v="USA"/>
    <x v="6"/>
    <x v="1"/>
    <n v="42000"/>
    <s v="Shipping Company A"/>
    <s v="John Rodman"/>
    <s v="789 25th Street"/>
    <x v="7"/>
    <s v="IL"/>
    <n v="99999"/>
    <s v="USA"/>
    <x v="2"/>
    <x v="12"/>
    <x v="7"/>
    <n v="22"/>
    <n v="65"/>
    <x v="309"/>
    <n v="138.71"/>
  </r>
  <r>
    <n v="1427"/>
    <x v="148"/>
    <n v="26"/>
    <x v="14"/>
    <s v="789 26th Street"/>
    <x v="9"/>
    <x v="9"/>
    <n v="99999"/>
    <s v="USA"/>
    <x v="5"/>
    <x v="3"/>
    <n v="42001"/>
    <s v="Shipping Company C"/>
    <s v="Run Liu"/>
    <s v="789 26th Street"/>
    <x v="9"/>
    <s v="FL"/>
    <n v="99999"/>
    <s v="USA"/>
    <x v="1"/>
    <x v="11"/>
    <x v="6"/>
    <n v="25"/>
    <n v="13"/>
    <x v="310"/>
    <n v="32.174999999999997"/>
  </r>
  <r>
    <n v="1428"/>
    <x v="138"/>
    <n v="29"/>
    <x v="4"/>
    <s v="789 29th Street"/>
    <x v="3"/>
    <x v="3"/>
    <n v="99999"/>
    <s v="USA"/>
    <x v="3"/>
    <x v="0"/>
    <n v="42004"/>
    <s v="Shipping Company B"/>
    <s v="Soo Jung Lee"/>
    <s v="789 29th Street"/>
    <x v="3"/>
    <s v="CO"/>
    <n v="99999"/>
    <s v="USA"/>
    <x v="0"/>
    <x v="19"/>
    <x v="12"/>
    <n v="39"/>
    <n v="54"/>
    <x v="311"/>
    <n v="214.81200000000004"/>
  </r>
  <r>
    <n v="1429"/>
    <x v="140"/>
    <n v="6"/>
    <x v="6"/>
    <s v="123 6th Street"/>
    <x v="5"/>
    <x v="5"/>
    <n v="99999"/>
    <s v="USA"/>
    <x v="4"/>
    <x v="2"/>
    <d v="2014-12-08T00:00:00"/>
    <s v="Shipping Company C"/>
    <s v="Francisco Pérez-Olaeta"/>
    <s v="123 6th Street"/>
    <x v="5"/>
    <s v="WI"/>
    <n v="99999"/>
    <s v="USA"/>
    <x v="0"/>
    <x v="2"/>
    <x v="1"/>
    <n v="30"/>
    <n v="33"/>
    <x v="82"/>
    <n v="95.039999999999992"/>
  </r>
  <r>
    <n v="1430"/>
    <x v="140"/>
    <n v="6"/>
    <x v="6"/>
    <s v="123 6th Street"/>
    <x v="5"/>
    <x v="5"/>
    <n v="99999"/>
    <s v="USA"/>
    <x v="4"/>
    <x v="2"/>
    <d v="2014-12-08T00:00:00"/>
    <s v="Shipping Company C"/>
    <s v="Francisco Pérez-Olaeta"/>
    <s v="123 6th Street"/>
    <x v="5"/>
    <s v="WI"/>
    <n v="99999"/>
    <s v="USA"/>
    <x v="0"/>
    <x v="3"/>
    <x v="1"/>
    <n v="53"/>
    <n v="34"/>
    <x v="312"/>
    <n v="185.60600000000002"/>
  </r>
  <r>
    <n v="1431"/>
    <x v="135"/>
    <n v="4"/>
    <x v="1"/>
    <s v="123 4th Street"/>
    <x v="1"/>
    <x v="1"/>
    <n v="99999"/>
    <s v="USA"/>
    <x v="1"/>
    <x v="1"/>
    <m/>
    <m/>
    <s v="Christina Lee"/>
    <s v="123 4th Street"/>
    <x v="1"/>
    <s v="NY"/>
    <n v="99999"/>
    <s v="USA"/>
    <x v="3"/>
    <x v="20"/>
    <x v="9"/>
    <n v="38"/>
    <n v="59"/>
    <x v="313"/>
    <n v="226.44200000000001"/>
  </r>
  <r>
    <n v="1432"/>
    <x v="139"/>
    <n v="3"/>
    <x v="5"/>
    <s v="123 3rd Street"/>
    <x v="4"/>
    <x v="4"/>
    <n v="99999"/>
    <s v="USA"/>
    <x v="0"/>
    <x v="0"/>
    <m/>
    <m/>
    <s v="Thomas Axerr"/>
    <s v="123 3rd Street"/>
    <x v="4"/>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06863-EDE2-4E45-B1FF-CD0B185ECE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6"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chartFormats count="3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26" count="1" selected="0">
            <x v="1"/>
          </reference>
        </references>
      </pivotArea>
    </chartFormat>
    <chartFormat chart="1" format="19">
      <pivotArea type="data" outline="0" fieldPosition="0">
        <references count="2">
          <reference field="4294967294" count="1" selected="0">
            <x v="0"/>
          </reference>
          <reference field="26" count="1" selected="0">
            <x v="2"/>
          </reference>
        </references>
      </pivotArea>
    </chartFormat>
    <chartFormat chart="1" format="20">
      <pivotArea type="data" outline="0" fieldPosition="0">
        <references count="2">
          <reference field="4294967294" count="1" selected="0">
            <x v="0"/>
          </reference>
          <reference field="26" count="1" selected="0">
            <x v="3"/>
          </reference>
        </references>
      </pivotArea>
    </chartFormat>
    <chartFormat chart="1" format="21">
      <pivotArea type="data" outline="0" fieldPosition="0">
        <references count="2">
          <reference field="4294967294" count="1" selected="0">
            <x v="0"/>
          </reference>
          <reference field="26" count="1" selected="0">
            <x v="4"/>
          </reference>
        </references>
      </pivotArea>
    </chartFormat>
    <chartFormat chart="1" format="22">
      <pivotArea type="data" outline="0" fieldPosition="0">
        <references count="2">
          <reference field="4294967294" count="1" selected="0">
            <x v="0"/>
          </reference>
          <reference field="26" count="1" selected="0">
            <x v="5"/>
          </reference>
        </references>
      </pivotArea>
    </chartFormat>
    <chartFormat chart="1" format="23">
      <pivotArea type="data" outline="0" fieldPosition="0">
        <references count="2">
          <reference field="4294967294" count="1" selected="0">
            <x v="0"/>
          </reference>
          <reference field="26" count="1" selected="0">
            <x v="6"/>
          </reference>
        </references>
      </pivotArea>
    </chartFormat>
    <chartFormat chart="1" format="24">
      <pivotArea type="data" outline="0" fieldPosition="0">
        <references count="2">
          <reference field="4294967294" count="1" selected="0">
            <x v="0"/>
          </reference>
          <reference field="26" count="1" selected="0">
            <x v="7"/>
          </reference>
        </references>
      </pivotArea>
    </chartFormat>
    <chartFormat chart="1" format="25">
      <pivotArea type="data" outline="0" fieldPosition="0">
        <references count="2">
          <reference field="4294967294" count="1" selected="0">
            <x v="0"/>
          </reference>
          <reference field="26" count="1" selected="0">
            <x v="8"/>
          </reference>
        </references>
      </pivotArea>
    </chartFormat>
    <chartFormat chart="27" format="35" series="1">
      <pivotArea type="data" outline="0" fieldPosition="0">
        <references count="1">
          <reference field="4294967294" count="1" selected="0">
            <x v="0"/>
          </reference>
        </references>
      </pivotArea>
    </chartFormat>
    <chartFormat chart="27" format="36">
      <pivotArea type="data" outline="0" fieldPosition="0">
        <references count="2">
          <reference field="4294967294" count="1" selected="0">
            <x v="0"/>
          </reference>
          <reference field="26" count="1" selected="0">
            <x v="1"/>
          </reference>
        </references>
      </pivotArea>
    </chartFormat>
    <chartFormat chart="27" format="37">
      <pivotArea type="data" outline="0" fieldPosition="0">
        <references count="2">
          <reference field="4294967294" count="1" selected="0">
            <x v="0"/>
          </reference>
          <reference field="26" count="1" selected="0">
            <x v="2"/>
          </reference>
        </references>
      </pivotArea>
    </chartFormat>
    <chartFormat chart="27" format="38">
      <pivotArea type="data" outline="0" fieldPosition="0">
        <references count="2">
          <reference field="4294967294" count="1" selected="0">
            <x v="0"/>
          </reference>
          <reference field="26" count="1" selected="0">
            <x v="3"/>
          </reference>
        </references>
      </pivotArea>
    </chartFormat>
    <chartFormat chart="27" format="39">
      <pivotArea type="data" outline="0" fieldPosition="0">
        <references count="2">
          <reference field="4294967294" count="1" selected="0">
            <x v="0"/>
          </reference>
          <reference field="26" count="1" selected="0">
            <x v="4"/>
          </reference>
        </references>
      </pivotArea>
    </chartFormat>
    <chartFormat chart="27" format="40">
      <pivotArea type="data" outline="0" fieldPosition="0">
        <references count="2">
          <reference field="4294967294" count="1" selected="0">
            <x v="0"/>
          </reference>
          <reference field="26" count="1" selected="0">
            <x v="5"/>
          </reference>
        </references>
      </pivotArea>
    </chartFormat>
    <chartFormat chart="27" format="41">
      <pivotArea type="data" outline="0" fieldPosition="0">
        <references count="2">
          <reference field="4294967294" count="1" selected="0">
            <x v="0"/>
          </reference>
          <reference field="26" count="1" selected="0">
            <x v="6"/>
          </reference>
        </references>
      </pivotArea>
    </chartFormat>
    <chartFormat chart="27" format="42">
      <pivotArea type="data" outline="0" fieldPosition="0">
        <references count="2">
          <reference field="4294967294" count="1" selected="0">
            <x v="0"/>
          </reference>
          <reference field="26" count="1" selected="0">
            <x v="7"/>
          </reference>
        </references>
      </pivotArea>
    </chartFormat>
    <chartFormat chart="27" format="43">
      <pivotArea type="data" outline="0" fieldPosition="0">
        <references count="2">
          <reference field="4294967294" count="1" selected="0">
            <x v="0"/>
          </reference>
          <reference field="26" count="1" selected="0">
            <x v="8"/>
          </reference>
        </references>
      </pivotArea>
    </chartFormat>
    <chartFormat chart="29" format="35" series="1">
      <pivotArea type="data" outline="0" fieldPosition="0">
        <references count="1">
          <reference field="4294967294" count="1" selected="0">
            <x v="0"/>
          </reference>
        </references>
      </pivotArea>
    </chartFormat>
    <chartFormat chart="29" format="36">
      <pivotArea type="data" outline="0" fieldPosition="0">
        <references count="2">
          <reference field="4294967294" count="1" selected="0">
            <x v="0"/>
          </reference>
          <reference field="26" count="1" selected="0">
            <x v="1"/>
          </reference>
        </references>
      </pivotArea>
    </chartFormat>
    <chartFormat chart="29" format="37">
      <pivotArea type="data" outline="0" fieldPosition="0">
        <references count="2">
          <reference field="4294967294" count="1" selected="0">
            <x v="0"/>
          </reference>
          <reference field="26" count="1" selected="0">
            <x v="2"/>
          </reference>
        </references>
      </pivotArea>
    </chartFormat>
    <chartFormat chart="29" format="38">
      <pivotArea type="data" outline="0" fieldPosition="0">
        <references count="2">
          <reference field="4294967294" count="1" selected="0">
            <x v="0"/>
          </reference>
          <reference field="26" count="1" selected="0">
            <x v="3"/>
          </reference>
        </references>
      </pivotArea>
    </chartFormat>
    <chartFormat chart="29" format="39">
      <pivotArea type="data" outline="0" fieldPosition="0">
        <references count="2">
          <reference field="4294967294" count="1" selected="0">
            <x v="0"/>
          </reference>
          <reference field="26" count="1" selected="0">
            <x v="4"/>
          </reference>
        </references>
      </pivotArea>
    </chartFormat>
    <chartFormat chart="29" format="40">
      <pivotArea type="data" outline="0" fieldPosition="0">
        <references count="2">
          <reference field="4294967294" count="1" selected="0">
            <x v="0"/>
          </reference>
          <reference field="26" count="1" selected="0">
            <x v="5"/>
          </reference>
        </references>
      </pivotArea>
    </chartFormat>
    <chartFormat chart="29" format="41">
      <pivotArea type="data" outline="0" fieldPosition="0">
        <references count="2">
          <reference field="4294967294" count="1" selected="0">
            <x v="0"/>
          </reference>
          <reference field="26" count="1" selected="0">
            <x v="6"/>
          </reference>
        </references>
      </pivotArea>
    </chartFormat>
    <chartFormat chart="29" format="42">
      <pivotArea type="data" outline="0" fieldPosition="0">
        <references count="2">
          <reference field="4294967294" count="1" selected="0">
            <x v="0"/>
          </reference>
          <reference field="26" count="1" selected="0">
            <x v="7"/>
          </reference>
        </references>
      </pivotArea>
    </chartFormat>
    <chartFormat chart="29" format="43">
      <pivotArea type="data" outline="0" fieldPosition="0">
        <references count="2">
          <reference field="4294967294" count="1" selected="0">
            <x v="0"/>
          </reference>
          <reference field="26" count="1" selected="0">
            <x v="8"/>
          </reference>
        </references>
      </pivotArea>
    </chartFormat>
    <chartFormat chart="29" format="44">
      <pivotArea type="data" outline="0" fieldPosition="0">
        <references count="2">
          <reference field="4294967294" count="1" selected="0">
            <x v="0"/>
          </reference>
          <reference field="26" count="1" selected="0">
            <x v="11"/>
          </reference>
        </references>
      </pivotArea>
    </chartFormat>
    <chartFormat chart="29" format="45">
      <pivotArea type="data" outline="0" fieldPosition="0">
        <references count="2">
          <reference field="4294967294" count="1" selected="0">
            <x v="0"/>
          </reference>
          <reference field="26" count="1" selected="0">
            <x v="10"/>
          </reference>
        </references>
      </pivotArea>
    </chartFormat>
    <chartFormat chart="29" format="46">
      <pivotArea type="data" outline="0" fieldPosition="0">
        <references count="2">
          <reference field="4294967294" count="1" selected="0">
            <x v="0"/>
          </reference>
          <reference field="26" count="1" selected="0">
            <x v="9"/>
          </reference>
        </references>
      </pivotArea>
    </chartFormat>
    <chartFormat chart="29" format="47">
      <pivotArea type="data" outline="0" fieldPosition="0">
        <references count="2">
          <reference field="4294967294" count="1" selected="0">
            <x v="0"/>
          </reference>
          <reference field="26" count="1" selected="0">
            <x v="1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E3852-5FE3-4311-AEE1-658DC0C292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6"/>
  </dataFields>
  <chartFormats count="2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5"/>
          </reference>
        </references>
      </pivotArea>
    </chartFormat>
    <chartFormat chart="1" format="10">
      <pivotArea type="data" outline="0" fieldPosition="0">
        <references count="2">
          <reference field="4294967294" count="1" selected="0">
            <x v="0"/>
          </reference>
          <reference field="3" count="1" selected="0">
            <x v="8"/>
          </reference>
        </references>
      </pivotArea>
    </chartFormat>
    <chartFormat chart="1" format="11">
      <pivotArea type="data" outline="0" fieldPosition="0">
        <references count="2">
          <reference field="4294967294" count="1" selected="0">
            <x v="0"/>
          </reference>
          <reference field="3" count="1" selected="0">
            <x v="2"/>
          </reference>
        </references>
      </pivotArea>
    </chartFormat>
    <chartFormat chart="1" format="12">
      <pivotArea type="data" outline="0" fieldPosition="0">
        <references count="2">
          <reference field="4294967294" count="1" selected="0">
            <x v="0"/>
          </reference>
          <reference field="3" count="1" selected="0">
            <x v="6"/>
          </reference>
        </references>
      </pivotArea>
    </chartFormat>
    <chartFormat chart="1" format="13">
      <pivotArea type="data" outline="0" fieldPosition="0">
        <references count="2">
          <reference field="4294967294" count="1" selected="0">
            <x v="0"/>
          </reference>
          <reference field="3" count="1" selected="0">
            <x v="0"/>
          </reference>
        </references>
      </pivotArea>
    </chartFormat>
    <chartFormat chart="1" format="14">
      <pivotArea type="data" outline="0" fieldPosition="0">
        <references count="2">
          <reference field="4294967294" count="1" selected="0">
            <x v="0"/>
          </reference>
          <reference field="3" count="1" selected="0">
            <x v="9"/>
          </reference>
        </references>
      </pivotArea>
    </chartFormat>
    <chartFormat chart="1" format="15">
      <pivotArea type="data" outline="0" fieldPosition="0">
        <references count="2">
          <reference field="4294967294" count="1" selected="0">
            <x v="0"/>
          </reference>
          <reference field="3" count="1" selected="0">
            <x v="10"/>
          </reference>
        </references>
      </pivotArea>
    </chartFormat>
    <chartFormat chart="1" format="16">
      <pivotArea type="data" outline="0" fieldPosition="0">
        <references count="2">
          <reference field="4294967294" count="1" selected="0">
            <x v="0"/>
          </reference>
          <reference field="3" count="1" selected="0">
            <x v="14"/>
          </reference>
        </references>
      </pivotArea>
    </chartFormat>
    <chartFormat chart="1" format="17">
      <pivotArea type="data" outline="0" fieldPosition="0">
        <references count="2">
          <reference field="4294967294" count="1" selected="0">
            <x v="0"/>
          </reference>
          <reference field="3" count="1" selected="0">
            <x v="3"/>
          </reference>
        </references>
      </pivotArea>
    </chartFormat>
    <chartFormat chart="13" format="1" series="1">
      <pivotArea type="data" outline="0" fieldPosition="0">
        <references count="1">
          <reference field="4294967294" count="1" selected="0">
            <x v="0"/>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3" count="1" selected="0">
            <x v="5"/>
          </reference>
        </references>
      </pivotArea>
    </chartFormat>
    <chartFormat chart="14" format="20">
      <pivotArea type="data" outline="0" fieldPosition="0">
        <references count="2">
          <reference field="4294967294" count="1" selected="0">
            <x v="0"/>
          </reference>
          <reference field="3" count="1" selected="0">
            <x v="8"/>
          </reference>
        </references>
      </pivotArea>
    </chartFormat>
    <chartFormat chart="14" format="21">
      <pivotArea type="data" outline="0" fieldPosition="0">
        <references count="2">
          <reference field="4294967294" count="1" selected="0">
            <x v="0"/>
          </reference>
          <reference field="3" count="1" selected="0">
            <x v="2"/>
          </reference>
        </references>
      </pivotArea>
    </chartFormat>
    <chartFormat chart="14" format="22">
      <pivotArea type="data" outline="0" fieldPosition="0">
        <references count="2">
          <reference field="4294967294" count="1" selected="0">
            <x v="0"/>
          </reference>
          <reference field="3" count="1" selected="0">
            <x v="6"/>
          </reference>
        </references>
      </pivotArea>
    </chartFormat>
    <chartFormat chart="14" format="23">
      <pivotArea type="data" outline="0" fieldPosition="0">
        <references count="2">
          <reference field="4294967294" count="1" selected="0">
            <x v="0"/>
          </reference>
          <reference field="3" count="1" selected="0">
            <x v="0"/>
          </reference>
        </references>
      </pivotArea>
    </chartFormat>
    <chartFormat chart="14" format="24">
      <pivotArea type="data" outline="0" fieldPosition="0">
        <references count="2">
          <reference field="4294967294" count="1" selected="0">
            <x v="0"/>
          </reference>
          <reference field="3" count="1" selected="0">
            <x v="9"/>
          </reference>
        </references>
      </pivotArea>
    </chartFormat>
    <chartFormat chart="14" format="25">
      <pivotArea type="data" outline="0" fieldPosition="0">
        <references count="2">
          <reference field="4294967294" count="1" selected="0">
            <x v="0"/>
          </reference>
          <reference field="3" count="1" selected="0">
            <x v="10"/>
          </reference>
        </references>
      </pivotArea>
    </chartFormat>
    <chartFormat chart="14" format="26">
      <pivotArea type="data" outline="0" fieldPosition="0">
        <references count="2">
          <reference field="4294967294" count="1" selected="0">
            <x v="0"/>
          </reference>
          <reference field="3" count="1" selected="0">
            <x v="14"/>
          </reference>
        </references>
      </pivotArea>
    </chartFormat>
    <chartFormat chart="14" format="27">
      <pivotArea type="data" outline="0" fieldPosition="0">
        <references count="2">
          <reference field="4294967294" count="1" selected="0">
            <x v="0"/>
          </reference>
          <reference field="3" count="1" selected="0">
            <x v="3"/>
          </reference>
        </references>
      </pivotArea>
    </chartFormat>
    <chartFormat chart="14" format="28">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74F883-F995-457D-A97A-F71AE75057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9"/>
  </rowFields>
  <rowItems count="6">
    <i>
      <x v="6"/>
    </i>
    <i>
      <x v="1"/>
    </i>
    <i>
      <x/>
    </i>
    <i>
      <x v="4"/>
    </i>
    <i>
      <x v="3"/>
    </i>
    <i t="grand">
      <x/>
    </i>
  </rowItems>
  <colItems count="1">
    <i/>
  </colItems>
  <dataFields count="1">
    <dataField name="Sum of Revenue" fld="24" baseField="0" baseItem="0" numFmtId="166"/>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18" series="1">
      <pivotArea type="data" outline="0" fieldPosition="0">
        <references count="1">
          <reference field="4294967294" count="1" selected="0">
            <x v="0"/>
          </reference>
        </references>
      </pivotArea>
    </chartFormat>
    <chartFormat chart="27" format="27">
      <pivotArea type="data" outline="0" fieldPosition="0">
        <references count="2">
          <reference field="4294967294" count="1" selected="0">
            <x v="0"/>
          </reference>
          <reference field="9" count="1" selected="0">
            <x v="6"/>
          </reference>
        </references>
      </pivotArea>
    </chartFormat>
    <chartFormat chart="27" format="28">
      <pivotArea type="data" outline="0" fieldPosition="0">
        <references count="2">
          <reference field="4294967294" count="1" selected="0">
            <x v="0"/>
          </reference>
          <reference field="9" count="1" selected="0">
            <x v="1"/>
          </reference>
        </references>
      </pivotArea>
    </chartFormat>
    <chartFormat chart="27" format="29">
      <pivotArea type="data" outline="0" fieldPosition="0">
        <references count="2">
          <reference field="4294967294" count="1" selected="0">
            <x v="0"/>
          </reference>
          <reference field="9" count="1" selected="0">
            <x v="0"/>
          </reference>
        </references>
      </pivotArea>
    </chartFormat>
    <chartFormat chart="27" format="30">
      <pivotArea type="data" outline="0" fieldPosition="0">
        <references count="2">
          <reference field="4294967294" count="1" selected="0">
            <x v="0"/>
          </reference>
          <reference field="9" count="1" selected="0">
            <x v="4"/>
          </reference>
        </references>
      </pivotArea>
    </chartFormat>
    <chartFormat chart="27" format="31">
      <pivotArea type="data" outline="0" fieldPosition="0">
        <references count="2">
          <reference field="4294967294" count="1" selected="0">
            <x v="0"/>
          </reference>
          <reference field="9" count="1" selected="0">
            <x v="3"/>
          </reference>
        </references>
      </pivotArea>
    </chartFormat>
    <chartFormat chart="27" format="32">
      <pivotArea type="data" outline="0" fieldPosition="0">
        <references count="2">
          <reference field="4294967294" count="1" selected="0">
            <x v="0"/>
          </reference>
          <reference field="9" count="1" selected="0">
            <x v="5"/>
          </reference>
        </references>
      </pivotArea>
    </chartFormat>
    <chartFormat chart="27" format="33">
      <pivotArea type="data" outline="0" fieldPosition="0">
        <references count="2">
          <reference field="4294967294" count="1" selected="0">
            <x v="0"/>
          </reference>
          <reference field="9" count="1" selected="0">
            <x v="7"/>
          </reference>
        </references>
      </pivotArea>
    </chartFormat>
    <chartFormat chart="27" format="34">
      <pivotArea type="data" outline="0" fieldPosition="0">
        <references count="2">
          <reference field="4294967294" count="1" selected="0">
            <x v="0"/>
          </reference>
          <reference field="9" count="1" selected="0">
            <x v="2"/>
          </reference>
        </references>
      </pivotArea>
    </chartFormat>
    <chartFormat chart="31" format="44" series="1">
      <pivotArea type="data" outline="0" fieldPosition="0">
        <references count="1">
          <reference field="4294967294" count="1" selected="0">
            <x v="0"/>
          </reference>
        </references>
      </pivotArea>
    </chartFormat>
    <chartFormat chart="31" format="45">
      <pivotArea type="data" outline="0" fieldPosition="0">
        <references count="2">
          <reference field="4294967294" count="1" selected="0">
            <x v="0"/>
          </reference>
          <reference field="9" count="1" selected="0">
            <x v="6"/>
          </reference>
        </references>
      </pivotArea>
    </chartFormat>
    <chartFormat chart="31" format="46">
      <pivotArea type="data" outline="0" fieldPosition="0">
        <references count="2">
          <reference field="4294967294" count="1" selected="0">
            <x v="0"/>
          </reference>
          <reference field="9" count="1" selected="0">
            <x v="1"/>
          </reference>
        </references>
      </pivotArea>
    </chartFormat>
    <chartFormat chart="31" format="47">
      <pivotArea type="data" outline="0" fieldPosition="0">
        <references count="2">
          <reference field="4294967294" count="1" selected="0">
            <x v="0"/>
          </reference>
          <reference field="9" count="1" selected="0">
            <x v="0"/>
          </reference>
        </references>
      </pivotArea>
    </chartFormat>
    <chartFormat chart="31" format="48">
      <pivotArea type="data" outline="0" fieldPosition="0">
        <references count="2">
          <reference field="4294967294" count="1" selected="0">
            <x v="0"/>
          </reference>
          <reference field="9" count="1" selected="0">
            <x v="4"/>
          </reference>
        </references>
      </pivotArea>
    </chartFormat>
    <chartFormat chart="31" format="49">
      <pivotArea type="data" outline="0" fieldPosition="0">
        <references count="2">
          <reference field="4294967294" count="1" selected="0">
            <x v="0"/>
          </reference>
          <reference field="9" count="1" selected="0">
            <x v="3"/>
          </reference>
        </references>
      </pivotArea>
    </chartFormat>
    <chartFormat chart="31" format="50">
      <pivotArea type="data" outline="0" fieldPosition="0">
        <references count="2">
          <reference field="4294967294" count="1" selected="0">
            <x v="0"/>
          </reference>
          <reference field="9" count="1" selected="0">
            <x v="5"/>
          </reference>
        </references>
      </pivotArea>
    </chartFormat>
    <chartFormat chart="31" format="51">
      <pivotArea type="data" outline="0" fieldPosition="0">
        <references count="2">
          <reference field="4294967294" count="1" selected="0">
            <x v="0"/>
          </reference>
          <reference field="9" count="1" selected="0">
            <x v="7"/>
          </reference>
        </references>
      </pivotArea>
    </chartFormat>
    <chartFormat chart="31" format="5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1BCCC-0B4B-4399-BADC-4CCFEE07A9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8"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6"/>
  </dataField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18"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35" series="1">
      <pivotArea type="data" outline="0" fieldPosition="0">
        <references count="1">
          <reference field="4294967294" count="1" selected="0">
            <x v="0"/>
          </reference>
        </references>
      </pivotArea>
    </chartFormat>
    <chartFormat chart="30" format="44">
      <pivotArea type="data" outline="0" fieldPosition="0">
        <references count="2">
          <reference field="4294967294" count="1" selected="0">
            <x v="0"/>
          </reference>
          <reference field="10" count="1" selected="0">
            <x v="1"/>
          </reference>
        </references>
      </pivotArea>
    </chartFormat>
    <chartFormat chart="30" format="45">
      <pivotArea type="data" outline="0" fieldPosition="0">
        <references count="2">
          <reference field="4294967294" count="1" selected="0">
            <x v="0"/>
          </reference>
          <reference field="10" count="1" selected="0">
            <x v="0"/>
          </reference>
        </references>
      </pivotArea>
    </chartFormat>
    <chartFormat chart="30" format="46">
      <pivotArea type="data" outline="0" fieldPosition="0">
        <references count="2">
          <reference field="4294967294" count="1" selected="0">
            <x v="0"/>
          </reference>
          <reference field="10" count="1" selected="0">
            <x v="2"/>
          </reference>
        </references>
      </pivotArea>
    </chartFormat>
    <chartFormat chart="30" format="47">
      <pivotArea type="data" outline="0" fieldPosition="0">
        <references count="2">
          <reference field="4294967294" count="1" selected="0">
            <x v="0"/>
          </reference>
          <reference field="10" count="1" selected="0">
            <x v="3"/>
          </reference>
        </references>
      </pivotArea>
    </chartFormat>
    <chartFormat chart="33" format="53" series="1">
      <pivotArea type="data" outline="0" fieldPosition="0">
        <references count="1">
          <reference field="4294967294" count="1" selected="0">
            <x v="0"/>
          </reference>
        </references>
      </pivotArea>
    </chartFormat>
    <chartFormat chart="33" format="54">
      <pivotArea type="data" outline="0" fieldPosition="0">
        <references count="2">
          <reference field="4294967294" count="1" selected="0">
            <x v="0"/>
          </reference>
          <reference field="10" count="1" selected="0">
            <x v="1"/>
          </reference>
        </references>
      </pivotArea>
    </chartFormat>
    <chartFormat chart="33" format="55">
      <pivotArea type="data" outline="0" fieldPosition="0">
        <references count="2">
          <reference field="4294967294" count="1" selected="0">
            <x v="0"/>
          </reference>
          <reference field="10" count="1" selected="0">
            <x v="0"/>
          </reference>
        </references>
      </pivotArea>
    </chartFormat>
    <chartFormat chart="33" format="56">
      <pivotArea type="data" outline="0" fieldPosition="0">
        <references count="2">
          <reference field="4294967294" count="1" selected="0">
            <x v="0"/>
          </reference>
          <reference field="10" count="1" selected="0">
            <x v="2"/>
          </reference>
        </references>
      </pivotArea>
    </chartFormat>
    <chartFormat chart="33" format="57">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F40238-80A4-4FDE-A8ED-14BC9E9414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6"/>
  </dataFields>
  <chartFormats count="1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18"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3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21" count="1" selected="0">
            <x v="12"/>
          </reference>
        </references>
      </pivotArea>
    </chartFormat>
    <chartFormat chart="36" format="2">
      <pivotArea type="data" outline="0" fieldPosition="0">
        <references count="2">
          <reference field="4294967294" count="1" selected="0">
            <x v="0"/>
          </reference>
          <reference field="21" count="1" selected="0">
            <x v="9"/>
          </reference>
        </references>
      </pivotArea>
    </chartFormat>
    <chartFormat chart="36" format="3">
      <pivotArea type="data" outline="0" fieldPosition="0">
        <references count="2">
          <reference field="4294967294" count="1" selected="0">
            <x v="0"/>
          </reference>
          <reference field="21" count="1" selected="0">
            <x v="5"/>
          </reference>
        </references>
      </pivotArea>
    </chartFormat>
    <chartFormat chart="36" format="4">
      <pivotArea type="data" outline="0" fieldPosition="0">
        <references count="2">
          <reference field="4294967294" count="1" selected="0">
            <x v="0"/>
          </reference>
          <reference field="21" count="1" selected="0">
            <x v="6"/>
          </reference>
        </references>
      </pivotArea>
    </chartFormat>
    <chartFormat chart="38" format="10" series="1">
      <pivotArea type="data" outline="0" fieldPosition="0">
        <references count="1">
          <reference field="4294967294" count="1" selected="0">
            <x v="0"/>
          </reference>
        </references>
      </pivotArea>
    </chartFormat>
    <chartFormat chart="38" format="11">
      <pivotArea type="data" outline="0" fieldPosition="0">
        <references count="2">
          <reference field="4294967294" count="1" selected="0">
            <x v="0"/>
          </reference>
          <reference field="21" count="1" selected="0">
            <x v="12"/>
          </reference>
        </references>
      </pivotArea>
    </chartFormat>
    <chartFormat chart="38" format="12">
      <pivotArea type="data" outline="0" fieldPosition="0">
        <references count="2">
          <reference field="4294967294" count="1" selected="0">
            <x v="0"/>
          </reference>
          <reference field="21" count="1" selected="0">
            <x v="9"/>
          </reference>
        </references>
      </pivotArea>
    </chartFormat>
    <chartFormat chart="38" format="13">
      <pivotArea type="data" outline="0" fieldPosition="0">
        <references count="2">
          <reference field="4294967294" count="1" selected="0">
            <x v="0"/>
          </reference>
          <reference field="21" count="1" selected="0">
            <x v="5"/>
          </reference>
        </references>
      </pivotArea>
    </chartFormat>
    <chartFormat chart="38" format="14">
      <pivotArea type="data" outline="0" fieldPosition="0">
        <references count="2">
          <reference field="4294967294" count="1" selected="0">
            <x v="0"/>
          </reference>
          <reference field="21" count="1" selected="0">
            <x v="6"/>
          </reference>
        </references>
      </pivotArea>
    </chartFormat>
    <chartFormat chart="38" format="15">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20485E-82FE-470A-9915-FF7D2A814E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B11"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18"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3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7" format="10">
      <pivotArea type="data" outline="0" fieldPosition="0">
        <references count="2">
          <reference field="4294967294" count="1" selected="0">
            <x v="0"/>
          </reference>
          <reference field="24" count="1" selected="0">
            <x v="2"/>
          </reference>
        </references>
      </pivotArea>
    </chartFormat>
    <chartFormat chart="37" format="11">
      <pivotArea type="data" outline="0" fieldPosition="0">
        <references count="2">
          <reference field="4294967294" count="1" selected="0">
            <x v="0"/>
          </reference>
          <reference field="24" count="1" selected="0">
            <x v="3"/>
          </reference>
        </references>
      </pivotArea>
    </chartFormat>
    <chartFormat chart="37" format="12">
      <pivotArea type="data" outline="0" fieldPosition="0">
        <references count="2">
          <reference field="4294967294" count="1" selected="0">
            <x v="0"/>
          </reference>
          <reference field="24" count="1" selected="0">
            <x v="4"/>
          </reference>
        </references>
      </pivotArea>
    </chartFormat>
    <chartFormat chart="37" format="13">
      <pivotArea type="data" outline="0" fieldPosition="0">
        <references count="2">
          <reference field="4294967294" count="1" selected="0">
            <x v="0"/>
          </reference>
          <reference field="24" count="1" selected="0">
            <x v="5"/>
          </reference>
        </references>
      </pivotArea>
    </chartFormat>
    <chartFormat chart="37" format="14">
      <pivotArea type="data" outline="0" fieldPosition="0">
        <references count="2">
          <reference field="4294967294" count="1" selected="0">
            <x v="0"/>
          </reference>
          <reference field="24" count="1" selected="0">
            <x v="7"/>
          </reference>
        </references>
      </pivotArea>
    </chartFormat>
    <chartFormat chart="37" format="15">
      <pivotArea type="data" outline="0" fieldPosition="0">
        <references count="2">
          <reference field="4294967294" count="1" selected="0">
            <x v="0"/>
          </reference>
          <reference field="24" count="1" selected="0">
            <x v="1"/>
          </reference>
        </references>
      </pivotArea>
    </chartFormat>
    <chartFormat chart="40" format="23" series="1">
      <pivotArea type="data" outline="0" fieldPosition="0">
        <references count="1">
          <reference field="4294967294" count="1" selected="0">
            <x v="0"/>
          </reference>
        </references>
      </pivotArea>
    </chartFormat>
    <chartFormat chart="40" format="24">
      <pivotArea type="data" outline="0" fieldPosition="0">
        <references count="2">
          <reference field="4294967294" count="1" selected="0">
            <x v="0"/>
          </reference>
          <reference field="24" count="1" selected="0">
            <x v="1"/>
          </reference>
        </references>
      </pivotArea>
    </chartFormat>
    <chartFormat chart="40" format="25">
      <pivotArea type="data" outline="0" fieldPosition="0">
        <references count="2">
          <reference field="4294967294" count="1" selected="0">
            <x v="0"/>
          </reference>
          <reference field="24" count="1" selected="0">
            <x v="2"/>
          </reference>
        </references>
      </pivotArea>
    </chartFormat>
    <chartFormat chart="40" format="26">
      <pivotArea type="data" outline="0" fieldPosition="0">
        <references count="2">
          <reference field="4294967294" count="1" selected="0">
            <x v="0"/>
          </reference>
          <reference field="24" count="1" selected="0">
            <x v="3"/>
          </reference>
        </references>
      </pivotArea>
    </chartFormat>
    <chartFormat chart="40" format="27">
      <pivotArea type="data" outline="0" fieldPosition="0">
        <references count="2">
          <reference field="4294967294" count="1" selected="0">
            <x v="0"/>
          </reference>
          <reference field="24" count="1" selected="0">
            <x v="4"/>
          </reference>
        </references>
      </pivotArea>
    </chartFormat>
    <chartFormat chart="40" format="28">
      <pivotArea type="data" outline="0" fieldPosition="0">
        <references count="2">
          <reference field="4294967294" count="1" selected="0">
            <x v="0"/>
          </reference>
          <reference field="24" count="1" selected="0">
            <x v="5"/>
          </reference>
        </references>
      </pivotArea>
    </chartFormat>
    <chartFormat chart="40" format="29">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A79738-E5D1-447B-9CB6-0DAFACEB4E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10"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15" baseItem="6" numFmtId="166"/>
  </dataFields>
  <chartFormats count="17">
    <chartFormat chart="39" format="24" series="1">
      <pivotArea type="data" outline="0" fieldPosition="0">
        <references count="1">
          <reference field="4294967294" count="1" selected="0">
            <x v="0"/>
          </reference>
        </references>
      </pivotArea>
    </chartFormat>
    <chartFormat chart="39" format="25">
      <pivotArea type="data" outline="0" fieldPosition="0">
        <references count="2">
          <reference field="4294967294" count="1" selected="0">
            <x v="0"/>
          </reference>
          <reference field="15" count="1" selected="0">
            <x v="1"/>
          </reference>
        </references>
      </pivotArea>
    </chartFormat>
    <chartFormat chart="39" format="26">
      <pivotArea type="data" outline="0" fieldPosition="0">
        <references count="2">
          <reference field="4294967294" count="1" selected="0">
            <x v="0"/>
          </reference>
          <reference field="15" count="1" selected="0">
            <x v="6"/>
          </reference>
        </references>
      </pivotArea>
    </chartFormat>
    <chartFormat chart="39" format="27">
      <pivotArea type="data" outline="0" fieldPosition="0">
        <references count="2">
          <reference field="4294967294" count="1" selected="0">
            <x v="0"/>
          </reference>
          <reference field="15" count="1" selected="0">
            <x v="9"/>
          </reference>
        </references>
      </pivotArea>
    </chartFormat>
    <chartFormat chart="39" format="28">
      <pivotArea type="data" outline="0" fieldPosition="0">
        <references count="2">
          <reference field="4294967294" count="1" selected="0">
            <x v="0"/>
          </reference>
          <reference field="15" count="1" selected="0">
            <x v="7"/>
          </reference>
        </references>
      </pivotArea>
    </chartFormat>
    <chartFormat chart="39" format="29">
      <pivotArea type="data" outline="0" fieldPosition="0">
        <references count="2">
          <reference field="4294967294" count="1" selected="0">
            <x v="0"/>
          </reference>
          <reference field="15" count="1" selected="0">
            <x v="11"/>
          </reference>
        </references>
      </pivotArea>
    </chartFormat>
    <chartFormat chart="39" format="30">
      <pivotArea type="data" outline="0" fieldPosition="0">
        <references count="2">
          <reference field="4294967294" count="1" selected="0">
            <x v="0"/>
          </reference>
          <reference field="15" count="1" selected="0">
            <x v="5"/>
          </reference>
        </references>
      </pivotArea>
    </chartFormat>
    <chartFormat chart="39" format="31">
      <pivotArea type="data" outline="0" fieldPosition="0">
        <references count="2">
          <reference field="4294967294" count="1" selected="0">
            <x v="0"/>
          </reference>
          <reference field="15" count="1" selected="0">
            <x v="8"/>
          </reference>
        </references>
      </pivotArea>
    </chartFormat>
    <chartFormat chart="42" format="39" series="1">
      <pivotArea type="data" outline="0" fieldPosition="0">
        <references count="1">
          <reference field="4294967294" count="1" selected="0">
            <x v="0"/>
          </reference>
        </references>
      </pivotArea>
    </chartFormat>
    <chartFormat chart="42" format="40">
      <pivotArea type="data" outline="0" fieldPosition="0">
        <references count="2">
          <reference field="4294967294" count="1" selected="0">
            <x v="0"/>
          </reference>
          <reference field="15" count="1" selected="0">
            <x v="8"/>
          </reference>
        </references>
      </pivotArea>
    </chartFormat>
    <chartFormat chart="42" format="41">
      <pivotArea type="data" outline="0" fieldPosition="0">
        <references count="2">
          <reference field="4294967294" count="1" selected="0">
            <x v="0"/>
          </reference>
          <reference field="15" count="1" selected="0">
            <x v="9"/>
          </reference>
        </references>
      </pivotArea>
    </chartFormat>
    <chartFormat chart="42" format="42">
      <pivotArea type="data" outline="0" fieldPosition="0">
        <references count="2">
          <reference field="4294967294" count="1" selected="0">
            <x v="0"/>
          </reference>
          <reference field="15" count="1" selected="0">
            <x v="6"/>
          </reference>
        </references>
      </pivotArea>
    </chartFormat>
    <chartFormat chart="42" format="43">
      <pivotArea type="data" outline="0" fieldPosition="0">
        <references count="2">
          <reference field="4294967294" count="1" selected="0">
            <x v="0"/>
          </reference>
          <reference field="15" count="1" selected="0">
            <x v="5"/>
          </reference>
        </references>
      </pivotArea>
    </chartFormat>
    <chartFormat chart="42" format="44">
      <pivotArea type="data" outline="0" fieldPosition="0">
        <references count="2">
          <reference field="4294967294" count="1" selected="0">
            <x v="0"/>
          </reference>
          <reference field="15" count="1" selected="0">
            <x v="1"/>
          </reference>
        </references>
      </pivotArea>
    </chartFormat>
    <chartFormat chart="42" format="45">
      <pivotArea type="data" outline="0" fieldPosition="0">
        <references count="2">
          <reference field="4294967294" count="1" selected="0">
            <x v="0"/>
          </reference>
          <reference field="15" count="1" selected="0">
            <x v="7"/>
          </reference>
        </references>
      </pivotArea>
    </chartFormat>
    <chartFormat chart="42" format="46">
      <pivotArea type="data" outline="0" fieldPosition="0">
        <references count="2">
          <reference field="4294967294" count="1" selected="0">
            <x v="0"/>
          </reference>
          <reference field="15" count="1" selected="0">
            <x v="11"/>
          </reference>
        </references>
      </pivotArea>
    </chartFormat>
    <chartFormat chart="42" format="47">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9BB931-475B-40C5-8962-1D577706DE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5" baseItem="1" numFmtId="166"/>
  </dataFields>
  <chartFormats count="21">
    <chartFormat chart="39" format="24" series="1">
      <pivotArea type="data" outline="0" fieldPosition="0">
        <references count="1">
          <reference field="4294967294" count="1" selected="0">
            <x v="0"/>
          </reference>
        </references>
      </pivotArea>
    </chartFormat>
    <chartFormat chart="40" format="31" series="1">
      <pivotArea type="data" outline="0" fieldPosition="0">
        <references count="1">
          <reference field="4294967294" count="1" selected="0">
            <x v="0"/>
          </reference>
        </references>
      </pivotArea>
    </chartFormat>
    <chartFormat chart="40" format="38">
      <pivotArea type="data" outline="0" fieldPosition="0">
        <references count="2">
          <reference field="4294967294" count="1" selected="0">
            <x v="0"/>
          </reference>
          <reference field="5" count="1" selected="0">
            <x v="1"/>
          </reference>
        </references>
      </pivotArea>
    </chartFormat>
    <chartFormat chart="40" format="39">
      <pivotArea type="data" outline="0" fieldPosition="0">
        <references count="2">
          <reference field="4294967294" count="1" selected="0">
            <x v="0"/>
          </reference>
          <reference field="5" count="1" selected="0">
            <x v="6"/>
          </reference>
        </references>
      </pivotArea>
    </chartFormat>
    <chartFormat chart="40" format="40">
      <pivotArea type="data" outline="0" fieldPosition="0">
        <references count="2">
          <reference field="4294967294" count="1" selected="0">
            <x v="0"/>
          </reference>
          <reference field="5" count="1" selected="0">
            <x v="9"/>
          </reference>
        </references>
      </pivotArea>
    </chartFormat>
    <chartFormat chart="40" format="41">
      <pivotArea type="data" outline="0" fieldPosition="0">
        <references count="2">
          <reference field="4294967294" count="1" selected="0">
            <x v="0"/>
          </reference>
          <reference field="5" count="1" selected="0">
            <x v="7"/>
          </reference>
        </references>
      </pivotArea>
    </chartFormat>
    <chartFormat chart="40" format="42">
      <pivotArea type="data" outline="0" fieldPosition="0">
        <references count="2">
          <reference field="4294967294" count="1" selected="0">
            <x v="0"/>
          </reference>
          <reference field="5" count="1" selected="0">
            <x v="11"/>
          </reference>
        </references>
      </pivotArea>
    </chartFormat>
    <chartFormat chart="40" format="43">
      <pivotArea type="data" outline="0" fieldPosition="0">
        <references count="2">
          <reference field="4294967294" count="1" selected="0">
            <x v="0"/>
          </reference>
          <reference field="5" count="1" selected="0">
            <x v="5"/>
          </reference>
        </references>
      </pivotArea>
    </chartFormat>
    <chartFormat chart="40" format="44">
      <pivotArea type="data" outline="0" fieldPosition="0">
        <references count="2">
          <reference field="4294967294" count="1" selected="0">
            <x v="0"/>
          </reference>
          <reference field="5" count="1" selected="0">
            <x v="8"/>
          </reference>
        </references>
      </pivotArea>
    </chartFormat>
    <chartFormat chart="43" format="51" series="1">
      <pivotArea type="data" outline="0" fieldPosition="0">
        <references count="1">
          <reference field="4294967294" count="1" selected="0">
            <x v="0"/>
          </reference>
        </references>
      </pivotArea>
    </chartFormat>
    <chartFormat chart="43" format="52">
      <pivotArea type="data" outline="0" fieldPosition="0">
        <references count="2">
          <reference field="4294967294" count="1" selected="0">
            <x v="0"/>
          </reference>
          <reference field="5" count="1" selected="0">
            <x v="8"/>
          </reference>
        </references>
      </pivotArea>
    </chartFormat>
    <chartFormat chart="43" format="53">
      <pivotArea type="data" outline="0" fieldPosition="0">
        <references count="2">
          <reference field="4294967294" count="1" selected="0">
            <x v="0"/>
          </reference>
          <reference field="5" count="1" selected="0">
            <x v="9"/>
          </reference>
        </references>
      </pivotArea>
    </chartFormat>
    <chartFormat chart="43" format="54">
      <pivotArea type="data" outline="0" fieldPosition="0">
        <references count="2">
          <reference field="4294967294" count="1" selected="0">
            <x v="0"/>
          </reference>
          <reference field="5" count="1" selected="0">
            <x v="6"/>
          </reference>
        </references>
      </pivotArea>
    </chartFormat>
    <chartFormat chart="43" format="55">
      <pivotArea type="data" outline="0" fieldPosition="0">
        <references count="2">
          <reference field="4294967294" count="1" selected="0">
            <x v="0"/>
          </reference>
          <reference field="5" count="1" selected="0">
            <x v="5"/>
          </reference>
        </references>
      </pivotArea>
    </chartFormat>
    <chartFormat chart="43" format="56">
      <pivotArea type="data" outline="0" fieldPosition="0">
        <references count="2">
          <reference field="4294967294" count="1" selected="0">
            <x v="0"/>
          </reference>
          <reference field="5" count="1" selected="0">
            <x v="1"/>
          </reference>
        </references>
      </pivotArea>
    </chartFormat>
    <chartFormat chart="48" format="51" series="1">
      <pivotArea type="data" outline="0" fieldPosition="0">
        <references count="1">
          <reference field="4294967294" count="1" selected="0">
            <x v="0"/>
          </reference>
        </references>
      </pivotArea>
    </chartFormat>
    <chartFormat chart="48" format="52">
      <pivotArea type="data" outline="0" fieldPosition="0">
        <references count="2">
          <reference field="4294967294" count="1" selected="0">
            <x v="0"/>
          </reference>
          <reference field="5" count="1" selected="0">
            <x v="8"/>
          </reference>
        </references>
      </pivotArea>
    </chartFormat>
    <chartFormat chart="48" format="53">
      <pivotArea type="data" outline="0" fieldPosition="0">
        <references count="2">
          <reference field="4294967294" count="1" selected="0">
            <x v="0"/>
          </reference>
          <reference field="5" count="1" selected="0">
            <x v="9"/>
          </reference>
        </references>
      </pivotArea>
    </chartFormat>
    <chartFormat chart="48" format="54">
      <pivotArea type="data" outline="0" fieldPosition="0">
        <references count="2">
          <reference field="4294967294" count="1" selected="0">
            <x v="0"/>
          </reference>
          <reference field="5" count="1" selected="0">
            <x v="6"/>
          </reference>
        </references>
      </pivotArea>
    </chartFormat>
    <chartFormat chart="48" format="55">
      <pivotArea type="data" outline="0" fieldPosition="0">
        <references count="2">
          <reference field="4294967294" count="1" selected="0">
            <x v="0"/>
          </reference>
          <reference field="5" count="1" selected="0">
            <x v="5"/>
          </reference>
        </references>
      </pivotArea>
    </chartFormat>
    <chartFormat chart="48" format="5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5" type="count" evalOrder="-1" id="5" iMeasureFld="0">
      <autoFilter ref="A1">
        <filterColumn colId="0">
          <top10 val="5" filterVal="5"/>
        </filterColumn>
      </autoFilter>
    </filter>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EE3944D-1024-4F58-ACCF-B2D570436623}" sourceName="Salesperson">
  <pivotTables>
    <pivotTable tabId="19" name="PivotTable1"/>
    <pivotTable tabId="24" name="PivotTable1"/>
    <pivotTable tabId="26" name="PivotTable1"/>
    <pivotTable tabId="25" name="PivotTable1"/>
    <pivotTable tabId="23" name="PivotTable1"/>
    <pivotTable tabId="30" name="PivotTable1"/>
    <pivotTable tabId="29" name="PivotTable1"/>
    <pivotTable tabId="27" name="PivotTable1"/>
  </pivotTables>
  <data>
    <tabular pivotCacheId="230380664">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DA0D84A-1BD2-49C2-BC00-3162D594B9A6}" sourceName="Customer Name">
  <pivotTables>
    <pivotTable tabId="30" name="PivotTable1"/>
    <pivotTable tabId="24" name="PivotTable1"/>
    <pivotTable tabId="26" name="PivotTable1"/>
    <pivotTable tabId="25" name="PivotTable1"/>
    <pivotTable tabId="29" name="PivotTable1"/>
    <pivotTable tabId="27" name="PivotTable1"/>
  </pivotTables>
  <data>
    <tabular pivotCacheId="230380664">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0CAF0504-0808-4304-A152-D169844FDD0A}" sourceName="Revenue">
  <pivotTables>
    <pivotTable tabId="29" name="PivotTable1"/>
  </pivotTables>
  <data>
    <tabular pivotCacheId="230380664">
      <items count="10">
        <i x="1" s="1"/>
        <i x="2" s="1"/>
        <i x="3" s="1"/>
        <i x="4" s="1"/>
        <i x="5" s="1"/>
        <i x="7" s="1"/>
        <i x="8" s="1"/>
        <i x="0" s="1" nd="1"/>
        <i x="9"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930EC2B-520A-4920-85A5-A0B8B6D2FDC5}" sourceName="Product Name">
  <pivotTables>
    <pivotTable tabId="26" name="PivotTable1"/>
    <pivotTable tabId="24" name="PivotTable1"/>
    <pivotTable tabId="25" name="PivotTable1"/>
    <pivotTable tabId="19" name="PivotTable1"/>
    <pivotTable tabId="23" name="PivotTable1"/>
    <pivotTable tabId="30" name="PivotTable1"/>
    <pivotTable tabId="29" name="PivotTable1"/>
    <pivotTable tabId="27" name="PivotTable1"/>
  </pivotTables>
  <data>
    <tabular pivotCacheId="230380664">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5487D93-C977-4127-8A77-0D067237CA61}" sourceName="Category">
  <pivotTables>
    <pivotTable tabId="26" name="PivotTable1"/>
    <pivotTable tabId="24" name="PivotTable1"/>
    <pivotTable tabId="25" name="PivotTable1"/>
    <pivotTable tabId="19" name="PivotTable1"/>
    <pivotTable tabId="23" name="PivotTable1"/>
    <pivotTable tabId="30" name="PivotTable1"/>
    <pivotTable tabId="29" name="PivotTable1"/>
    <pivotTable tabId="27" name="PivotTable1"/>
  </pivotTables>
  <data>
    <tabular pivotCacheId="230380664">
      <items count="15">
        <i x="2" s="1"/>
        <i x="0" s="1"/>
        <i x="3" s="1"/>
        <i x="8" s="1"/>
        <i x="7" s="1"/>
        <i x="10" s="1"/>
        <i x="1" s="1"/>
        <i x="12" s="1"/>
        <i x="14" s="1"/>
        <i x="6" s="1"/>
        <i x="13" s="1"/>
        <i x="9" s="1"/>
        <i x="5" s="1"/>
        <i x="4"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EFD959-13DE-49ED-B12A-C8234E927EAD}" sourceName="State">
  <pivotTables>
    <pivotTable tabId="26" name="PivotTable1"/>
  </pivotTables>
  <data>
    <tabular pivotCacheId="230380664">
      <items count="12">
        <i x="4" s="1"/>
        <i x="3" s="1"/>
        <i x="9" s="1"/>
        <i x="8" s="1"/>
        <i x="7" s="1"/>
        <i x="0" s="1"/>
        <i x="1" s="1"/>
        <i x="2" s="1"/>
        <i x="6" s="1"/>
        <i x="11" s="1"/>
        <i x="1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C7C03F7-CD02-475A-AA49-57C07AA44BDB}" cache="Slicer_Salesperson" caption="Salesperson" style="SlicerStyleOther2" rowHeight="234950"/>
  <slicer name="Customer Name" xr10:uid="{0B22D61B-81F3-4440-AF37-E62E7F186FDF}" cache="Slicer_Customer_Name" caption="Customer Name" startItem="7" style="SlicerStyleOther2" rowHeight="234950"/>
  <slicer name="Revenue" xr10:uid="{D5B40500-FB5D-4455-8AB3-633DC8F44118}" cache="Slicer_Revenue" caption="Revenue" style="SlicerStyleOther2" rowHeight="234950"/>
  <slicer name="Product Name" xr10:uid="{0958FFBC-6279-4D58-BF45-575998CE817B}" cache="Slicer_Product_Name" caption="Product Name" style="SlicerStyleOther2" rowHeight="234950"/>
  <slicer name="Category" xr10:uid="{BB751EB4-671A-42B9-8BEF-75073A5B3822}" cache="Slicer_Category" caption="Category" style="SlicerStyleOther2" rowHeight="241300"/>
  <slicer name="State" xr10:uid="{DB8FF89A-E93A-4189-A599-DE1DAC3F7CF5}" cache="Slicer_State" caption="State" startItem="1"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12" sqref="A12"/>
    </sheetView>
  </sheetViews>
  <sheetFormatPr defaultRowHeight="14.4" x14ac:dyDescent="0.3"/>
  <cols>
    <col min="1" max="1" width="66.44140625" customWidth="1"/>
    <col min="3" max="3" width="9.109375" customWidth="1"/>
  </cols>
  <sheetData>
    <row r="2" spans="1:1" ht="21" x14ac:dyDescent="0.4">
      <c r="A2" s="8" t="s">
        <v>162</v>
      </c>
    </row>
    <row r="3" spans="1:1" ht="68.25" customHeight="1" x14ac:dyDescent="0.3">
      <c r="A3" s="10" t="s">
        <v>163</v>
      </c>
    </row>
    <row r="4" spans="1:1" ht="21" x14ac:dyDescent="0.4">
      <c r="A4" s="9" t="s">
        <v>156</v>
      </c>
    </row>
    <row r="5" spans="1:1" ht="21" x14ac:dyDescent="0.4">
      <c r="A5" s="9" t="s">
        <v>157</v>
      </c>
    </row>
    <row r="6" spans="1:1" ht="21" x14ac:dyDescent="0.4">
      <c r="A6" s="9" t="s">
        <v>158</v>
      </c>
    </row>
    <row r="7" spans="1:1" ht="21" x14ac:dyDescent="0.4">
      <c r="A7" s="9" t="s">
        <v>159</v>
      </c>
    </row>
    <row r="8" spans="1:1" ht="21" x14ac:dyDescent="0.4">
      <c r="A8" s="9" t="s">
        <v>160</v>
      </c>
    </row>
    <row r="9" spans="1:1" ht="21" x14ac:dyDescent="0.4">
      <c r="A9" s="16" t="s">
        <v>180</v>
      </c>
    </row>
    <row r="10" spans="1:1" ht="21" x14ac:dyDescent="0.4">
      <c r="A10" s="16" t="s">
        <v>190</v>
      </c>
    </row>
    <row r="11" spans="1:1" ht="21" x14ac:dyDescent="0.4">
      <c r="A11" s="16" t="s">
        <v>191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9B90-E89F-47F7-A994-3417F2CCF689}">
  <dimension ref="A3:B10"/>
  <sheetViews>
    <sheetView workbookViewId="0">
      <selection activeCell="Y47" sqref="Y47"/>
    </sheetView>
  </sheetViews>
  <sheetFormatPr defaultRowHeight="14.4" x14ac:dyDescent="0.3"/>
  <cols>
    <col min="1" max="1" width="13.109375" bestFit="1" customWidth="1"/>
    <col min="2" max="2" width="15.5546875" bestFit="1" customWidth="1"/>
  </cols>
  <sheetData>
    <row r="3" spans="1:2" x14ac:dyDescent="0.3">
      <c r="A3" s="12" t="s">
        <v>165</v>
      </c>
      <c r="B3" t="s">
        <v>167</v>
      </c>
    </row>
    <row r="4" spans="1:2" x14ac:dyDescent="0.3">
      <c r="A4" s="13" t="s">
        <v>42</v>
      </c>
      <c r="B4" s="4">
        <v>67180.5</v>
      </c>
    </row>
    <row r="5" spans="1:2" x14ac:dyDescent="0.3">
      <c r="A5" s="13" t="s">
        <v>58</v>
      </c>
      <c r="B5" s="4">
        <v>50198.35</v>
      </c>
    </row>
    <row r="6" spans="1:2" x14ac:dyDescent="0.3">
      <c r="A6" s="13" t="s">
        <v>115</v>
      </c>
      <c r="B6" s="4">
        <v>50145.330000000009</v>
      </c>
    </row>
    <row r="7" spans="1:2" x14ac:dyDescent="0.3">
      <c r="A7" s="13" t="s">
        <v>92</v>
      </c>
      <c r="B7" s="4">
        <v>43703</v>
      </c>
    </row>
    <row r="8" spans="1:2" x14ac:dyDescent="0.3">
      <c r="A8" s="13" t="s">
        <v>99</v>
      </c>
      <c r="B8" s="4">
        <v>41095.01</v>
      </c>
    </row>
    <row r="9" spans="1:2" x14ac:dyDescent="0.3">
      <c r="A9" s="13" t="s">
        <v>84</v>
      </c>
      <c r="B9" s="4">
        <v>37418</v>
      </c>
    </row>
    <row r="10" spans="1:2" x14ac:dyDescent="0.3">
      <c r="A10" s="13" t="s">
        <v>166</v>
      </c>
      <c r="B10" s="4">
        <v>289740.19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2768-E907-409B-BF14-B4B5DAE3C556}">
  <dimension ref="A3:B9"/>
  <sheetViews>
    <sheetView workbookViewId="0">
      <selection activeCell="A7" sqref="A7"/>
    </sheetView>
  </sheetViews>
  <sheetFormatPr defaultRowHeight="14.4" x14ac:dyDescent="0.3"/>
  <cols>
    <col min="1" max="1" width="13.109375" bestFit="1" customWidth="1"/>
    <col min="2" max="2" width="15.5546875" bestFit="1" customWidth="1"/>
  </cols>
  <sheetData>
    <row r="3" spans="1:2" x14ac:dyDescent="0.3">
      <c r="A3" s="12" t="s">
        <v>165</v>
      </c>
      <c r="B3" t="s">
        <v>167</v>
      </c>
    </row>
    <row r="4" spans="1:2" x14ac:dyDescent="0.3">
      <c r="A4" s="13" t="s">
        <v>42</v>
      </c>
      <c r="B4" s="4">
        <v>67180.5</v>
      </c>
    </row>
    <row r="5" spans="1:2" x14ac:dyDescent="0.3">
      <c r="A5" s="13" t="s">
        <v>58</v>
      </c>
      <c r="B5" s="4">
        <v>50198.35</v>
      </c>
    </row>
    <row r="6" spans="1:2" x14ac:dyDescent="0.3">
      <c r="A6" s="13" t="s">
        <v>115</v>
      </c>
      <c r="B6" s="4">
        <v>50145.330000000009</v>
      </c>
    </row>
    <row r="7" spans="1:2" x14ac:dyDescent="0.3">
      <c r="A7" s="13" t="s">
        <v>92</v>
      </c>
      <c r="B7" s="4">
        <v>43703</v>
      </c>
    </row>
    <row r="8" spans="1:2" x14ac:dyDescent="0.3">
      <c r="A8" s="13" t="s">
        <v>99</v>
      </c>
      <c r="B8" s="4">
        <v>41095.01</v>
      </c>
    </row>
    <row r="9" spans="1:2" x14ac:dyDescent="0.3">
      <c r="A9" s="13" t="s">
        <v>166</v>
      </c>
      <c r="B9" s="4">
        <v>252322.19000000003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C057A-F698-49B1-B449-8D32A0BAE14A}">
  <dimension ref="D22"/>
  <sheetViews>
    <sheetView showGridLines="0" zoomScale="90" zoomScaleNormal="90" workbookViewId="0">
      <selection activeCell="L24" sqref="L24"/>
    </sheetView>
  </sheetViews>
  <sheetFormatPr defaultRowHeight="14.4" x14ac:dyDescent="0.3"/>
  <sheetData>
    <row r="22" spans="4:4" x14ac:dyDescent="0.3">
      <c r="D22" s="1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F19E-1E2C-447A-839A-8DFE09B29AAE}">
  <dimension ref="D22"/>
  <sheetViews>
    <sheetView showGridLines="0" zoomScale="90" zoomScaleNormal="90" workbookViewId="0">
      <selection activeCell="X23" sqref="X23"/>
    </sheetView>
  </sheetViews>
  <sheetFormatPr defaultRowHeight="14.4" x14ac:dyDescent="0.3"/>
  <sheetData>
    <row r="22" spans="4:4" x14ac:dyDescent="0.3">
      <c r="D22" s="11"/>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2660-99B6-4823-840F-9748FF54C5B3}">
  <dimension ref="A32:AT48"/>
  <sheetViews>
    <sheetView showGridLines="0" tabSelected="1" zoomScale="79" zoomScaleNormal="79" workbookViewId="0">
      <selection activeCell="AY40" sqref="AY40"/>
    </sheetView>
  </sheetViews>
  <sheetFormatPr defaultRowHeight="14.4" x14ac:dyDescent="0.3"/>
  <cols>
    <col min="1" max="1" width="8.88671875" style="18"/>
    <col min="2" max="14" width="8.88671875" style="17"/>
    <col min="15" max="15" width="9.33203125" style="17" customWidth="1"/>
    <col min="16" max="46" width="8.88671875" style="17"/>
  </cols>
  <sheetData>
    <row r="32" spans="30:30" x14ac:dyDescent="0.3">
      <c r="AD32" s="18"/>
    </row>
    <row r="48" spans="33:33" x14ac:dyDescent="0.3">
      <c r="AG48" s="17" t="s">
        <v>192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F8CAF-3120-4FB1-B303-89309FF7F329}">
  <dimension ref="D22"/>
  <sheetViews>
    <sheetView showGridLines="0" zoomScale="90" zoomScaleNormal="90" workbookViewId="0">
      <selection activeCell="N36" sqref="N36"/>
    </sheetView>
  </sheetViews>
  <sheetFormatPr defaultRowHeight="14.4" x14ac:dyDescent="0.3"/>
  <sheetData>
    <row r="22" spans="4:4" x14ac:dyDescent="0.3">
      <c r="D22" s="11"/>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7" t="s">
        <v>153</v>
      </c>
      <c r="C19" t="s">
        <v>154</v>
      </c>
    </row>
    <row r="20" spans="2:3" x14ac:dyDescent="0.3">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11B7-665F-4C22-9394-55B6B90D987C}">
  <dimension ref="A1:AB1"/>
  <sheetViews>
    <sheetView showGridLines="0" topLeftCell="A5" workbookViewId="0"/>
  </sheetViews>
  <sheetFormatPr defaultRowHeight="14.4" x14ac:dyDescent="0.3"/>
  <cols>
    <col min="1" max="28" width="8.88671875" style="17"/>
  </cols>
  <sheetData>
    <row r="1" spans="1:1" x14ac:dyDescent="0.3">
      <c r="A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Normal="100" workbookViewId="0">
      <pane ySplit="3" topLeftCell="A4" activePane="bottomLeft" state="frozen"/>
      <selection pane="bottomLeft" activeCell="P16" sqref="P16"/>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161</v>
      </c>
      <c r="O1" s="1" t="s">
        <v>164</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9EDBF-8FE0-4A02-A9F1-68ED2EE7CC63}">
  <dimension ref="A3:M16"/>
  <sheetViews>
    <sheetView workbookViewId="0">
      <selection activeCell="J24" sqref="J24"/>
    </sheetView>
  </sheetViews>
  <sheetFormatPr defaultRowHeight="14.4" x14ac:dyDescent="0.3"/>
  <cols>
    <col min="1" max="1" width="13.109375" bestFit="1" customWidth="1"/>
    <col min="2" max="2" width="15.5546875" bestFit="1" customWidth="1"/>
  </cols>
  <sheetData>
    <row r="3" spans="1:13" x14ac:dyDescent="0.3">
      <c r="A3" s="12" t="s">
        <v>165</v>
      </c>
      <c r="B3" t="s">
        <v>167</v>
      </c>
    </row>
    <row r="4" spans="1:13" x14ac:dyDescent="0.3">
      <c r="A4" s="13" t="s">
        <v>168</v>
      </c>
      <c r="B4" s="4">
        <v>32907.839999999997</v>
      </c>
      <c r="M4" s="14"/>
    </row>
    <row r="5" spans="1:13" x14ac:dyDescent="0.3">
      <c r="A5" s="13" t="s">
        <v>169</v>
      </c>
      <c r="B5" s="4">
        <v>19955.5</v>
      </c>
    </row>
    <row r="6" spans="1:13" x14ac:dyDescent="0.3">
      <c r="A6" s="13" t="s">
        <v>170</v>
      </c>
      <c r="B6" s="4">
        <v>30852.6</v>
      </c>
    </row>
    <row r="7" spans="1:13" x14ac:dyDescent="0.3">
      <c r="A7" s="13" t="s">
        <v>171</v>
      </c>
      <c r="B7" s="4">
        <v>20771.789999999997</v>
      </c>
    </row>
    <row r="8" spans="1:13" x14ac:dyDescent="0.3">
      <c r="A8" s="13" t="s">
        <v>172</v>
      </c>
      <c r="B8" s="4">
        <v>34307.049999999996</v>
      </c>
    </row>
    <row r="9" spans="1:13" x14ac:dyDescent="0.3">
      <c r="A9" s="13" t="s">
        <v>173</v>
      </c>
      <c r="B9" s="4">
        <v>55601.61</v>
      </c>
    </row>
    <row r="10" spans="1:13" x14ac:dyDescent="0.3">
      <c r="A10" s="13" t="s">
        <v>174</v>
      </c>
      <c r="B10" s="4">
        <v>27318.539999999997</v>
      </c>
    </row>
    <row r="11" spans="1:13" x14ac:dyDescent="0.3">
      <c r="A11" s="13" t="s">
        <v>175</v>
      </c>
      <c r="B11" s="4">
        <v>29921.459999999995</v>
      </c>
    </row>
    <row r="12" spans="1:13" x14ac:dyDescent="0.3">
      <c r="A12" s="13" t="s">
        <v>176</v>
      </c>
      <c r="B12" s="4">
        <v>31949.97</v>
      </c>
    </row>
    <row r="13" spans="1:13" x14ac:dyDescent="0.3">
      <c r="A13" s="13" t="s">
        <v>177</v>
      </c>
      <c r="B13" s="4">
        <v>53033.59</v>
      </c>
    </row>
    <row r="14" spans="1:13" x14ac:dyDescent="0.3">
      <c r="A14" s="13" t="s">
        <v>178</v>
      </c>
      <c r="B14" s="4">
        <v>31773.429999999997</v>
      </c>
    </row>
    <row r="15" spans="1:13" x14ac:dyDescent="0.3">
      <c r="A15" s="13" t="s">
        <v>179</v>
      </c>
      <c r="B15" s="4">
        <v>66642.78</v>
      </c>
    </row>
    <row r="16" spans="1:13" x14ac:dyDescent="0.3">
      <c r="A16" s="13" t="s">
        <v>166</v>
      </c>
      <c r="B16" s="4">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7A46-99A4-4A9E-AA6B-1347CFE3F446}">
  <dimension ref="A3:B14"/>
  <sheetViews>
    <sheetView workbookViewId="0">
      <selection activeCell="A5" sqref="A5"/>
    </sheetView>
  </sheetViews>
  <sheetFormatPr defaultRowHeight="14.4" x14ac:dyDescent="0.3"/>
  <cols>
    <col min="1" max="1" width="13.109375" bestFit="1" customWidth="1"/>
    <col min="2" max="2" width="15.5546875" bestFit="1" customWidth="1"/>
  </cols>
  <sheetData>
    <row r="3" spans="1:2" x14ac:dyDescent="0.3">
      <c r="A3" s="12" t="s">
        <v>165</v>
      </c>
      <c r="B3" t="s">
        <v>167</v>
      </c>
    </row>
    <row r="4" spans="1:2" x14ac:dyDescent="0.3">
      <c r="A4" s="13" t="s">
        <v>40</v>
      </c>
      <c r="B4" s="4">
        <v>67180.5</v>
      </c>
    </row>
    <row r="5" spans="1:2" x14ac:dyDescent="0.3">
      <c r="A5" s="13" t="s">
        <v>56</v>
      </c>
      <c r="B5" s="4">
        <v>50198.35</v>
      </c>
    </row>
    <row r="6" spans="1:2" x14ac:dyDescent="0.3">
      <c r="A6" s="13" t="s">
        <v>90</v>
      </c>
      <c r="B6" s="4">
        <v>43703</v>
      </c>
    </row>
    <row r="7" spans="1:2" x14ac:dyDescent="0.3">
      <c r="A7" s="13" t="s">
        <v>82</v>
      </c>
      <c r="B7" s="4">
        <v>37418</v>
      </c>
    </row>
    <row r="8" spans="1:2" x14ac:dyDescent="0.3">
      <c r="A8" s="13" t="s">
        <v>118</v>
      </c>
      <c r="B8" s="4">
        <v>36839.990000000005</v>
      </c>
    </row>
    <row r="9" spans="1:2" x14ac:dyDescent="0.3">
      <c r="A9" s="13" t="s">
        <v>125</v>
      </c>
      <c r="B9" s="4">
        <v>32530.6</v>
      </c>
    </row>
    <row r="10" spans="1:2" x14ac:dyDescent="0.3">
      <c r="A10" s="13" t="s">
        <v>97</v>
      </c>
      <c r="B10" s="4">
        <v>29133.009999999995</v>
      </c>
    </row>
    <row r="11" spans="1:2" x14ac:dyDescent="0.3">
      <c r="A11" s="13" t="s">
        <v>140</v>
      </c>
      <c r="B11" s="4">
        <v>28208.250000000007</v>
      </c>
    </row>
    <row r="12" spans="1:2" x14ac:dyDescent="0.3">
      <c r="A12" s="13" t="s">
        <v>74</v>
      </c>
      <c r="B12" s="4">
        <v>27005.38</v>
      </c>
    </row>
    <row r="13" spans="1:2" x14ac:dyDescent="0.3">
      <c r="A13" s="13" t="s">
        <v>113</v>
      </c>
      <c r="B13" s="4">
        <v>21937.08</v>
      </c>
    </row>
    <row r="14" spans="1:2" x14ac:dyDescent="0.3">
      <c r="A14" s="13" t="s">
        <v>166</v>
      </c>
      <c r="B14" s="4">
        <v>374154.16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C342-6A67-4FA7-8DE1-33FA2907BE87}">
  <dimension ref="A3:B9"/>
  <sheetViews>
    <sheetView workbookViewId="0">
      <selection activeCell="A5" sqref="A5"/>
    </sheetView>
  </sheetViews>
  <sheetFormatPr defaultRowHeight="14.4" x14ac:dyDescent="0.3"/>
  <cols>
    <col min="1" max="1" width="15.109375" bestFit="1" customWidth="1"/>
    <col min="2" max="2" width="14.88671875" bestFit="1" customWidth="1"/>
  </cols>
  <sheetData>
    <row r="3" spans="1:2" x14ac:dyDescent="0.3">
      <c r="A3" s="12" t="s">
        <v>165</v>
      </c>
      <c r="B3" t="s">
        <v>167</v>
      </c>
    </row>
    <row r="4" spans="1:2" x14ac:dyDescent="0.3">
      <c r="A4" s="13" t="s">
        <v>60</v>
      </c>
      <c r="B4" s="4">
        <v>104242.33999999997</v>
      </c>
    </row>
    <row r="5" spans="1:2" x14ac:dyDescent="0.3">
      <c r="A5" s="13" t="s">
        <v>94</v>
      </c>
      <c r="B5" s="4">
        <v>93848.329999999987</v>
      </c>
    </row>
    <row r="6" spans="1:2" x14ac:dyDescent="0.3">
      <c r="A6" s="13" t="s">
        <v>44</v>
      </c>
      <c r="B6" s="4">
        <v>67180.5</v>
      </c>
    </row>
    <row r="7" spans="1:2" x14ac:dyDescent="0.3">
      <c r="A7" s="13" t="s">
        <v>31</v>
      </c>
      <c r="B7" s="4">
        <v>42370.880000000005</v>
      </c>
    </row>
    <row r="8" spans="1:2" x14ac:dyDescent="0.3">
      <c r="A8" s="13" t="s">
        <v>101</v>
      </c>
      <c r="B8" s="4">
        <v>41095.01</v>
      </c>
    </row>
    <row r="9" spans="1:2" x14ac:dyDescent="0.3">
      <c r="A9" s="13" t="s">
        <v>166</v>
      </c>
      <c r="B9" s="4">
        <v>348737.05999999994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8AE96-5E21-4D50-A5B7-842AC147D17F}">
  <dimension ref="A3:C17"/>
  <sheetViews>
    <sheetView workbookViewId="0">
      <selection activeCell="C22" sqref="C22"/>
    </sheetView>
  </sheetViews>
  <sheetFormatPr defaultRowHeight="14.4" x14ac:dyDescent="0.3"/>
  <cols>
    <col min="1" max="1" width="13.109375" bestFit="1" customWidth="1"/>
    <col min="2" max="2" width="15.5546875" bestFit="1" customWidth="1"/>
  </cols>
  <sheetData>
    <row r="3" spans="1:2" x14ac:dyDescent="0.3">
      <c r="A3" s="12" t="s">
        <v>165</v>
      </c>
      <c r="B3" t="s">
        <v>167</v>
      </c>
    </row>
    <row r="4" spans="1:2" x14ac:dyDescent="0.3">
      <c r="A4" s="13" t="s">
        <v>61</v>
      </c>
      <c r="B4" s="4">
        <v>141660.33999999997</v>
      </c>
    </row>
    <row r="5" spans="1:2" x14ac:dyDescent="0.3">
      <c r="A5" s="13" t="s">
        <v>45</v>
      </c>
      <c r="B5" s="4">
        <v>108275.51</v>
      </c>
    </row>
    <row r="6" spans="1:2" x14ac:dyDescent="0.3">
      <c r="A6" s="13" t="s">
        <v>95</v>
      </c>
      <c r="B6" s="4">
        <v>93848.329999999987</v>
      </c>
    </row>
    <row r="7" spans="1:2" x14ac:dyDescent="0.3">
      <c r="A7" s="13" t="s">
        <v>32</v>
      </c>
      <c r="B7" s="4">
        <v>91251.979999999981</v>
      </c>
    </row>
    <row r="8" spans="1:2" x14ac:dyDescent="0.3">
      <c r="A8" s="13" t="s">
        <v>166</v>
      </c>
      <c r="B8" s="4">
        <v>435036.15999999992</v>
      </c>
    </row>
    <row r="17" spans="3:3" x14ac:dyDescent="0.3">
      <c r="C17" t="s">
        <v>189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D0690-1FB1-4649-BE03-10F29EAF1354}">
  <dimension ref="A3:B9"/>
  <sheetViews>
    <sheetView workbookViewId="0">
      <selection activeCell="AE43" sqref="AE43"/>
    </sheetView>
  </sheetViews>
  <sheetFormatPr defaultRowHeight="14.4" x14ac:dyDescent="0.3"/>
  <cols>
    <col min="1" max="1" width="17" bestFit="1" customWidth="1"/>
    <col min="2" max="2" width="15.5546875" bestFit="1" customWidth="1"/>
  </cols>
  <sheetData>
    <row r="3" spans="1:2" x14ac:dyDescent="0.3">
      <c r="A3" s="12" t="s">
        <v>165</v>
      </c>
      <c r="B3" t="s">
        <v>167</v>
      </c>
    </row>
    <row r="4" spans="1:2" x14ac:dyDescent="0.3">
      <c r="A4" s="13" t="s">
        <v>37</v>
      </c>
      <c r="B4" s="4">
        <v>110577.10999999999</v>
      </c>
    </row>
    <row r="5" spans="1:2" x14ac:dyDescent="0.3">
      <c r="A5" s="13" t="s">
        <v>89</v>
      </c>
      <c r="B5" s="4">
        <v>69000</v>
      </c>
    </row>
    <row r="6" spans="1:2" x14ac:dyDescent="0.3">
      <c r="A6" s="13" t="s">
        <v>110</v>
      </c>
      <c r="B6" s="4">
        <v>51541</v>
      </c>
    </row>
    <row r="7" spans="1:2" x14ac:dyDescent="0.3">
      <c r="A7" s="13" t="s">
        <v>134</v>
      </c>
      <c r="B7" s="4">
        <v>33129.600000000006</v>
      </c>
    </row>
    <row r="8" spans="1:2" x14ac:dyDescent="0.3">
      <c r="A8" s="13" t="s">
        <v>39</v>
      </c>
      <c r="B8" s="4">
        <v>27999.5</v>
      </c>
    </row>
    <row r="9" spans="1:2" x14ac:dyDescent="0.3">
      <c r="A9" s="13" t="s">
        <v>166</v>
      </c>
      <c r="B9" s="4">
        <v>292247.20999999996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2E794-F8C6-486B-94C4-66F699E66E4D}">
  <dimension ref="A3:B11"/>
  <sheetViews>
    <sheetView workbookViewId="0">
      <selection activeCell="B4" sqref="B4"/>
    </sheetView>
  </sheetViews>
  <sheetFormatPr defaultRowHeight="14.4" x14ac:dyDescent="0.3"/>
  <cols>
    <col min="1" max="1" width="13.109375" bestFit="1" customWidth="1"/>
    <col min="2" max="2" width="17" bestFit="1" customWidth="1"/>
  </cols>
  <sheetData>
    <row r="3" spans="1:2" x14ac:dyDescent="0.3">
      <c r="A3" s="12" t="s">
        <v>165</v>
      </c>
      <c r="B3" t="s">
        <v>188</v>
      </c>
    </row>
    <row r="4" spans="1:2" x14ac:dyDescent="0.3">
      <c r="A4" s="15" t="s">
        <v>181</v>
      </c>
      <c r="B4">
        <v>218</v>
      </c>
    </row>
    <row r="5" spans="1:2" x14ac:dyDescent="0.3">
      <c r="A5" s="15" t="s">
        <v>182</v>
      </c>
      <c r="B5">
        <v>85</v>
      </c>
    </row>
    <row r="6" spans="1:2" x14ac:dyDescent="0.3">
      <c r="A6" s="15" t="s">
        <v>183</v>
      </c>
      <c r="B6">
        <v>31</v>
      </c>
    </row>
    <row r="7" spans="1:2" x14ac:dyDescent="0.3">
      <c r="A7" s="15" t="s">
        <v>184</v>
      </c>
      <c r="B7">
        <v>24</v>
      </c>
    </row>
    <row r="8" spans="1:2" x14ac:dyDescent="0.3">
      <c r="A8" s="15" t="s">
        <v>185</v>
      </c>
      <c r="B8">
        <v>8</v>
      </c>
    </row>
    <row r="9" spans="1:2" x14ac:dyDescent="0.3">
      <c r="A9" s="15" t="s">
        <v>186</v>
      </c>
      <c r="B9">
        <v>2</v>
      </c>
    </row>
    <row r="10" spans="1:2" x14ac:dyDescent="0.3">
      <c r="A10" s="15" t="s">
        <v>187</v>
      </c>
      <c r="B10">
        <v>1</v>
      </c>
    </row>
    <row r="11" spans="1:2" x14ac:dyDescent="0.3">
      <c r="A11" s="15" t="s">
        <v>166</v>
      </c>
      <c r="B11">
        <v>369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Task</vt:lpstr>
      <vt:lpstr>Dashboard</vt:lpstr>
      <vt:lpstr>Data (2)</vt:lpstr>
      <vt:lpstr>Sales Trend Report</vt:lpstr>
      <vt:lpstr>Top 10 Customer</vt:lpstr>
      <vt:lpstr>performance analysis of the  sa</vt:lpstr>
      <vt:lpstr>Sales by Region</vt:lpstr>
      <vt:lpstr>Sales by Product Category</vt:lpstr>
      <vt:lpstr>Transaction by Amount</vt:lpstr>
      <vt:lpstr>Top 6 ship cities by Revenue</vt:lpstr>
      <vt:lpstr>Top 5 cities by Revenue</vt:lpstr>
      <vt:lpstr>In-Analysis Board</vt:lpstr>
      <vt:lpstr>Final Observations and Recommen</vt:lpstr>
      <vt:lpstr>Dashboard for Glossybedings</vt:lpstr>
      <vt:lpstr>PreAnalysis Board</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Joshua Ola</cp:lastModifiedBy>
  <dcterms:created xsi:type="dcterms:W3CDTF">2015-01-21T18:43:03Z</dcterms:created>
  <dcterms:modified xsi:type="dcterms:W3CDTF">2025-05-02T13:21:17Z</dcterms:modified>
</cp:coreProperties>
</file>