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AF4F42D-E457-44BE-9D0C-6B56E0557993}" xr6:coauthVersionLast="36" xr6:coauthVersionMax="36" xr10:uidLastSave="{00000000-0000-0000-0000-000000000000}"/>
  <bookViews>
    <workbookView xWindow="0" yWindow="0" windowWidth="22260" windowHeight="12648" tabRatio="933" xr2:uid="{00000000-000D-0000-FFFF-FFFF00000000}"/>
  </bookViews>
  <sheets>
    <sheet name="ReadMe" sheetId="2" r:id="rId1"/>
    <sheet name="Table1_CreditorComposition" sheetId="1" r:id="rId2"/>
    <sheet name="Fig1_RegionalDistribution" sheetId="6" r:id="rId3"/>
    <sheet name="Fig2_Map" sheetId="9" r:id="rId4"/>
    <sheet name="Fig3_BorrowerIncome" sheetId="7" r:id="rId5"/>
    <sheet name="Fig4_BenchmarkCreditors" sheetId="8" r:id="rId6"/>
    <sheet name="Fig5_SectoralDistribution" sheetId="10" r:id="rId7"/>
    <sheet name="Fig6_BorrowerType" sheetId="11" r:id="rId8"/>
    <sheet name="Fig7_Confidentiality" sheetId="12" r:id="rId9"/>
    <sheet name="Fig8_Security" sheetId="13" r:id="rId10"/>
    <sheet name="Fig9_Ecuador" sheetId="14" r:id="rId11"/>
    <sheet name="Fig10_SierraLeone" sheetId="15" r:id="rId12"/>
    <sheet name="Figure11_NoParisClub" sheetId="16" r:id="rId13"/>
    <sheet name="Figure12_CrossDefault" sheetId="17" r:id="rId14"/>
    <sheet name="Figure13_IncreasedCost" sheetId="18" r:id="rId15"/>
    <sheet name="TableA1_BorrowerComposition" sheetId="3" r:id="rId16"/>
    <sheet name="TableA2_BenchmarkCreditorSample" sheetId="4" r:id="rId17"/>
    <sheet name="TableA3_SectorComposition" sheetId="5" r:id="rId18"/>
    <sheet name="FigureA1_Security" sheetId="19" r:id="rId19"/>
    <sheet name="FigureA2_NoParisClub" sheetId="20" r:id="rId20"/>
    <sheet name="FigureA3_CrossDefault" sheetId="21" r:id="rId21"/>
    <sheet name="FigureA4_IncreasedCost" sheetId="22" r:id="rId22"/>
  </sheets>
  <definedNames>
    <definedName name="_xlnm._FilterDatabase" localSheetId="7" hidden="1">Fig6_BorrowerType!$B$1:$D$1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<sst xmlns="http://schemas.openxmlformats.org/spreadsheetml/2006/main" count="284" uniqueCount="177">
  <si>
    <t>Creditor agency</t>
  </si>
  <si>
    <t>Number of contracts</t>
  </si>
  <si>
    <t>Commitment amounts</t>
  </si>
  <si>
    <t>Loan Type</t>
  </si>
  <si>
    <t>(in bn USD)</t>
  </si>
  <si>
    <t>Export-Import Bank of China</t>
  </si>
  <si>
    <t>Government Concessional Loan</t>
  </si>
  <si>
    <t>Concessional</t>
  </si>
  <si>
    <t>Preferential Buyer Credit Loan</t>
  </si>
  <si>
    <t>Buyer Credit Loan</t>
  </si>
  <si>
    <t>Non-concessional</t>
  </si>
  <si>
    <t>Other</t>
  </si>
  <si>
    <t>China Development Bank</t>
  </si>
  <si>
    <t>CDB only</t>
  </si>
  <si>
    <t>Co-financed</t>
  </si>
  <si>
    <t>State-owned commercial banks</t>
  </si>
  <si>
    <t>ICBC</t>
  </si>
  <si>
    <t>BOC</t>
  </si>
  <si>
    <t>Supplier credits</t>
  </si>
  <si>
    <t>Consortium</t>
  </si>
  <si>
    <t>China Machinery Engineering Corporation</t>
  </si>
  <si>
    <t xml:space="preserve">Poly Changda Overseas Engineering </t>
  </si>
  <si>
    <t>Sinohydro</t>
  </si>
  <si>
    <t>Chinese government</t>
  </si>
  <si>
    <t>List of content</t>
  </si>
  <si>
    <t>Table 1</t>
  </si>
  <si>
    <t>Creditor composition in the Chinese contract sample</t>
  </si>
  <si>
    <t>Table A1</t>
  </si>
  <si>
    <t>China contract sample: composition by recipient country</t>
  </si>
  <si>
    <t>Recipient country</t>
  </si>
  <si>
    <t>Commitment amount</t>
  </si>
  <si>
    <t>Income</t>
  </si>
  <si>
    <t>(in mn USD)</t>
  </si>
  <si>
    <t>group</t>
  </si>
  <si>
    <t>Sub-Saharan Africa</t>
  </si>
  <si>
    <t>Benin</t>
  </si>
  <si>
    <t>Lower middle income</t>
  </si>
  <si>
    <t>Botswana</t>
  </si>
  <si>
    <t>Upper middle income</t>
  </si>
  <si>
    <t>Cabo Verde</t>
  </si>
  <si>
    <t>Cameroon</t>
  </si>
  <si>
    <t>Congo, Dem. Rep.</t>
  </si>
  <si>
    <t>Low income</t>
  </si>
  <si>
    <t>Congo, Rep.</t>
  </si>
  <si>
    <t>Ghana</t>
  </si>
  <si>
    <t>Malawi</t>
  </si>
  <si>
    <t>Rwanda</t>
  </si>
  <si>
    <t>Sierra Leone</t>
  </si>
  <si>
    <t>Uganda</t>
  </si>
  <si>
    <t>Asia</t>
  </si>
  <si>
    <t>Kyrgyzstan</t>
  </si>
  <si>
    <t>Philippines</t>
  </si>
  <si>
    <t>Eastern Europe</t>
  </si>
  <si>
    <t>Montenegro</t>
  </si>
  <si>
    <t>Serbia</t>
  </si>
  <si>
    <t>Latin America</t>
  </si>
  <si>
    <t>Antigua and Barbuda</t>
  </si>
  <si>
    <t>High income</t>
  </si>
  <si>
    <t>Argentina</t>
  </si>
  <si>
    <t>Costa Rica</t>
  </si>
  <si>
    <t>Ecuador</t>
  </si>
  <si>
    <t>Guyana</t>
  </si>
  <si>
    <t>Honduras</t>
  </si>
  <si>
    <t>Uruguay</t>
  </si>
  <si>
    <t>Venezuela</t>
  </si>
  <si>
    <t>Oceania</t>
  </si>
  <si>
    <t>Vanuatu</t>
  </si>
  <si>
    <t>Table A2</t>
  </si>
  <si>
    <t>Benchmark sample: composition by creditor agency</t>
  </si>
  <si>
    <t>China Sample</t>
  </si>
  <si>
    <t>Benchmark Sample</t>
  </si>
  <si>
    <t>Sector</t>
  </si>
  <si>
    <t>Number of</t>
  </si>
  <si>
    <t xml:space="preserve">Share of </t>
  </si>
  <si>
    <t>contracts</t>
  </si>
  <si>
    <t>Education</t>
  </si>
  <si>
    <t>Health</t>
  </si>
  <si>
    <t>Population Policies</t>
  </si>
  <si>
    <t>Water Supply &amp; Sanitation</t>
  </si>
  <si>
    <t>Government &amp; Civil Society</t>
  </si>
  <si>
    <t>Other Social Infrastructure</t>
  </si>
  <si>
    <t>Transport &amp; Storage</t>
  </si>
  <si>
    <t>Communications</t>
  </si>
  <si>
    <t>Energy</t>
  </si>
  <si>
    <t>Banking &amp; Financial Services</t>
  </si>
  <si>
    <t>Business &amp; Other Services</t>
  </si>
  <si>
    <t>Agriculture, Forestry, Fishing</t>
  </si>
  <si>
    <t>Industry, Mining, Construction</t>
  </si>
  <si>
    <t>Other Multisector</t>
  </si>
  <si>
    <t>Disaster Prevention &amp; Preparedness</t>
  </si>
  <si>
    <t>Unallocated / Unspecified</t>
  </si>
  <si>
    <t>Table A3</t>
  </si>
  <si>
    <t>Sectoral composition: China versus benchmark sample</t>
  </si>
  <si>
    <t>Figure 1</t>
  </si>
  <si>
    <t>Regional distribution of Chinese loan contracts in our dataset</t>
  </si>
  <si>
    <t>Africa</t>
  </si>
  <si>
    <t>Figure 3</t>
  </si>
  <si>
    <t>Figure 4</t>
  </si>
  <si>
    <t>Composition of benchmark sample by creditor groups</t>
  </si>
  <si>
    <t>Distribution of Chinese debt contracts in our sample by borrower country income group</t>
  </si>
  <si>
    <t>Figure 2</t>
  </si>
  <si>
    <t>Map of countries with Chinese debt contracts in our dataset</t>
  </si>
  <si>
    <t>Commercial bank</t>
  </si>
  <si>
    <t>Sectoral distribution of loan contracts</t>
  </si>
  <si>
    <t>Figure 5</t>
  </si>
  <si>
    <t>Figure 6</t>
  </si>
  <si>
    <t>Sample composition by borrower type</t>
  </si>
  <si>
    <t>State-owned enterprise</t>
  </si>
  <si>
    <t>Special purpose vehicle</t>
  </si>
  <si>
    <t>Government agency</t>
  </si>
  <si>
    <t>Central government</t>
  </si>
  <si>
    <t>Figure 7</t>
  </si>
  <si>
    <t>Use of confidentiality clauses in Chinese contracts over time</t>
  </si>
  <si>
    <t>Figure 8</t>
  </si>
  <si>
    <t>Security arrangements: Chinese contract sample versus benchmark set</t>
  </si>
  <si>
    <t>Figure 9</t>
  </si>
  <si>
    <t>Figure 10</t>
  </si>
  <si>
    <t>China Exim Bank</t>
  </si>
  <si>
    <t>Multilateral creditors</t>
  </si>
  <si>
    <t>Commercial banks</t>
  </si>
  <si>
    <t>Bilateral creditors 
(Non-DAC)</t>
  </si>
  <si>
    <t>Bilateral creditors 
(DAC)</t>
  </si>
  <si>
    <t>China Development 
Bank</t>
  </si>
  <si>
    <t>Stylized structure of CDB's 2010 oil-backed loan to Ecuador</t>
  </si>
  <si>
    <t>Stylized structure of ICBC and China Eximbank loan to Sierra Leone</t>
  </si>
  <si>
    <t>Figure 11</t>
  </si>
  <si>
    <t>Figure 12</t>
  </si>
  <si>
    <t>"No Paris Club" clause: China versus benchmark set</t>
  </si>
  <si>
    <t>Stabilization clauses: China versus benchmark set</t>
  </si>
  <si>
    <t>Figure 13</t>
  </si>
  <si>
    <t>Cross-default clauses: Chinese loan sample versus benchmark set</t>
  </si>
  <si>
    <t>Figure A1</t>
  </si>
  <si>
    <t>Share of secured contracts: Chinese versus benchmark lending to Cameroon</t>
  </si>
  <si>
    <t>Figure A2</t>
  </si>
  <si>
    <t>Figure A3</t>
  </si>
  <si>
    <t>Figure A4</t>
  </si>
  <si>
    <t>Share of contracts with "No Paris Club" clause: Chinese versus benchmark lending to Cameroon</t>
  </si>
  <si>
    <t>Share of contracts with cross-default clauses: Chinese versus benchmark lending to Cameroon</t>
  </si>
  <si>
    <t>Share of contracts with increased cost clauses: Chinese versus benchmark lending to Cameroon</t>
  </si>
  <si>
    <r>
      <t xml:space="preserve">Gelpern, A., Horn, S., Morris, S., Parks, B., &amp; Trebesch, C. (2021). </t>
    </r>
    <r>
      <rPr>
        <i/>
        <sz val="11"/>
        <color theme="1"/>
        <rFont val="Calibri"/>
        <family val="2"/>
        <scheme val="minor"/>
      </rPr>
      <t>How China Lends: A Rare Look into 100 Debt Contracts with Foreign Governments</t>
    </r>
    <r>
      <rPr>
        <sz val="11"/>
        <color theme="1"/>
        <rFont val="Calibri"/>
        <family val="2"/>
        <scheme val="minor"/>
      </rPr>
      <t>.</t>
    </r>
  </si>
  <si>
    <t>Peterson Institute for International Economics, Kiel Institute for the World Economy, Center for Global Development, and AidData at William &amp; Mary.</t>
  </si>
  <si>
    <t>Chart book for "How China Lends: A Rare Look into 100 Debt Contracts with Foreign Governments"</t>
  </si>
  <si>
    <t>If you use the data or graphs, please cite cite as:</t>
  </si>
  <si>
    <t>Bilateral creditors
(DAC governments)</t>
  </si>
  <si>
    <t>Bilateral creditors
(Non-DAC governments)</t>
  </si>
  <si>
    <t xml:space="preserve">Number of </t>
  </si>
  <si>
    <t>Sample share</t>
  </si>
  <si>
    <t>(in percent)</t>
  </si>
  <si>
    <t xml:space="preserve">Belfius Banque </t>
  </si>
  <si>
    <t xml:space="preserve">Commerzbank AG </t>
  </si>
  <si>
    <t xml:space="preserve">Deutsche Bank </t>
  </si>
  <si>
    <t xml:space="preserve">Dexia Banque Belgique </t>
  </si>
  <si>
    <t>Raiffeisen Bank International</t>
  </si>
  <si>
    <t>Standard Chartered</t>
  </si>
  <si>
    <t>DAC bilateral creditors</t>
  </si>
  <si>
    <t>Agence Française de Développement</t>
  </si>
  <si>
    <t>Export-Import Bank of Korea</t>
  </si>
  <si>
    <t>Government of Belgium</t>
  </si>
  <si>
    <t>Instituto de Crédito Oficial</t>
  </si>
  <si>
    <t>Japan International Cooperation Agency</t>
  </si>
  <si>
    <t>Kreditanstalt für Wiederaufbau</t>
  </si>
  <si>
    <t>Non-DAC bilateral creditors</t>
  </si>
  <si>
    <t>Export Credit Bank of Turkey</t>
  </si>
  <si>
    <t>Export-Import Bank of India</t>
  </si>
  <si>
    <t>Kuwait Fund for Arab Economic Development</t>
  </si>
  <si>
    <t>Saudi Fund for Development</t>
  </si>
  <si>
    <t>African Development Bank</t>
  </si>
  <si>
    <t>African Development Fund</t>
  </si>
  <si>
    <t>Arab Bank for Economic Development in Africa</t>
  </si>
  <si>
    <t>Development Bank of the Central African States</t>
  </si>
  <si>
    <t>European Investment Bank</t>
  </si>
  <si>
    <t>International Bank for Reconstruction and Development</t>
  </si>
  <si>
    <t>International Development Association</t>
  </si>
  <si>
    <t>International Fund for Agricultural Development</t>
  </si>
  <si>
    <t>International Islamic Trade Finance Corporation</t>
  </si>
  <si>
    <t>Islamic Development Bank</t>
  </si>
  <si>
    <t>OPEC Fund for International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</si>
</sst>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2" tint="-0.249977111117893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Alignment="1">
      <alignment horizontal="left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1" applyFont="1" applyBorder="1"/>
    <xf numFmtId="0" fontId="0" fillId="0" borderId="0" xfId="1" applyFon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164" fontId="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2" xfId="0" applyFont="1" applyBorder="1"/>
    <xf numFmtId="0" fontId="7" fillId="0" borderId="2" xfId="0" applyFont="1" applyBorder="1"/>
    <xf numFmtId="0" fontId="10" fillId="0" borderId="0" xfId="0" applyFont="1"/>
    <xf numFmtId="0" fontId="11" fillId="0" borderId="0" xfId="0" applyFont="1"/>
    <xf numFmtId="3" fontId="6" fillId="0" borderId="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ont="1" applyFill="1"/>
    <xf numFmtId="1" fontId="1" fillId="0" borderId="0" xfId="0" applyNumberFormat="1" applyFont="1" applyFill="1"/>
    <xf numFmtId="0" fontId="1" fillId="0" borderId="0" xfId="1" applyAlignment="1">
      <alignment horizontal="left"/>
    </xf>
    <xf numFmtId="0" fontId="0" fillId="0" borderId="0" xfId="1" applyFont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2" fillId="0" borderId="2" xfId="0" applyFont="1" applyBorder="1"/>
    <xf numFmtId="0" fontId="13" fillId="0" borderId="2" xfId="0" applyFont="1" applyBorder="1"/>
    <xf numFmtId="0" fontId="13" fillId="0" borderId="0" xfId="0" applyFont="1"/>
    <xf numFmtId="0" fontId="0" fillId="0" borderId="0" xfId="0" applyFont="1"/>
    <xf numFmtId="0" fontId="0" fillId="0" borderId="0" xfId="0" applyFont="1" applyFill="1" applyAlignment="1">
      <alignment wrapText="1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2" fontId="6" fillId="0" borderId="2" xfId="0" applyNumberFormat="1" applyFont="1" applyBorder="1" applyAlignment="1">
      <alignment horizontal="center"/>
    </xf>
    <xf numFmtId="0" fontId="6" fillId="0" borderId="0" xfId="1" applyFont="1" applyFill="1"/>
    <xf numFmtId="0" fontId="7" fillId="0" borderId="0" xfId="1" applyFont="1" applyFill="1"/>
    <xf numFmtId="2" fontId="5" fillId="0" borderId="0" xfId="0" applyNumberFormat="1" applyFont="1" applyAlignment="1">
      <alignment horizontal="center"/>
    </xf>
  </cellXfs>
  <cellStyles count="2">
    <cellStyle name="Normal 3" xfId="1" xr:uid="{6390AEC4-B7AD-44BC-A2CC-D716AC0B25F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2288581602762"/>
          <c:y val="4.7867654349439792E-2"/>
          <c:w val="0.77963872927156375"/>
          <c:h val="0.8044977998890565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Fig1_RegionalDistribution!$B$2:$B$6</c:f>
              <c:strCache>
                <c:ptCount val="5"/>
                <c:pt idx="0">
                  <c:v>Oceania</c:v>
                </c:pt>
                <c:pt idx="1">
                  <c:v>Asia</c:v>
                </c:pt>
                <c:pt idx="2">
                  <c:v>Eastern Europe</c:v>
                </c:pt>
                <c:pt idx="3">
                  <c:v>Latin America</c:v>
                </c:pt>
                <c:pt idx="4">
                  <c:v>Africa</c:v>
                </c:pt>
              </c:strCache>
            </c:strRef>
          </c:cat>
          <c:val>
            <c:numRef>
              <c:f>Fig1_RegionalDistribution!$C$2:$C$6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27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D0E-A34A-E59F92E3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3360"/>
        <c:axId val="510811720"/>
      </c:barChart>
      <c:catAx>
        <c:axId val="5108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1720"/>
        <c:crosses val="autoZero"/>
        <c:auto val="1"/>
        <c:lblAlgn val="ctr"/>
        <c:lblOffset val="100"/>
        <c:noMultiLvlLbl val="0"/>
      </c:catAx>
      <c:valAx>
        <c:axId val="5108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Share of Chinese contracts in percent</a:t>
                </a:r>
              </a:p>
            </c:rich>
          </c:tx>
          <c:layout>
            <c:manualLayout>
              <c:xMode val="edge"/>
              <c:yMode val="edge"/>
              <c:x val="0.35692438080081196"/>
              <c:y val="0.94457700120322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33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6373643152033811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52-45E8-94FD-CE4B8ADD50F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52-45E8-94FD-CE4B8ADD50F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52-45E8-94FD-CE4B8ADD50F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52-45E8-94FD-CE4B8ADD50F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452-45E8-94FD-CE4B8ADD50F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B-E452-45E8-94FD-CE4B8ADD50F0}"/>
              </c:ext>
            </c:extLst>
          </c:dPt>
          <c:cat>
            <c:strRef>
              <c:f>Figure11_NoParisClub!$B$2:$B$8</c:f>
              <c:strCache>
                <c:ptCount val="7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  <c:pt idx="6">
                  <c:v>China Development 
Bank</c:v>
                </c:pt>
              </c:strCache>
            </c:strRef>
          </c:cat>
          <c:val>
            <c:numRef>
              <c:f>Figure13_IncreasedCost!$C$2:$C$8</c:f>
              <c:numCache>
                <c:formatCode>General</c:formatCode>
                <c:ptCount val="7"/>
                <c:pt idx="0">
                  <c:v>100</c:v>
                </c:pt>
                <c:pt idx="1">
                  <c:v>17</c:v>
                </c:pt>
                <c:pt idx="2">
                  <c:v>62</c:v>
                </c:pt>
                <c:pt idx="3">
                  <c:v>0</c:v>
                </c:pt>
                <c:pt idx="5">
                  <c:v>15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52-45E8-94FD-CE4B8ADD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increased cost clauses</a:t>
                </a:r>
              </a:p>
            </c:rich>
          </c:tx>
          <c:layout>
            <c:manualLayout>
              <c:xMode val="edge"/>
              <c:yMode val="edge"/>
              <c:x val="0.34683040758577277"/>
              <c:y val="0.9340715094425768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08253174919482"/>
          <c:y val="5.8978718424528141E-2"/>
          <c:w val="0.68845255157915208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BA54-4555-8D2A-515DCB45EF04}"/>
              </c:ext>
            </c:extLst>
          </c:dPt>
          <c:cat>
            <c:strRef>
              <c:f>FigureA1_Security!$C$2:$C$7</c:f>
              <c:strCache>
                <c:ptCount val="6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</c:strCache>
            </c:strRef>
          </c:cat>
          <c:val>
            <c:numRef>
              <c:f>FigureA1_Security!$D$2:$D$7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54-4555-8D2A-515DCB45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security arrangements</a:t>
                </a:r>
              </a:p>
            </c:rich>
          </c:tx>
          <c:layout>
            <c:manualLayout>
              <c:xMode val="edge"/>
              <c:yMode val="edge"/>
              <c:x val="0.37307382823710994"/>
              <c:y val="0.934168742424040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71380108379988627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8A5-4CF2-959B-21B8FC5475A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8A5-4CF2-959B-21B8FC5475A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98A5-4CF2-959B-21B8FC5475A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98A5-4CF2-959B-21B8FC5475A2}"/>
              </c:ext>
            </c:extLst>
          </c:dPt>
          <c:cat>
            <c:strRef>
              <c:f>FigureA2_NoParisClub!$B$2:$B$7</c:f>
              <c:strCache>
                <c:ptCount val="6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</c:strCache>
            </c:strRef>
          </c:cat>
          <c:val>
            <c:numRef>
              <c:f>FigureA2_NoParisClub!$C$2:$C$7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A5-4CF2-959B-21B8FC54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"No Paris Club" clauses promising "no comparable treatment"</a:t>
                </a:r>
              </a:p>
            </c:rich>
          </c:tx>
          <c:layout>
            <c:manualLayout>
              <c:xMode val="edge"/>
              <c:yMode val="edge"/>
              <c:x val="0.26637062809009338"/>
              <c:y val="0.938414999080528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6373643152033811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962-42A3-B00E-EB6239D4847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962-42A3-B00E-EB6239D4847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962-42A3-B00E-EB6239D4847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6962-42A3-B00E-EB6239D4847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6962-42A3-B00E-EB6239D48474}"/>
              </c:ext>
            </c:extLst>
          </c:dPt>
          <c:cat>
            <c:strRef>
              <c:f>FigureA3_CrossDefault!$B$2:$B$7</c:f>
              <c:strCache>
                <c:ptCount val="6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</c:strCache>
            </c:strRef>
          </c:cat>
          <c:val>
            <c:numRef>
              <c:f>FigureA3_CrossDefault!$C$2:$C$7</c:f>
              <c:numCache>
                <c:formatCode>General</c:formatCode>
                <c:ptCount val="6"/>
                <c:pt idx="0">
                  <c:v>100</c:v>
                </c:pt>
                <c:pt idx="1">
                  <c:v>43</c:v>
                </c:pt>
                <c:pt idx="2">
                  <c:v>62</c:v>
                </c:pt>
                <c:pt idx="3">
                  <c:v>11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62-42A3-B00E-EB6239D4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cross-default clauses</a:t>
                </a:r>
              </a:p>
            </c:rich>
          </c:tx>
          <c:layout>
            <c:manualLayout>
              <c:xMode val="edge"/>
              <c:yMode val="edge"/>
              <c:x val="0.34683040758577277"/>
              <c:y val="0.9340715094425768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6373643152033811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FA0-4AF1-ADAE-B822D17A255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FA0-4AF1-ADAE-B822D17A255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FA0-4AF1-ADAE-B822D17A255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FA0-4AF1-ADAE-B822D17A255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3FA0-4AF1-ADAE-B822D17A2559}"/>
              </c:ext>
            </c:extLst>
          </c:dPt>
          <c:cat>
            <c:strRef>
              <c:f>FigureA4_IncreasedCost!$B$2:$B$7</c:f>
              <c:strCache>
                <c:ptCount val="6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</c:strCache>
            </c:strRef>
          </c:cat>
          <c:val>
            <c:numRef>
              <c:f>FigureA4_IncreasedCost!$C$2:$C$7</c:f>
              <c:numCache>
                <c:formatCode>General</c:formatCode>
                <c:ptCount val="6"/>
                <c:pt idx="0">
                  <c:v>100</c:v>
                </c:pt>
                <c:pt idx="1">
                  <c:v>17</c:v>
                </c:pt>
                <c:pt idx="2">
                  <c:v>62</c:v>
                </c:pt>
                <c:pt idx="3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A0-4AF1-ADAE-B822D17A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increased cost clauses</a:t>
                </a:r>
              </a:p>
            </c:rich>
          </c:tx>
          <c:layout>
            <c:manualLayout>
              <c:xMode val="edge"/>
              <c:yMode val="edge"/>
              <c:x val="0.34683040758577277"/>
              <c:y val="0.9340715094425768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9089048547454"/>
          <c:y val="4.5744520788404644E-2"/>
          <c:w val="0.77963872927156375"/>
          <c:h val="0.8044977998890565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Fig3_BorrowerIncome!$B$3:$B$6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 income</c:v>
                </c:pt>
              </c:strCache>
            </c:strRef>
          </c:cat>
          <c:val>
            <c:numRef>
              <c:f>Fig3_BorrowerIncome!$C$3:$C$6</c:f>
              <c:numCache>
                <c:formatCode>General</c:formatCode>
                <c:ptCount val="4"/>
                <c:pt idx="0">
                  <c:v>2</c:v>
                </c:pt>
                <c:pt idx="1">
                  <c:v>36</c:v>
                </c:pt>
                <c:pt idx="2">
                  <c:v>54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A9F-9BC5-22519F08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3360"/>
        <c:axId val="510811720"/>
      </c:barChart>
      <c:catAx>
        <c:axId val="5108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1720"/>
        <c:crosses val="autoZero"/>
        <c:auto val="1"/>
        <c:lblAlgn val="ctr"/>
        <c:lblOffset val="100"/>
        <c:noMultiLvlLbl val="0"/>
      </c:catAx>
      <c:valAx>
        <c:axId val="5108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Share of Chinese contracts in percent</a:t>
                </a:r>
              </a:p>
            </c:rich>
          </c:tx>
          <c:layout>
            <c:manualLayout>
              <c:xMode val="edge"/>
              <c:yMode val="edge"/>
              <c:x val="0.35692438080081196"/>
              <c:y val="0.94457700120322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33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51031364784131"/>
          <c:y val="4.1498236287343067E-2"/>
          <c:w val="0.67870507209924036"/>
          <c:h val="0.810867144791614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Fig4_BenchmarkCreditors!$B$3:$B$6</c:f>
              <c:strCache>
                <c:ptCount val="4"/>
                <c:pt idx="0">
                  <c:v>Bilateral creditors
(Non-DAC governments)</c:v>
                </c:pt>
                <c:pt idx="1">
                  <c:v>Commercial bank</c:v>
                </c:pt>
                <c:pt idx="2">
                  <c:v>Bilateral creditors
(DAC governments)</c:v>
                </c:pt>
                <c:pt idx="3">
                  <c:v>Multilateral creditors</c:v>
                </c:pt>
              </c:strCache>
            </c:strRef>
          </c:cat>
          <c:val>
            <c:numRef>
              <c:f>Fig4_BenchmarkCreditors!$C$3:$C$6</c:f>
              <c:numCache>
                <c:formatCode>0</c:formatCode>
                <c:ptCount val="4"/>
                <c:pt idx="0">
                  <c:v>6.3380281690140841</c:v>
                </c:pt>
                <c:pt idx="1">
                  <c:v>8.4507042253521121</c:v>
                </c:pt>
                <c:pt idx="2">
                  <c:v>11.971830985915492</c:v>
                </c:pt>
                <c:pt idx="3">
                  <c:v>73.239436619718319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4-4220-BA4B-7B75E5E8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3360"/>
        <c:axId val="510811720"/>
      </c:barChart>
      <c:catAx>
        <c:axId val="5108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1720"/>
        <c:crosses val="autoZero"/>
        <c:auto val="1"/>
        <c:lblAlgn val="ctr"/>
        <c:lblOffset val="100"/>
        <c:noMultiLvlLbl val="0"/>
      </c:catAx>
      <c:valAx>
        <c:axId val="5108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Share of Chinese contracts in percent</a:t>
                </a:r>
              </a:p>
            </c:rich>
          </c:tx>
          <c:layout>
            <c:manualLayout>
              <c:xMode val="edge"/>
              <c:yMode val="edge"/>
              <c:x val="0.35692438080081196"/>
              <c:y val="0.94457700120322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33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36175231857987"/>
          <c:y val="4.5744520788404644E-2"/>
          <c:w val="0.63736785979727906"/>
          <c:h val="0.76474713507911685"/>
        </c:manualLayout>
      </c:layout>
      <c:barChart>
        <c:barDir val="bar"/>
        <c:grouping val="clustered"/>
        <c:varyColors val="0"/>
        <c:ser>
          <c:idx val="1"/>
          <c:order val="0"/>
          <c:tx>
            <c:v>Benchmark Sample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Fig5_SectoralDistribution!$D$3:$D$18</c:f>
              <c:numCache>
                <c:formatCode>0</c:formatCode>
                <c:ptCount val="16"/>
                <c:pt idx="0">
                  <c:v>6.3380281690140841</c:v>
                </c:pt>
                <c:pt idx="1">
                  <c:v>9.1549295774647899</c:v>
                </c:pt>
                <c:pt idx="2">
                  <c:v>0.70422535211267612</c:v>
                </c:pt>
                <c:pt idx="3">
                  <c:v>11.267605633802818</c:v>
                </c:pt>
                <c:pt idx="4">
                  <c:v>3.5211267605633805</c:v>
                </c:pt>
                <c:pt idx="5">
                  <c:v>3.5211267605633805</c:v>
                </c:pt>
                <c:pt idx="6">
                  <c:v>30.985915492957744</c:v>
                </c:pt>
                <c:pt idx="7">
                  <c:v>1.4084507042253522</c:v>
                </c:pt>
                <c:pt idx="8">
                  <c:v>7.7464788732394361</c:v>
                </c:pt>
                <c:pt idx="9">
                  <c:v>1.4084507042253522</c:v>
                </c:pt>
                <c:pt idx="10">
                  <c:v>1.4084507042253522</c:v>
                </c:pt>
                <c:pt idx="11">
                  <c:v>7.7464788732394361</c:v>
                </c:pt>
                <c:pt idx="12">
                  <c:v>2.112676056338028</c:v>
                </c:pt>
                <c:pt idx="13">
                  <c:v>11.267605633802818</c:v>
                </c:pt>
                <c:pt idx="14">
                  <c:v>0.70422535211267612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B-4BF4-B339-7DDCCBD51B0B}"/>
            </c:ext>
          </c:extLst>
        </c:ser>
        <c:ser>
          <c:idx val="0"/>
          <c:order val="1"/>
          <c:tx>
            <c:v>China Sample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Fig5_SectoralDistribution!$B$3:$B$18</c:f>
              <c:strCache>
                <c:ptCount val="16"/>
                <c:pt idx="0">
                  <c:v>Education</c:v>
                </c:pt>
                <c:pt idx="1">
                  <c:v>Health</c:v>
                </c:pt>
                <c:pt idx="2">
                  <c:v>Population Policies</c:v>
                </c:pt>
                <c:pt idx="3">
                  <c:v>Water Supply &amp; Sanitation</c:v>
                </c:pt>
                <c:pt idx="4">
                  <c:v>Government &amp; Civil Society</c:v>
                </c:pt>
                <c:pt idx="5">
                  <c:v>Other Social Infrastructure</c:v>
                </c:pt>
                <c:pt idx="6">
                  <c:v>Transport &amp; Storage</c:v>
                </c:pt>
                <c:pt idx="7">
                  <c:v>Communications</c:v>
                </c:pt>
                <c:pt idx="8">
                  <c:v>Energy</c:v>
                </c:pt>
                <c:pt idx="9">
                  <c:v>Banking &amp; Financial Services</c:v>
                </c:pt>
                <c:pt idx="10">
                  <c:v>Business &amp; Other Services</c:v>
                </c:pt>
                <c:pt idx="11">
                  <c:v>Agriculture, Forestry, Fishing</c:v>
                </c:pt>
                <c:pt idx="12">
                  <c:v>Industry, Mining, Construction</c:v>
                </c:pt>
                <c:pt idx="13">
                  <c:v>Other Multisector</c:v>
                </c:pt>
                <c:pt idx="14">
                  <c:v>Disaster Prevention &amp; Preparedness</c:v>
                </c:pt>
                <c:pt idx="15">
                  <c:v>Unallocated / Unspecified</c:v>
                </c:pt>
              </c:strCache>
            </c:strRef>
          </c:cat>
          <c:val>
            <c:numRef>
              <c:f>Fig5_SectoralDistribution!$C$3:$C$18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38</c:v>
                </c:pt>
                <c:pt idx="7">
                  <c:v>13</c:v>
                </c:pt>
                <c:pt idx="8">
                  <c:v>14.000000000000002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7.0000000000000009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B-4BF4-B339-7DDCCBD5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3360"/>
        <c:axId val="510811720"/>
      </c:barChart>
      <c:catAx>
        <c:axId val="5108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1720"/>
        <c:crosses val="autoZero"/>
        <c:auto val="1"/>
        <c:lblAlgn val="ctr"/>
        <c:lblOffset val="100"/>
        <c:noMultiLvlLbl val="0"/>
      </c:catAx>
      <c:valAx>
        <c:axId val="5108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Share of contracts in percent</a:t>
                </a:r>
              </a:p>
            </c:rich>
          </c:tx>
          <c:layout>
            <c:manualLayout>
              <c:xMode val="edge"/>
              <c:yMode val="edge"/>
              <c:x val="0.50022414413535254"/>
              <c:y val="0.8758613213770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3360"/>
        <c:crosses val="autoZero"/>
        <c:crossBetween val="between"/>
        <c:majorUnit val="10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79132333477678"/>
          <c:y val="0.93913882469436483"/>
          <c:w val="0.36907451343949943"/>
          <c:h val="4.195200555993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36177449608654"/>
          <c:y val="4.5744661984819468E-2"/>
          <c:w val="0.59903263734968504"/>
          <c:h val="0.681746707337258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Fig6_BorrowerType!$B$2:$B$5</c:f>
              <c:strCache>
                <c:ptCount val="4"/>
                <c:pt idx="0">
                  <c:v>Government agency</c:v>
                </c:pt>
                <c:pt idx="1">
                  <c:v>Special purpose vehicle</c:v>
                </c:pt>
                <c:pt idx="2">
                  <c:v>State-owned enterprise</c:v>
                </c:pt>
                <c:pt idx="3">
                  <c:v>Central government</c:v>
                </c:pt>
              </c:strCache>
            </c:strRef>
          </c:cat>
          <c:val>
            <c:numRef>
              <c:f>Fig6_BorrowerType!$C$2:$C$5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China Sample</c:v>
                </c15:tx>
              </c15:filteredSeriesTitle>
            </c:ext>
            <c:ext xmlns:c16="http://schemas.microsoft.com/office/drawing/2014/chart" uri="{C3380CC4-5D6E-409C-BE32-E72D297353CC}">
              <c16:uniqueId val="{00000001-9181-40E8-94A3-CBD566C23502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Fig6_BorrowerType!$B$2:$B$5</c:f>
              <c:strCache>
                <c:ptCount val="4"/>
                <c:pt idx="0">
                  <c:v>Government agency</c:v>
                </c:pt>
                <c:pt idx="1">
                  <c:v>Special purpose vehicle</c:v>
                </c:pt>
                <c:pt idx="2">
                  <c:v>State-owned enterprise</c:v>
                </c:pt>
                <c:pt idx="3">
                  <c:v>Central government</c:v>
                </c:pt>
              </c:strCache>
            </c:strRef>
          </c:cat>
          <c:val>
            <c:numRef>
              <c:f>Fig6_BorrowerType!$D$2:$D$5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0.70422535211267612</c:v>
                </c:pt>
                <c:pt idx="3">
                  <c:v>98.591549295774655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Benchmark Sample</c:v>
                </c15:tx>
              </c15:filteredSeriesTitle>
            </c:ext>
            <c:ext xmlns:c16="http://schemas.microsoft.com/office/drawing/2014/chart" uri="{C3380CC4-5D6E-409C-BE32-E72D297353CC}">
              <c16:uniqueId val="{00000000-9181-40E8-94A3-CBD566C2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3360"/>
        <c:axId val="510811720"/>
      </c:barChart>
      <c:catAx>
        <c:axId val="5108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1720"/>
        <c:crosses val="autoZero"/>
        <c:auto val="1"/>
        <c:lblAlgn val="ctr"/>
        <c:lblOffset val="100"/>
        <c:noMultiLvlLbl val="0"/>
      </c:catAx>
      <c:valAx>
        <c:axId val="51081172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Share of contracts in percent</a:t>
                </a:r>
              </a:p>
            </c:rich>
          </c:tx>
          <c:layout>
            <c:manualLayout>
              <c:xMode val="edge"/>
              <c:yMode val="edge"/>
              <c:x val="0.45280607364723463"/>
              <c:y val="0.8630004019767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813360"/>
        <c:crosses val="autoZero"/>
        <c:crossBetween val="between"/>
        <c:majorUnit val="20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2605257207249"/>
          <c:y val="0.10270175282982397"/>
          <c:w val="0.83107361676797309"/>
          <c:h val="0.68080589838490624"/>
        </c:manualLayout>
      </c:layout>
      <c:barChart>
        <c:barDir val="col"/>
        <c:grouping val="stacked"/>
        <c:varyColors val="0"/>
        <c:ser>
          <c:idx val="1"/>
          <c:order val="0"/>
          <c:tx>
            <c:v>Chinese contracts without confidentiality clause</c:v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Fig7_Confidentiality!$B$2:$B$22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Fig7_Confidentiality!$D$2:$D$22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F4F-8F1D-A68EA7F8295A}"/>
            </c:ext>
          </c:extLst>
        </c:ser>
        <c:ser>
          <c:idx val="2"/>
          <c:order val="1"/>
          <c:tx>
            <c:v>Chinese contracts with confidentiality clause</c:v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Fig7_Confidentiality!$B$2:$B$22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Fig7_Confidentiality!$C$2:$C$22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6-4F4F-8F1D-A68EA7F8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35936928"/>
        <c:axId val="435939224"/>
      </c:barChart>
      <c:catAx>
        <c:axId val="4359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939224"/>
        <c:crosses val="autoZero"/>
        <c:auto val="1"/>
        <c:lblAlgn val="ctr"/>
        <c:lblOffset val="100"/>
        <c:tickLblSkip val="5"/>
        <c:noMultiLvlLbl val="0"/>
      </c:catAx>
      <c:valAx>
        <c:axId val="435939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Chinese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contracts in our sample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4492469080568883E-2"/>
              <c:y val="0.1411468579686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9369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88069905410854"/>
          <c:y val="0.87486366553727535"/>
          <c:w val="0.52821586638898499"/>
          <c:h val="0.1123836125850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8184668087532"/>
          <c:y val="5.8978721965939562E-2"/>
          <c:w val="0.68845255157915208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5FE1-4581-8265-58F152B425F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5FE1-4581-8265-58F152B425F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5FE1-4581-8265-58F152B425F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FE1-4581-8265-58F152B425F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5FE1-4581-8265-58F152B425FB}"/>
              </c:ext>
            </c:extLst>
          </c:dPt>
          <c:cat>
            <c:strRef>
              <c:f>Fig8_Security!$B$2:$B$8</c:f>
              <c:strCache>
                <c:ptCount val="7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  <c:pt idx="6">
                  <c:v>China Development 
Bank</c:v>
                </c:pt>
              </c:strCache>
            </c:strRef>
          </c:cat>
          <c:val>
            <c:numRef>
              <c:f>Fig8_Security!$C$2:$C$8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5">
                  <c:v>22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1-4581-8265-58F152B4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security arrangements</a:t>
                </a:r>
              </a:p>
            </c:rich>
          </c:tx>
          <c:layout>
            <c:manualLayout>
              <c:xMode val="edge"/>
              <c:yMode val="edge"/>
              <c:x val="0.37307382823710994"/>
              <c:y val="0.934168742424040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71380108379988627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9AE-492C-B4DE-DF22EBE14F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9AE-492C-B4DE-DF22EBE14F7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9AE-492C-B4DE-DF22EBE14F7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C9AE-492C-B4DE-DF22EBE14F7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C9AE-492C-B4DE-DF22EBE14F73}"/>
              </c:ext>
            </c:extLst>
          </c:dPt>
          <c:cat>
            <c:strRef>
              <c:f>Figure11_NoParisClub!$B$2:$B$8</c:f>
              <c:strCache>
                <c:ptCount val="7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  <c:pt idx="6">
                  <c:v>China Development 
Bank</c:v>
                </c:pt>
              </c:strCache>
            </c:strRef>
          </c:cat>
          <c:val>
            <c:numRef>
              <c:f>Figure11_NoParisClub!$C$2:$C$8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81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AE-492C-B4DE-DF22EBE1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"No Paris Club" clauses promising "no comparable treatment"</a:t>
                </a:r>
              </a:p>
            </c:rich>
          </c:tx>
          <c:layout>
            <c:manualLayout>
              <c:xMode val="edge"/>
              <c:yMode val="edge"/>
              <c:x val="0.26637062809009338"/>
              <c:y val="0.938414999080528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6991607037715"/>
          <c:y val="5.8978721965939562E-2"/>
          <c:w val="0.6373643152033811"/>
          <c:h val="0.784347292962802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2A2-4252-AA83-2BDFE656B34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E2A2-4252-AA83-2BDFE656B34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2A2-4252-AA83-2BDFE656B34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2A2-4252-AA83-2BDFE656B34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E2A2-4252-AA83-2BDFE656B346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2A2-4252-AA83-2BDFE656B346}"/>
              </c:ext>
            </c:extLst>
          </c:dPt>
          <c:cat>
            <c:strRef>
              <c:f>Figure11_NoParisClub!$B$2:$B$8</c:f>
              <c:strCache>
                <c:ptCount val="7"/>
                <c:pt idx="0">
                  <c:v>Commercial banks</c:v>
                </c:pt>
                <c:pt idx="1">
                  <c:v>Bilateral creditors 
(Non-DAC)</c:v>
                </c:pt>
                <c:pt idx="2">
                  <c:v>Bilateral creditors 
(DAC)</c:v>
                </c:pt>
                <c:pt idx="3">
                  <c:v>Multilateral creditors</c:v>
                </c:pt>
                <c:pt idx="5">
                  <c:v>China Exim Bank</c:v>
                </c:pt>
                <c:pt idx="6">
                  <c:v>China Development 
Bank</c:v>
                </c:pt>
              </c:strCache>
            </c:strRef>
          </c:cat>
          <c:val>
            <c:numRef>
              <c:f>Figure12_CrossDefault!$C$2:$C$8</c:f>
              <c:numCache>
                <c:formatCode>General</c:formatCode>
                <c:ptCount val="7"/>
                <c:pt idx="0">
                  <c:v>100</c:v>
                </c:pt>
                <c:pt idx="1">
                  <c:v>43</c:v>
                </c:pt>
                <c:pt idx="2">
                  <c:v>62</c:v>
                </c:pt>
                <c:pt idx="3">
                  <c:v>11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2-4252-AA83-2BDFE656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4312960"/>
        <c:axId val="205961088"/>
      </c:barChart>
      <c:catAx>
        <c:axId val="12431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5961088"/>
        <c:crosses val="autoZero"/>
        <c:auto val="1"/>
        <c:lblAlgn val="ctr"/>
        <c:lblOffset val="100"/>
        <c:noMultiLvlLbl val="0"/>
      </c:catAx>
      <c:valAx>
        <c:axId val="205961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contracts with cross-default clauses</a:t>
                </a:r>
              </a:p>
            </c:rich>
          </c:tx>
          <c:layout>
            <c:manualLayout>
              <c:xMode val="edge"/>
              <c:yMode val="edge"/>
              <c:x val="0.34683040758577277"/>
              <c:y val="0.9340715094425768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12960"/>
        <c:crosses val="autoZero"/>
        <c:crossBetween val="between"/>
        <c:dispUnits>
          <c:builtInUnit val="hundre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58585" y="152400"/>
    <xdr:ext cx="9283700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E66EFD-2133-4436-B784-5830F0FB27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0.89686</cdr:x>
      <cdr:y>0.06231</cdr:y>
    </cdr:from>
    <cdr:to>
      <cdr:x>0.9759</cdr:x>
      <cdr:y>0.14189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AA28B33-B506-41E0-9D99-7F6BA5F189D6}"/>
            </a:ext>
          </a:extLst>
        </cdr:cNvPr>
        <cdr:cNvSpPr txBox="1"/>
      </cdr:nvSpPr>
      <cdr:spPr>
        <a:xfrm xmlns:a="http://schemas.openxmlformats.org/drawingml/2006/main">
          <a:off x="6239493" y="210820"/>
          <a:ext cx="549927" cy="26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99 %</a:t>
          </a:r>
        </a:p>
      </cdr:txBody>
    </cdr:sp>
  </cdr:relSizeAnchor>
  <cdr:relSizeAnchor xmlns:cdr="http://schemas.openxmlformats.org/drawingml/2006/chartDrawing">
    <cdr:from>
      <cdr:x>0.88018</cdr:x>
      <cdr:y>0.13049</cdr:y>
    </cdr:from>
    <cdr:to>
      <cdr:x>0.95923</cdr:x>
      <cdr:y>0.21007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473BB50C-1E7C-4D75-81E8-B7003688C683}"/>
            </a:ext>
          </a:extLst>
        </cdr:cNvPr>
        <cdr:cNvSpPr txBox="1"/>
      </cdr:nvSpPr>
      <cdr:spPr>
        <a:xfrm xmlns:a="http://schemas.openxmlformats.org/drawingml/2006/main">
          <a:off x="5452127" y="441484"/>
          <a:ext cx="489665" cy="269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94 %</a:t>
          </a:r>
        </a:p>
      </cdr:txBody>
    </cdr:sp>
  </cdr:relSizeAnchor>
  <cdr:relSizeAnchor xmlns:cdr="http://schemas.openxmlformats.org/drawingml/2006/chartDrawing">
    <cdr:from>
      <cdr:x>0.31157</cdr:x>
      <cdr:y>0.23553</cdr:y>
    </cdr:from>
    <cdr:to>
      <cdr:x>0.39061</cdr:x>
      <cdr:y>0.31511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B8D8BABE-124E-4C58-8C3C-3CAC3AAF92F5}"/>
            </a:ext>
          </a:extLst>
        </cdr:cNvPr>
        <cdr:cNvSpPr txBox="1"/>
      </cdr:nvSpPr>
      <cdr:spPr>
        <a:xfrm xmlns:a="http://schemas.openxmlformats.org/drawingml/2006/main">
          <a:off x="1929960" y="796865"/>
          <a:ext cx="489603" cy="269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1 %</a:t>
          </a:r>
        </a:p>
      </cdr:txBody>
    </cdr:sp>
  </cdr:relSizeAnchor>
  <cdr:relSizeAnchor xmlns:cdr="http://schemas.openxmlformats.org/drawingml/2006/chartDrawing">
    <cdr:from>
      <cdr:x>0.30508</cdr:x>
      <cdr:y>0.63439</cdr:y>
    </cdr:from>
    <cdr:to>
      <cdr:x>0.38413</cdr:x>
      <cdr:y>0.71397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CD3E4C0B-40DE-4E32-BC7F-9AB4D67E3FB5}"/>
            </a:ext>
          </a:extLst>
        </cdr:cNvPr>
        <cdr:cNvSpPr txBox="1"/>
      </cdr:nvSpPr>
      <cdr:spPr>
        <a:xfrm xmlns:a="http://schemas.openxmlformats.org/drawingml/2006/main">
          <a:off x="1889779" y="2146311"/>
          <a:ext cx="489664" cy="269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1 %</a:t>
          </a:r>
        </a:p>
      </cdr:txBody>
    </cdr:sp>
  </cdr:relSizeAnchor>
  <cdr:relSizeAnchor xmlns:cdr="http://schemas.openxmlformats.org/drawingml/2006/chartDrawing">
    <cdr:from>
      <cdr:x>0.32489</cdr:x>
      <cdr:y>0.29512</cdr:y>
    </cdr:from>
    <cdr:to>
      <cdr:x>0.40393</cdr:x>
      <cdr:y>0.37469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21A0FD76-DF53-41F2-92B5-CFB61CB2F93F}"/>
            </a:ext>
          </a:extLst>
        </cdr:cNvPr>
        <cdr:cNvSpPr txBox="1"/>
      </cdr:nvSpPr>
      <cdr:spPr>
        <a:xfrm xmlns:a="http://schemas.openxmlformats.org/drawingml/2006/main">
          <a:off x="2012508" y="998457"/>
          <a:ext cx="489603" cy="269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3 %</a:t>
          </a:r>
        </a:p>
      </cdr:txBody>
    </cdr:sp>
  </cdr:relSizeAnchor>
  <cdr:relSizeAnchor xmlns:cdr="http://schemas.openxmlformats.org/drawingml/2006/chartDrawing">
    <cdr:from>
      <cdr:x>0.31724</cdr:x>
      <cdr:y>0.46669</cdr:y>
    </cdr:from>
    <cdr:to>
      <cdr:x>0.39629</cdr:x>
      <cdr:y>0.54627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A169ACF8-31CC-4938-BBF5-BF3F54F7893E}"/>
            </a:ext>
          </a:extLst>
        </cdr:cNvPr>
        <cdr:cNvSpPr txBox="1"/>
      </cdr:nvSpPr>
      <cdr:spPr>
        <a:xfrm xmlns:a="http://schemas.openxmlformats.org/drawingml/2006/main">
          <a:off x="1965112" y="1578951"/>
          <a:ext cx="489664" cy="269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2 %</a:t>
          </a:r>
        </a:p>
      </cdr:txBody>
    </cdr:sp>
  </cdr:relSizeAnchor>
  <cdr:relSizeAnchor xmlns:cdr="http://schemas.openxmlformats.org/drawingml/2006/chartDrawing">
    <cdr:from>
      <cdr:x>0.30396</cdr:x>
      <cdr:y>0.40322</cdr:y>
    </cdr:from>
    <cdr:to>
      <cdr:x>0.38301</cdr:x>
      <cdr:y>0.48281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EF2078C-8A3A-4A2C-870C-10CCC8385DA3}"/>
            </a:ext>
          </a:extLst>
        </cdr:cNvPr>
        <cdr:cNvSpPr txBox="1"/>
      </cdr:nvSpPr>
      <cdr:spPr>
        <a:xfrm xmlns:a="http://schemas.openxmlformats.org/drawingml/2006/main">
          <a:off x="1882851" y="1364223"/>
          <a:ext cx="489664" cy="269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0 %</a:t>
          </a:r>
        </a:p>
      </cdr:txBody>
    </cdr:sp>
  </cdr:relSizeAnchor>
  <cdr:relSizeAnchor xmlns:cdr="http://schemas.openxmlformats.org/drawingml/2006/chartDrawing">
    <cdr:from>
      <cdr:x>0.30292</cdr:x>
      <cdr:y>0.5748</cdr:y>
    </cdr:from>
    <cdr:to>
      <cdr:x>0.38196</cdr:x>
      <cdr:y>0.65438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678D7A7B-C73A-4F20-82C6-FADD0FB5F15F}"/>
            </a:ext>
          </a:extLst>
        </cdr:cNvPr>
        <cdr:cNvSpPr txBox="1"/>
      </cdr:nvSpPr>
      <cdr:spPr>
        <a:xfrm xmlns:a="http://schemas.openxmlformats.org/drawingml/2006/main">
          <a:off x="1876388" y="1944718"/>
          <a:ext cx="489603" cy="269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0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0 %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482600" y="103293"/>
    <xdr:ext cx="9267825" cy="5972175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858205F-25AD-4249-B0A1-AA3A2F1A6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07002" y="111306"/>
    <xdr:ext cx="9283700" cy="5981700"/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A8493D-1A47-45B9-929C-D9F2103FB5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0.61901</cdr:x>
      <cdr:y>0.65062</cdr:y>
    </cdr:from>
    <cdr:to>
      <cdr:x>0.93447</cdr:x>
      <cdr:y>0.82983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741045" y="3888294"/>
          <a:ext cx="2925775" cy="1071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>
              <a:latin typeface="Arial" panose="020B0604020202020204" pitchFamily="34" charset="0"/>
              <a:cs typeface="Arial" panose="020B0604020202020204" pitchFamily="34" charset="0"/>
            </a:rPr>
            <a:t>Share of contracts,</a:t>
          </a:r>
          <a:r>
            <a:rPr lang="en-US" sz="1600" i="1" baseline="0">
              <a:latin typeface="Arial" panose="020B0604020202020204" pitchFamily="34" charset="0"/>
              <a:cs typeface="Arial" panose="020B0604020202020204" pitchFamily="34" charset="0"/>
            </a:rPr>
            <a:t> which are secured by future income streams or formal security liens</a:t>
          </a:r>
          <a:endParaRPr lang="en-US" sz="16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0.31534</cdr:x>
      <cdr:y>0.75531</cdr:y>
    </cdr:from>
    <cdr:to>
      <cdr:x>0.37441</cdr:x>
      <cdr:y>0.81056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714E4399-FAE3-473C-8A6B-439625C71802}"/>
            </a:ext>
          </a:extLst>
        </cdr:cNvPr>
        <cdr:cNvSpPr txBox="1"/>
      </cdr:nvSpPr>
      <cdr:spPr>
        <a:xfrm xmlns:a="http://schemas.openxmlformats.org/drawingml/2006/main">
          <a:off x="2924629" y="4513943"/>
          <a:ext cx="547915" cy="33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8 %</a:t>
          </a:r>
        </a:p>
      </cdr:txBody>
    </cdr:sp>
  </cdr:relSizeAnchor>
  <cdr:relSizeAnchor xmlns:cdr="http://schemas.openxmlformats.org/drawingml/2006/chartDrawing">
    <cdr:from>
      <cdr:x>0.30243</cdr:x>
      <cdr:y>0.53127</cdr:y>
    </cdr:from>
    <cdr:to>
      <cdr:x>0.3615</cdr:x>
      <cdr:y>0.58652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C44F9ECD-3A58-4518-979C-7DD1CF002A01}"/>
            </a:ext>
          </a:extLst>
        </cdr:cNvPr>
        <cdr:cNvSpPr txBox="1"/>
      </cdr:nvSpPr>
      <cdr:spPr>
        <a:xfrm xmlns:a="http://schemas.openxmlformats.org/drawingml/2006/main">
          <a:off x="2804886" y="3174999"/>
          <a:ext cx="547915" cy="33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7 %</a:t>
          </a:r>
        </a:p>
      </cdr:txBody>
    </cdr:sp>
  </cdr:relSizeAnchor>
  <cdr:relSizeAnchor xmlns:cdr="http://schemas.openxmlformats.org/drawingml/2006/chartDrawing">
    <cdr:from>
      <cdr:x>0.26135</cdr:x>
      <cdr:y>0.42016</cdr:y>
    </cdr:from>
    <cdr:to>
      <cdr:x>0.32042</cdr:x>
      <cdr:y>0.47541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1A258A16-2DED-43A6-B345-9236002E73A5}"/>
            </a:ext>
          </a:extLst>
        </cdr:cNvPr>
        <cdr:cNvSpPr txBox="1"/>
      </cdr:nvSpPr>
      <cdr:spPr>
        <a:xfrm xmlns:a="http://schemas.openxmlformats.org/drawingml/2006/main">
          <a:off x="2423885" y="2510971"/>
          <a:ext cx="547915" cy="33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1 %</a:t>
          </a:r>
        </a:p>
      </cdr:txBody>
    </cdr:sp>
  </cdr:relSizeAnchor>
  <cdr:relSizeAnchor xmlns:cdr="http://schemas.openxmlformats.org/drawingml/2006/chartDrawing">
    <cdr:from>
      <cdr:x>0.41275</cdr:x>
      <cdr:y>0.19794</cdr:y>
    </cdr:from>
    <cdr:to>
      <cdr:x>0.48357</cdr:x>
      <cdr:y>0.25319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B71D7327-45BB-456E-B2D5-86B12939DB47}"/>
            </a:ext>
          </a:extLst>
        </cdr:cNvPr>
        <cdr:cNvSpPr txBox="1"/>
      </cdr:nvSpPr>
      <cdr:spPr>
        <a:xfrm xmlns:a="http://schemas.openxmlformats.org/drawingml/2006/main">
          <a:off x="3828144" y="1182914"/>
          <a:ext cx="656771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22 %</a:t>
          </a:r>
        </a:p>
      </cdr:txBody>
    </cdr:sp>
  </cdr:relSizeAnchor>
  <cdr:relSizeAnchor xmlns:cdr="http://schemas.openxmlformats.org/drawingml/2006/chartDrawing">
    <cdr:from>
      <cdr:x>0.77191</cdr:x>
      <cdr:y>0.085</cdr:y>
    </cdr:from>
    <cdr:to>
      <cdr:x>0.84272</cdr:x>
      <cdr:y>0.14025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7159172" y="508000"/>
          <a:ext cx="656771" cy="33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75 %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110356</xdr:colOff>
      <xdr:row>37</xdr:row>
      <xdr:rowOff>24941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96BC804-A21A-4F1B-8F11-3FAC0D35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5760"/>
          <a:ext cx="7242676" cy="642574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613053</xdr:colOff>
      <xdr:row>31</xdr:row>
      <xdr:rowOff>140010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A9805C4-1018-4D97-861F-C151296E3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867" y="372533"/>
          <a:ext cx="8571719" cy="554174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536122" y="118382"/>
    <xdr:ext cx="10020300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6017E4-3F5E-4CCA-B164-4597D6B5ED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0.81905</cdr:x>
      <cdr:y>0.19794</cdr:y>
    </cdr:from>
    <cdr:to>
      <cdr:x>0.88987</cdr:x>
      <cdr:y>0.25319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B71D7327-45BB-456E-B2D5-86B12939DB47}"/>
            </a:ext>
          </a:extLst>
        </cdr:cNvPr>
        <cdr:cNvSpPr txBox="1"/>
      </cdr:nvSpPr>
      <cdr:spPr>
        <a:xfrm xmlns:a="http://schemas.openxmlformats.org/drawingml/2006/main">
          <a:off x="9158940" y="1184018"/>
          <a:ext cx="791934" cy="33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81 %</a:t>
          </a:r>
        </a:p>
      </cdr:txBody>
    </cdr:sp>
  </cdr:relSizeAnchor>
  <cdr:relSizeAnchor xmlns:cdr="http://schemas.openxmlformats.org/drawingml/2006/chartDrawing">
    <cdr:from>
      <cdr:x>0.5547</cdr:x>
      <cdr:y>0.08818</cdr:y>
    </cdr:from>
    <cdr:to>
      <cdr:x>0.62551</cdr:x>
      <cdr:y>0.14343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6202893" y="527495"/>
          <a:ext cx="791822" cy="33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43 %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62000" y="0"/>
    <xdr:ext cx="9470571" cy="584792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DFE0A-EEBA-47AF-8445-85A58783C9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0.86964</cdr:x>
      <cdr:y>0.08446</cdr:y>
    </cdr:from>
    <cdr:to>
      <cdr:x>0.95057</cdr:x>
      <cdr:y>0.14519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8236012" y="493898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0.86743</cdr:x>
      <cdr:y>0.19856</cdr:y>
    </cdr:from>
    <cdr:to>
      <cdr:x>0.94837</cdr:x>
      <cdr:y>0.25929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68BBB0F0-157C-48AC-84F3-1A3CDDB4712F}"/>
            </a:ext>
          </a:extLst>
        </cdr:cNvPr>
        <cdr:cNvSpPr txBox="1"/>
      </cdr:nvSpPr>
      <cdr:spPr>
        <a:xfrm xmlns:a="http://schemas.openxmlformats.org/drawingml/2006/main">
          <a:off x="8215086" y="1161143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0.86628</cdr:x>
      <cdr:y>0.7663</cdr:y>
    </cdr:from>
    <cdr:to>
      <cdr:x>0.94722</cdr:x>
      <cdr:y>0.82704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552BB0D8-AA4E-4440-A09F-F0B9D69F9BDE}"/>
            </a:ext>
          </a:extLst>
        </cdr:cNvPr>
        <cdr:cNvSpPr txBox="1"/>
      </cdr:nvSpPr>
      <cdr:spPr>
        <a:xfrm xmlns:a="http://schemas.openxmlformats.org/drawingml/2006/main">
          <a:off x="8204200" y="4481286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0.29962</cdr:x>
      <cdr:y>0.42007</cdr:y>
    </cdr:from>
    <cdr:to>
      <cdr:x>0.38055</cdr:x>
      <cdr:y>0.48081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16BE96B-898B-4879-A699-281CB058DDF8}"/>
            </a:ext>
          </a:extLst>
        </cdr:cNvPr>
        <cdr:cNvSpPr txBox="1"/>
      </cdr:nvSpPr>
      <cdr:spPr>
        <a:xfrm xmlns:a="http://schemas.openxmlformats.org/drawingml/2006/main">
          <a:off x="2837543" y="2456543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11 %</a:t>
          </a:r>
        </a:p>
      </cdr:txBody>
    </cdr:sp>
  </cdr:relSizeAnchor>
  <cdr:relSizeAnchor xmlns:cdr="http://schemas.openxmlformats.org/drawingml/2006/chartDrawing">
    <cdr:from>
      <cdr:x>0.62375</cdr:x>
      <cdr:y>0.53176</cdr:y>
    </cdr:from>
    <cdr:to>
      <cdr:x>0.70469</cdr:x>
      <cdr:y>0.5925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E5E585D1-9954-4081-A2A9-F5964F3C1804}"/>
            </a:ext>
          </a:extLst>
        </cdr:cNvPr>
        <cdr:cNvSpPr txBox="1"/>
      </cdr:nvSpPr>
      <cdr:spPr>
        <a:xfrm xmlns:a="http://schemas.openxmlformats.org/drawingml/2006/main">
          <a:off x="5907315" y="3109686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62 %</a:t>
          </a:r>
        </a:p>
      </cdr:txBody>
    </cdr:sp>
  </cdr:relSizeAnchor>
  <cdr:relSizeAnchor xmlns:cdr="http://schemas.openxmlformats.org/drawingml/2006/chartDrawing">
    <cdr:from>
      <cdr:x>0.50651</cdr:x>
      <cdr:y>0.64159</cdr:y>
    </cdr:from>
    <cdr:to>
      <cdr:x>0.58745</cdr:x>
      <cdr:y>0.70232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9B0F937F-CCB8-4182-9545-3AE4D184F936}"/>
            </a:ext>
          </a:extLst>
        </cdr:cNvPr>
        <cdr:cNvSpPr txBox="1"/>
      </cdr:nvSpPr>
      <cdr:spPr>
        <a:xfrm xmlns:a="http://schemas.openxmlformats.org/drawingml/2006/main">
          <a:off x="4796972" y="3751943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43 %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0.24051</cdr:x>
      <cdr:y>0.74347</cdr:y>
    </cdr:from>
    <cdr:to>
      <cdr:x>0.33104</cdr:x>
      <cdr:y>0.81132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FB0746A-B592-47AE-A650-C4660993727C}"/>
            </a:ext>
          </a:extLst>
        </cdr:cNvPr>
        <cdr:cNvSpPr txBox="1"/>
      </cdr:nvSpPr>
      <cdr:spPr>
        <a:xfrm xmlns:a="http://schemas.openxmlformats.org/drawingml/2006/main">
          <a:off x="2232786" y="4447227"/>
          <a:ext cx="840454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0.32195</cdr:x>
      <cdr:y>0.579</cdr:y>
    </cdr:from>
    <cdr:to>
      <cdr:x>0.41248</cdr:x>
      <cdr:y>0.64685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2570705-CC09-4B06-82CD-18D366C4D587}"/>
            </a:ext>
          </a:extLst>
        </cdr:cNvPr>
        <cdr:cNvSpPr txBox="1"/>
      </cdr:nvSpPr>
      <cdr:spPr>
        <a:xfrm xmlns:a="http://schemas.openxmlformats.org/drawingml/2006/main">
          <a:off x="2988851" y="3463412"/>
          <a:ext cx="840453" cy="4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10 %</a:t>
          </a:r>
        </a:p>
      </cdr:txBody>
    </cdr:sp>
  </cdr:relSizeAnchor>
  <cdr:relSizeAnchor xmlns:cdr="http://schemas.openxmlformats.org/drawingml/2006/chartDrawing">
    <cdr:from>
      <cdr:x>0.33743</cdr:x>
      <cdr:y>0.42046</cdr:y>
    </cdr:from>
    <cdr:to>
      <cdr:x>0.42796</cdr:x>
      <cdr:y>0.48831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8BE91C59-8C94-4EE4-AA98-3288AA8711E2}"/>
            </a:ext>
          </a:extLst>
        </cdr:cNvPr>
        <cdr:cNvSpPr txBox="1"/>
      </cdr:nvSpPr>
      <cdr:spPr>
        <a:xfrm xmlns:a="http://schemas.openxmlformats.org/drawingml/2006/main">
          <a:off x="3127736" y="2510420"/>
          <a:ext cx="839165" cy="40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11</a:t>
          </a:r>
          <a:r>
            <a:rPr lang="en-US" sz="1600" baseline="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 </a:t>
          </a:r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0.58822</cdr:x>
      <cdr:y>0.26038</cdr:y>
    </cdr:from>
    <cdr:to>
      <cdr:x>0.67875</cdr:x>
      <cdr:y>0.32823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6D935005-548A-4540-8F4A-C19E9BBB488A}"/>
            </a:ext>
          </a:extLst>
        </cdr:cNvPr>
        <cdr:cNvSpPr txBox="1"/>
      </cdr:nvSpPr>
      <cdr:spPr>
        <a:xfrm xmlns:a="http://schemas.openxmlformats.org/drawingml/2006/main">
          <a:off x="5460895" y="1557525"/>
          <a:ext cx="840454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27 %</a:t>
          </a:r>
        </a:p>
      </cdr:txBody>
    </cdr:sp>
  </cdr:relSizeAnchor>
  <cdr:relSizeAnchor xmlns:cdr="http://schemas.openxmlformats.org/drawingml/2006/chartDrawing">
    <cdr:from>
      <cdr:x>0.90044</cdr:x>
      <cdr:y>0.1003</cdr:y>
    </cdr:from>
    <cdr:to>
      <cdr:x>0.99097</cdr:x>
      <cdr:y>0.16815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3D10E798-3A83-41A3-9654-A6570A76543A}"/>
            </a:ext>
          </a:extLst>
        </cdr:cNvPr>
        <cdr:cNvSpPr txBox="1"/>
      </cdr:nvSpPr>
      <cdr:spPr>
        <a:xfrm xmlns:a="http://schemas.openxmlformats.org/drawingml/2006/main">
          <a:off x="8359378" y="599984"/>
          <a:ext cx="840453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47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607695" y="51435"/>
    <xdr:ext cx="9470571" cy="584792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62C4F8-9C84-491D-984E-A81222D8FE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0.86964</cdr:x>
      <cdr:y>0.08446</cdr:y>
    </cdr:from>
    <cdr:to>
      <cdr:x>0.95057</cdr:x>
      <cdr:y>0.14519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8236012" y="493898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0.32734</cdr:x>
      <cdr:y>0.19856</cdr:y>
    </cdr:from>
    <cdr:to>
      <cdr:x>0.40828</cdr:x>
      <cdr:y>0.25929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68BBB0F0-157C-48AC-84F3-1A3CDDB4712F}"/>
            </a:ext>
          </a:extLst>
        </cdr:cNvPr>
        <cdr:cNvSpPr txBox="1"/>
      </cdr:nvSpPr>
      <cdr:spPr>
        <a:xfrm xmlns:a="http://schemas.openxmlformats.org/drawingml/2006/main">
          <a:off x="3100132" y="1161164"/>
          <a:ext cx="766548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15 %</a:t>
          </a:r>
        </a:p>
      </cdr:txBody>
    </cdr:sp>
  </cdr:relSizeAnchor>
  <cdr:relSizeAnchor xmlns:cdr="http://schemas.openxmlformats.org/drawingml/2006/chartDrawing">
    <cdr:from>
      <cdr:x>0.86628</cdr:x>
      <cdr:y>0.7663</cdr:y>
    </cdr:from>
    <cdr:to>
      <cdr:x>0.94722</cdr:x>
      <cdr:y>0.82704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552BB0D8-AA4E-4440-A09F-F0B9D69F9BDE}"/>
            </a:ext>
          </a:extLst>
        </cdr:cNvPr>
        <cdr:cNvSpPr txBox="1"/>
      </cdr:nvSpPr>
      <cdr:spPr>
        <a:xfrm xmlns:a="http://schemas.openxmlformats.org/drawingml/2006/main">
          <a:off x="8204200" y="4481286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0.23827</cdr:x>
      <cdr:y>0.42496</cdr:y>
    </cdr:from>
    <cdr:to>
      <cdr:x>0.3192</cdr:x>
      <cdr:y>0.4857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16BE96B-898B-4879-A699-281CB058DDF8}"/>
            </a:ext>
          </a:extLst>
        </cdr:cNvPr>
        <cdr:cNvSpPr txBox="1"/>
      </cdr:nvSpPr>
      <cdr:spPr>
        <a:xfrm xmlns:a="http://schemas.openxmlformats.org/drawingml/2006/main">
          <a:off x="2256547" y="2485114"/>
          <a:ext cx="766454" cy="35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0 %</a:t>
          </a:r>
        </a:p>
      </cdr:txBody>
    </cdr:sp>
  </cdr:relSizeAnchor>
  <cdr:relSizeAnchor xmlns:cdr="http://schemas.openxmlformats.org/drawingml/2006/chartDrawing">
    <cdr:from>
      <cdr:x>0.62375</cdr:x>
      <cdr:y>0.53176</cdr:y>
    </cdr:from>
    <cdr:to>
      <cdr:x>0.70469</cdr:x>
      <cdr:y>0.5925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E5E585D1-9954-4081-A2A9-F5964F3C1804}"/>
            </a:ext>
          </a:extLst>
        </cdr:cNvPr>
        <cdr:cNvSpPr txBox="1"/>
      </cdr:nvSpPr>
      <cdr:spPr>
        <a:xfrm xmlns:a="http://schemas.openxmlformats.org/drawingml/2006/main">
          <a:off x="5907315" y="3109686"/>
          <a:ext cx="766474" cy="355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62 %</a:t>
          </a:r>
        </a:p>
      </cdr:txBody>
    </cdr:sp>
  </cdr:relSizeAnchor>
  <cdr:relSizeAnchor xmlns:cdr="http://schemas.openxmlformats.org/drawingml/2006/chartDrawing">
    <cdr:from>
      <cdr:x>0.35062</cdr:x>
      <cdr:y>0.64811</cdr:y>
    </cdr:from>
    <cdr:to>
      <cdr:x>0.43156</cdr:x>
      <cdr:y>0.70884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9B0F937F-CCB8-4182-9545-3AE4D184F936}"/>
            </a:ext>
          </a:extLst>
        </cdr:cNvPr>
        <cdr:cNvSpPr txBox="1"/>
      </cdr:nvSpPr>
      <cdr:spPr>
        <a:xfrm xmlns:a="http://schemas.openxmlformats.org/drawingml/2006/main">
          <a:off x="3320564" y="3790071"/>
          <a:ext cx="766548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17 %</a:t>
          </a:r>
        </a:p>
      </cdr:txBody>
    </cdr:sp>
  </cdr:relSizeAnchor>
  <cdr:relSizeAnchor xmlns:cdr="http://schemas.openxmlformats.org/drawingml/2006/chartDrawing">
    <cdr:from>
      <cdr:x>0.66628</cdr:x>
      <cdr:y>0.28605</cdr:y>
    </cdr:from>
    <cdr:to>
      <cdr:x>0.97552</cdr:x>
      <cdr:y>0.46935</cdr:y>
    </cdr:to>
    <cdr:sp macro="" textlink="">
      <cdr:nvSpPr>
        <cdr:cNvPr id="11" name="Textfeld 1">
          <a:extLst xmlns:a="http://schemas.openxmlformats.org/drawingml/2006/main">
            <a:ext uri="{FF2B5EF4-FFF2-40B4-BE49-F238E27FC236}">
              <a16:creationId xmlns:a16="http://schemas.microsoft.com/office/drawing/2014/main" id="{A40DC188-BCEA-4E6A-A099-F21F2FD96E0E}"/>
            </a:ext>
          </a:extLst>
        </cdr:cNvPr>
        <cdr:cNvSpPr txBox="1"/>
      </cdr:nvSpPr>
      <cdr:spPr>
        <a:xfrm xmlns:a="http://schemas.openxmlformats.org/drawingml/2006/main">
          <a:off x="6310086" y="1672771"/>
          <a:ext cx="2928636" cy="107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>
              <a:latin typeface="Arial" panose="020B0604020202020204" pitchFamily="34" charset="0"/>
              <a:cs typeface="Arial" panose="020B0604020202020204" pitchFamily="34" charset="0"/>
            </a:rPr>
            <a:t>Share of contracts with increased cost and or stabilization clauses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828675" y="127635"/>
    <xdr:ext cx="9283700" cy="598170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BA92F9-8132-4891-A7FD-5F0B21388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0.61901</cdr:x>
      <cdr:y>0.65062</cdr:y>
    </cdr:from>
    <cdr:to>
      <cdr:x>0.93447</cdr:x>
      <cdr:y>0.82983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741045" y="3888294"/>
          <a:ext cx="2925775" cy="1071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>
              <a:latin typeface="Arial" panose="020B0604020202020204" pitchFamily="34" charset="0"/>
              <a:cs typeface="Arial" panose="020B0604020202020204" pitchFamily="34" charset="0"/>
            </a:rPr>
            <a:t>Share of contracts,</a:t>
          </a:r>
          <a:r>
            <a:rPr lang="en-US" sz="1600" i="1" baseline="0">
              <a:latin typeface="Arial" panose="020B0604020202020204" pitchFamily="34" charset="0"/>
              <a:cs typeface="Arial" panose="020B0604020202020204" pitchFamily="34" charset="0"/>
            </a:rPr>
            <a:t> which are secured by future income streams or formal security liens</a:t>
          </a:r>
          <a:endParaRPr lang="en-US" sz="16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0.31534</cdr:x>
      <cdr:y>0.75531</cdr:y>
    </cdr:from>
    <cdr:to>
      <cdr:x>0.37441</cdr:x>
      <cdr:y>0.81056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714E4399-FAE3-473C-8A6B-439625C71802}"/>
            </a:ext>
          </a:extLst>
        </cdr:cNvPr>
        <cdr:cNvSpPr txBox="1"/>
      </cdr:nvSpPr>
      <cdr:spPr>
        <a:xfrm xmlns:a="http://schemas.openxmlformats.org/drawingml/2006/main">
          <a:off x="2924629" y="4513943"/>
          <a:ext cx="547915" cy="330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8 %</a:t>
          </a:r>
        </a:p>
      </cdr:txBody>
    </cdr:sp>
  </cdr:relSizeAnchor>
  <cdr:relSizeAnchor xmlns:cdr="http://schemas.openxmlformats.org/drawingml/2006/chartDrawing">
    <cdr:from>
      <cdr:x>0.30653</cdr:x>
      <cdr:y>0.48668</cdr:y>
    </cdr:from>
    <cdr:to>
      <cdr:x>0.3656</cdr:x>
      <cdr:y>0.54193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C44F9ECD-3A58-4518-979C-7DD1CF002A01}"/>
            </a:ext>
          </a:extLst>
        </cdr:cNvPr>
        <cdr:cNvSpPr txBox="1"/>
      </cdr:nvSpPr>
      <cdr:spPr>
        <a:xfrm xmlns:a="http://schemas.openxmlformats.org/drawingml/2006/main">
          <a:off x="2845769" y="2911198"/>
          <a:ext cx="548389" cy="33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7 %</a:t>
          </a:r>
        </a:p>
      </cdr:txBody>
    </cdr:sp>
  </cdr:relSizeAnchor>
  <cdr:relSizeAnchor xmlns:cdr="http://schemas.openxmlformats.org/drawingml/2006/chartDrawing">
    <cdr:from>
      <cdr:x>0.2593</cdr:x>
      <cdr:y>0.35806</cdr:y>
    </cdr:from>
    <cdr:to>
      <cdr:x>0.31837</cdr:x>
      <cdr:y>0.41331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1A258A16-2DED-43A6-B345-9236002E73A5}"/>
            </a:ext>
          </a:extLst>
        </cdr:cNvPr>
        <cdr:cNvSpPr txBox="1"/>
      </cdr:nvSpPr>
      <cdr:spPr>
        <a:xfrm xmlns:a="http://schemas.openxmlformats.org/drawingml/2006/main">
          <a:off x="2407245" y="2141796"/>
          <a:ext cx="548388" cy="33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1 %</a:t>
          </a:r>
        </a:p>
      </cdr:txBody>
    </cdr:sp>
  </cdr:relSizeAnchor>
  <cdr:relSizeAnchor xmlns:cdr="http://schemas.openxmlformats.org/drawingml/2006/chartDrawing">
    <cdr:from>
      <cdr:x>0.48668</cdr:x>
      <cdr:y>0.09615</cdr:y>
    </cdr:from>
    <cdr:to>
      <cdr:x>0.55749</cdr:x>
      <cdr:y>0.1514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4518231" y="575120"/>
          <a:ext cx="657379" cy="33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33 %</a:t>
          </a:r>
        </a:p>
      </cdr:txBody>
    </cdr:sp>
  </cdr:relSizeAnchor>
  <cdr:relSizeAnchor xmlns:cdr="http://schemas.openxmlformats.org/drawingml/2006/chartDrawing">
    <cdr:from>
      <cdr:x>0.25171</cdr:x>
      <cdr:y>0.61518</cdr:y>
    </cdr:from>
    <cdr:to>
      <cdr:x>0.31078</cdr:x>
      <cdr:y>0.67043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06749C1-1201-4184-BEC3-7F65EBEAB8FB}"/>
            </a:ext>
          </a:extLst>
        </cdr:cNvPr>
        <cdr:cNvSpPr txBox="1"/>
      </cdr:nvSpPr>
      <cdr:spPr>
        <a:xfrm xmlns:a="http://schemas.openxmlformats.org/drawingml/2006/main">
          <a:off x="2336800" y="3679825"/>
          <a:ext cx="548389" cy="33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0 %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695325" y="146685"/>
    <xdr:ext cx="10020300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6B2D7E-E7F9-4117-9EDF-8DFADBF3AE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0.81715</cdr:x>
      <cdr:y>0.10081</cdr:y>
    </cdr:from>
    <cdr:to>
      <cdr:x>0.88797</cdr:x>
      <cdr:y>0.15606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B71D7327-45BB-456E-B2D5-86B12939DB47}"/>
            </a:ext>
          </a:extLst>
        </cdr:cNvPr>
        <cdr:cNvSpPr txBox="1"/>
      </cdr:nvSpPr>
      <cdr:spPr>
        <a:xfrm xmlns:a="http://schemas.openxmlformats.org/drawingml/2006/main">
          <a:off x="8188077" y="602993"/>
          <a:ext cx="709637" cy="33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88 %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523875" y="0"/>
    <xdr:ext cx="9470571" cy="584792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8706EA-F157-4F23-BD49-1AC2A8AA43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0.86763</cdr:x>
      <cdr:y>0.09586</cdr:y>
    </cdr:from>
    <cdr:to>
      <cdr:x>0.94856</cdr:x>
      <cdr:y>0.15659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8216937" y="560591"/>
          <a:ext cx="766454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0.86628</cdr:x>
      <cdr:y>0.75327</cdr:y>
    </cdr:from>
    <cdr:to>
      <cdr:x>0.94722</cdr:x>
      <cdr:y>0.81401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552BB0D8-AA4E-4440-A09F-F0B9D69F9BDE}"/>
            </a:ext>
          </a:extLst>
        </cdr:cNvPr>
        <cdr:cNvSpPr txBox="1"/>
      </cdr:nvSpPr>
      <cdr:spPr>
        <a:xfrm xmlns:a="http://schemas.openxmlformats.org/drawingml/2006/main">
          <a:off x="8204166" y="4405066"/>
          <a:ext cx="766548" cy="355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0.29861</cdr:x>
      <cdr:y>0.35981</cdr:y>
    </cdr:from>
    <cdr:to>
      <cdr:x>0.37954</cdr:x>
      <cdr:y>0.42055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16BE96B-898B-4879-A699-281CB058DDF8}"/>
            </a:ext>
          </a:extLst>
        </cdr:cNvPr>
        <cdr:cNvSpPr txBox="1"/>
      </cdr:nvSpPr>
      <cdr:spPr>
        <a:xfrm xmlns:a="http://schemas.openxmlformats.org/drawingml/2006/main">
          <a:off x="2828047" y="2104114"/>
          <a:ext cx="766454" cy="35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11 %</a:t>
          </a:r>
        </a:p>
      </cdr:txBody>
    </cdr:sp>
  </cdr:relSizeAnchor>
  <cdr:relSizeAnchor xmlns:cdr="http://schemas.openxmlformats.org/drawingml/2006/chartDrawing">
    <cdr:from>
      <cdr:x>0.62274</cdr:x>
      <cdr:y>0.48941</cdr:y>
    </cdr:from>
    <cdr:to>
      <cdr:x>0.70368</cdr:x>
      <cdr:y>0.55015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E5E585D1-9954-4081-A2A9-F5964F3C1804}"/>
            </a:ext>
          </a:extLst>
        </cdr:cNvPr>
        <cdr:cNvSpPr txBox="1"/>
      </cdr:nvSpPr>
      <cdr:spPr>
        <a:xfrm xmlns:a="http://schemas.openxmlformats.org/drawingml/2006/main">
          <a:off x="5897744" y="2862044"/>
          <a:ext cx="766548" cy="35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62 %</a:t>
          </a:r>
        </a:p>
      </cdr:txBody>
    </cdr:sp>
  </cdr:relSizeAnchor>
  <cdr:relSizeAnchor xmlns:cdr="http://schemas.openxmlformats.org/drawingml/2006/chartDrawing">
    <cdr:from>
      <cdr:x>0.50349</cdr:x>
      <cdr:y>0.61879</cdr:y>
    </cdr:from>
    <cdr:to>
      <cdr:x>0.58443</cdr:x>
      <cdr:y>0.67952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9B0F937F-CCB8-4182-9545-3AE4D184F936}"/>
            </a:ext>
          </a:extLst>
        </cdr:cNvPr>
        <cdr:cNvSpPr txBox="1"/>
      </cdr:nvSpPr>
      <cdr:spPr>
        <a:xfrm xmlns:a="http://schemas.openxmlformats.org/drawingml/2006/main">
          <a:off x="4768364" y="3618621"/>
          <a:ext cx="766548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43 %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517676" y="176590"/>
    <xdr:ext cx="9470571" cy="584792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C4F28D-41B8-42B8-8989-04FC416B5A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0.43337</cdr:x>
      <cdr:y>0.09315</cdr:y>
    </cdr:from>
    <cdr:to>
      <cdr:x>0.5143</cdr:x>
      <cdr:y>0.15388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CDA2EECF-6E82-4A43-9C46-7E54E4E9BC71}"/>
            </a:ext>
          </a:extLst>
        </cdr:cNvPr>
        <cdr:cNvSpPr txBox="1"/>
      </cdr:nvSpPr>
      <cdr:spPr>
        <a:xfrm xmlns:a="http://schemas.openxmlformats.org/drawingml/2006/main">
          <a:off x="4104254" y="544716"/>
          <a:ext cx="766454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31 %</a:t>
          </a:r>
        </a:p>
      </cdr:txBody>
    </cdr:sp>
  </cdr:relSizeAnchor>
  <cdr:relSizeAnchor xmlns:cdr="http://schemas.openxmlformats.org/drawingml/2006/chartDrawing">
    <cdr:from>
      <cdr:x>0.86628</cdr:x>
      <cdr:y>0.74603</cdr:y>
    </cdr:from>
    <cdr:to>
      <cdr:x>0.94722</cdr:x>
      <cdr:y>0.80677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552BB0D8-AA4E-4440-A09F-F0B9D69F9BDE}"/>
            </a:ext>
          </a:extLst>
        </cdr:cNvPr>
        <cdr:cNvSpPr txBox="1"/>
      </cdr:nvSpPr>
      <cdr:spPr>
        <a:xfrm xmlns:a="http://schemas.openxmlformats.org/drawingml/2006/main">
          <a:off x="8204166" y="4362732"/>
          <a:ext cx="766548" cy="355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100 %</a:t>
          </a:r>
        </a:p>
      </cdr:txBody>
    </cdr:sp>
  </cdr:relSizeAnchor>
  <cdr:relSizeAnchor xmlns:cdr="http://schemas.openxmlformats.org/drawingml/2006/chartDrawing">
    <cdr:from>
      <cdr:x>0.23201</cdr:x>
      <cdr:y>0.35691</cdr:y>
    </cdr:from>
    <cdr:to>
      <cdr:x>0.31294</cdr:x>
      <cdr:y>0.41765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316BE96B-898B-4879-A699-281CB058DDF8}"/>
            </a:ext>
          </a:extLst>
        </cdr:cNvPr>
        <cdr:cNvSpPr txBox="1"/>
      </cdr:nvSpPr>
      <cdr:spPr>
        <a:xfrm xmlns:a="http://schemas.openxmlformats.org/drawingml/2006/main">
          <a:off x="2197286" y="2087201"/>
          <a:ext cx="766453" cy="35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0 %</a:t>
          </a:r>
        </a:p>
      </cdr:txBody>
    </cdr:sp>
  </cdr:relSizeAnchor>
  <cdr:relSizeAnchor xmlns:cdr="http://schemas.openxmlformats.org/drawingml/2006/chartDrawing">
    <cdr:from>
      <cdr:x>0.62375</cdr:x>
      <cdr:y>0.48688</cdr:y>
    </cdr:from>
    <cdr:to>
      <cdr:x>0.70469</cdr:x>
      <cdr:y>0.54762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E5E585D1-9954-4081-A2A9-F5964F3C1804}"/>
            </a:ext>
          </a:extLst>
        </cdr:cNvPr>
        <cdr:cNvSpPr txBox="1"/>
      </cdr:nvSpPr>
      <cdr:spPr>
        <a:xfrm xmlns:a="http://schemas.openxmlformats.org/drawingml/2006/main">
          <a:off x="5907269" y="2847228"/>
          <a:ext cx="766548" cy="35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62 %</a:t>
          </a:r>
        </a:p>
      </cdr:txBody>
    </cdr:sp>
  </cdr:relSizeAnchor>
  <cdr:relSizeAnchor xmlns:cdr="http://schemas.openxmlformats.org/drawingml/2006/chartDrawing">
    <cdr:from>
      <cdr:x>0.34436</cdr:x>
      <cdr:y>0.61626</cdr:y>
    </cdr:from>
    <cdr:to>
      <cdr:x>0.4253</cdr:x>
      <cdr:y>0.67699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9B0F937F-CCB8-4182-9545-3AE4D184F936}"/>
            </a:ext>
          </a:extLst>
        </cdr:cNvPr>
        <cdr:cNvSpPr txBox="1"/>
      </cdr:nvSpPr>
      <cdr:spPr>
        <a:xfrm xmlns:a="http://schemas.openxmlformats.org/drawingml/2006/main">
          <a:off x="3261305" y="3603833"/>
          <a:ext cx="766548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17 %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</xdr:row>
      <xdr:rowOff>175260</xdr:rowOff>
    </xdr:from>
    <xdr:to>
      <xdr:col>11</xdr:col>
      <xdr:colOff>518076</xdr:colOff>
      <xdr:row>22</xdr:row>
      <xdr:rowOff>26561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4591D8D-21C8-464E-B334-BA708A93E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358140"/>
          <a:ext cx="8846736" cy="3691781"/>
        </a:xfrm>
        <a:prstGeom prst="rect">
          <a:avLst/>
        </a:prstGeom>
      </xdr:spPr>
    </xdr:pic>
    <xdr:clientData/>
  </xdr:twoCellAnchor>
  <xdr:twoCellAnchor>
    <xdr:from>
      <xdr:col>10</xdr:col>
      <xdr:colOff>734907</xdr:colOff>
      <xdr:row>12</xdr:row>
      <xdr:rowOff>148167</xdr:rowOff>
    </xdr:from>
    <xdr:to>
      <xdr:col>11</xdr:col>
      <xdr:colOff>662093</xdr:colOff>
      <xdr:row>14</xdr:row>
      <xdr:rowOff>63500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9AA0D836-9F17-4DF5-BF3F-481B326756F9}"/>
            </a:ext>
          </a:extLst>
        </xdr:cNvPr>
        <xdr:cNvSpPr txBox="1"/>
      </xdr:nvSpPr>
      <xdr:spPr>
        <a:xfrm>
          <a:off x="8659707" y="2342727"/>
          <a:ext cx="719666" cy="281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Vanuatu</a:t>
          </a:r>
        </a:p>
      </xdr:txBody>
    </xdr:sp>
    <xdr:clientData/>
  </xdr:twoCellAnchor>
  <xdr:twoCellAnchor>
    <xdr:from>
      <xdr:col>10</xdr:col>
      <xdr:colOff>734907</xdr:colOff>
      <xdr:row>13</xdr:row>
      <xdr:rowOff>182033</xdr:rowOff>
    </xdr:from>
    <xdr:to>
      <xdr:col>11</xdr:col>
      <xdr:colOff>125307</xdr:colOff>
      <xdr:row>14</xdr:row>
      <xdr:rowOff>86360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CFCD8976-908B-4AE0-AD84-E58597FFE4BB}"/>
            </a:ext>
          </a:extLst>
        </xdr:cNvPr>
        <xdr:cNvCxnSpPr/>
      </xdr:nvCxnSpPr>
      <xdr:spPr>
        <a:xfrm flipH="1">
          <a:off x="8659707" y="2559473"/>
          <a:ext cx="182880" cy="8720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581660</xdr:colOff>
      <xdr:row>7</xdr:row>
      <xdr:rowOff>108373</xdr:rowOff>
    </xdr:from>
    <xdr:to>
      <xdr:col>4</xdr:col>
      <xdr:colOff>638387</xdr:colOff>
      <xdr:row>10</xdr:row>
      <xdr:rowOff>126153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40DF308-021D-4F10-A2BD-A033EDD0D016}"/>
            </a:ext>
          </a:extLst>
        </xdr:cNvPr>
        <xdr:cNvSpPr txBox="1"/>
      </xdr:nvSpPr>
      <xdr:spPr>
        <a:xfrm>
          <a:off x="2959100" y="1388533"/>
          <a:ext cx="849207" cy="566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Antigua </a:t>
          </a:r>
        </a:p>
        <a:p>
          <a:r>
            <a:rPr lang="en-US" sz="9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&amp; Barbuda</a:t>
          </a:r>
        </a:p>
      </xdr:txBody>
    </xdr:sp>
    <xdr:clientData/>
  </xdr:twoCellAnchor>
  <xdr:twoCellAnchor>
    <xdr:from>
      <xdr:col>4</xdr:col>
      <xdr:colOff>55880</xdr:colOff>
      <xdr:row>9</xdr:row>
      <xdr:rowOff>77047</xdr:rowOff>
    </xdr:from>
    <xdr:to>
      <xdr:col>4</xdr:col>
      <xdr:colOff>78740</xdr:colOff>
      <xdr:row>10</xdr:row>
      <xdr:rowOff>42333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4B6E89BB-93D0-4F05-BE98-4EA52E5B8C85}"/>
            </a:ext>
          </a:extLst>
        </xdr:cNvPr>
        <xdr:cNvCxnSpPr/>
      </xdr:nvCxnSpPr>
      <xdr:spPr>
        <a:xfrm>
          <a:off x="3225800" y="1722967"/>
          <a:ext cx="22860" cy="14816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783167</xdr:colOff>
      <xdr:row>11</xdr:row>
      <xdr:rowOff>137160</xdr:rowOff>
    </xdr:from>
    <xdr:to>
      <xdr:col>5</xdr:col>
      <xdr:colOff>710353</xdr:colOff>
      <xdr:row>14</xdr:row>
      <xdr:rowOff>10160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B7F1890C-78DC-48B6-941A-2004BC93A76E}"/>
            </a:ext>
          </a:extLst>
        </xdr:cNvPr>
        <xdr:cNvSpPr txBox="1"/>
      </xdr:nvSpPr>
      <xdr:spPr>
        <a:xfrm>
          <a:off x="3953087" y="2148840"/>
          <a:ext cx="719666" cy="421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Cabo Verde</a:t>
          </a:r>
        </a:p>
      </xdr:txBody>
    </xdr:sp>
    <xdr:clientData/>
  </xdr:twoCellAnchor>
  <xdr:twoCellAnchor>
    <xdr:from>
      <xdr:col>5</xdr:col>
      <xdr:colOff>188807</xdr:colOff>
      <xdr:row>11</xdr:row>
      <xdr:rowOff>38100</xdr:rowOff>
    </xdr:from>
    <xdr:to>
      <xdr:col>5</xdr:col>
      <xdr:colOff>211667</xdr:colOff>
      <xdr:row>12</xdr:row>
      <xdr:rowOff>3387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131D1EE5-9CA1-412C-87F1-B24D35ADBD3D}"/>
            </a:ext>
          </a:extLst>
        </xdr:cNvPr>
        <xdr:cNvCxnSpPr/>
      </xdr:nvCxnSpPr>
      <xdr:spPr>
        <a:xfrm>
          <a:off x="4151207" y="2049780"/>
          <a:ext cx="22860" cy="14816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24840" y="243840"/>
    <xdr:ext cx="9283700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C1C328-078D-4024-B44B-D44BA1B8C9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0.19595</cdr:x>
      <cdr:y>0.72709</cdr:y>
    </cdr:from>
    <cdr:to>
      <cdr:x>0.28648</cdr:x>
      <cdr:y>0.79494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FB0746A-B592-47AE-A650-C4660993727C}"/>
            </a:ext>
          </a:extLst>
        </cdr:cNvPr>
        <cdr:cNvSpPr txBox="1"/>
      </cdr:nvSpPr>
      <cdr:spPr>
        <a:xfrm xmlns:a="http://schemas.openxmlformats.org/drawingml/2006/main">
          <a:off x="1819166" y="4349242"/>
          <a:ext cx="840453" cy="4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2%</a:t>
          </a:r>
        </a:p>
      </cdr:txBody>
    </cdr:sp>
  </cdr:relSizeAnchor>
  <cdr:relSizeAnchor xmlns:cdr="http://schemas.openxmlformats.org/drawingml/2006/chartDrawing">
    <cdr:from>
      <cdr:x>0.63502</cdr:x>
      <cdr:y>0.52077</cdr:y>
    </cdr:from>
    <cdr:to>
      <cdr:x>0.72555</cdr:x>
      <cdr:y>0.58862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2570705-CC09-4B06-82CD-18D366C4D587}"/>
            </a:ext>
          </a:extLst>
        </cdr:cNvPr>
        <cdr:cNvSpPr txBox="1"/>
      </cdr:nvSpPr>
      <cdr:spPr>
        <a:xfrm xmlns:a="http://schemas.openxmlformats.org/drawingml/2006/main">
          <a:off x="5895372" y="3115061"/>
          <a:ext cx="840454" cy="4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36 %</a:t>
          </a:r>
        </a:p>
      </cdr:txBody>
    </cdr:sp>
  </cdr:relSizeAnchor>
  <cdr:relSizeAnchor xmlns:cdr="http://schemas.openxmlformats.org/drawingml/2006/chartDrawing">
    <cdr:from>
      <cdr:x>0.87081</cdr:x>
      <cdr:y>0.32407</cdr:y>
    </cdr:from>
    <cdr:to>
      <cdr:x>0.96134</cdr:x>
      <cdr:y>0.39192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6D935005-548A-4540-8F4A-C19E9BBB488A}"/>
            </a:ext>
          </a:extLst>
        </cdr:cNvPr>
        <cdr:cNvSpPr txBox="1"/>
      </cdr:nvSpPr>
      <cdr:spPr>
        <a:xfrm xmlns:a="http://schemas.openxmlformats.org/drawingml/2006/main">
          <a:off x="8084315" y="1938515"/>
          <a:ext cx="840453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54 %</a:t>
          </a:r>
        </a:p>
      </cdr:txBody>
    </cdr:sp>
  </cdr:relSizeAnchor>
  <cdr:relSizeAnchor xmlns:cdr="http://schemas.openxmlformats.org/drawingml/2006/chartDrawing">
    <cdr:from>
      <cdr:x>0.27664</cdr:x>
      <cdr:y>0.11813</cdr:y>
    </cdr:from>
    <cdr:to>
      <cdr:x>0.36717</cdr:x>
      <cdr:y>0.18598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3D10E798-3A83-41A3-9654-A6570A76543A}"/>
            </a:ext>
          </a:extLst>
        </cdr:cNvPr>
        <cdr:cNvSpPr txBox="1"/>
      </cdr:nvSpPr>
      <cdr:spPr>
        <a:xfrm xmlns:a="http://schemas.openxmlformats.org/drawingml/2006/main">
          <a:off x="2568215" y="706645"/>
          <a:ext cx="840453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8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24838" y="174171"/>
    <xdr:ext cx="10358847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3AEF84-34BD-4E0D-8428-80A99363A0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0.29502</cdr:x>
      <cdr:y>0.72595</cdr:y>
    </cdr:from>
    <cdr:to>
      <cdr:x>0.38555</cdr:x>
      <cdr:y>0.7938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FB0746A-B592-47AE-A650-C4660993727C}"/>
            </a:ext>
          </a:extLst>
        </cdr:cNvPr>
        <cdr:cNvSpPr txBox="1"/>
      </cdr:nvSpPr>
      <cdr:spPr>
        <a:xfrm xmlns:a="http://schemas.openxmlformats.org/drawingml/2006/main">
          <a:off x="3056017" y="4342413"/>
          <a:ext cx="937786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6%</a:t>
          </a:r>
        </a:p>
      </cdr:txBody>
    </cdr:sp>
  </cdr:relSizeAnchor>
  <cdr:relSizeAnchor xmlns:cdr="http://schemas.openxmlformats.org/drawingml/2006/chartDrawing">
    <cdr:from>
      <cdr:x>0.33783</cdr:x>
      <cdr:y>0.31854</cdr:y>
    </cdr:from>
    <cdr:to>
      <cdr:x>0.42836</cdr:x>
      <cdr:y>0.38639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2570705-CC09-4B06-82CD-18D366C4D587}"/>
            </a:ext>
          </a:extLst>
        </cdr:cNvPr>
        <cdr:cNvSpPr txBox="1"/>
      </cdr:nvSpPr>
      <cdr:spPr>
        <a:xfrm xmlns:a="http://schemas.openxmlformats.org/drawingml/2006/main">
          <a:off x="3499503" y="1905411"/>
          <a:ext cx="937786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rPr>
            <a:t>12 %</a:t>
          </a:r>
        </a:p>
      </cdr:txBody>
    </cdr:sp>
  </cdr:relSizeAnchor>
  <cdr:relSizeAnchor xmlns:cdr="http://schemas.openxmlformats.org/drawingml/2006/chartDrawing">
    <cdr:from>
      <cdr:x>0.86748</cdr:x>
      <cdr:y>0.11524</cdr:y>
    </cdr:from>
    <cdr:to>
      <cdr:x>0.95801</cdr:x>
      <cdr:y>0.18309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6D935005-548A-4540-8F4A-C19E9BBB488A}"/>
            </a:ext>
          </a:extLst>
        </cdr:cNvPr>
        <cdr:cNvSpPr txBox="1"/>
      </cdr:nvSpPr>
      <cdr:spPr>
        <a:xfrm xmlns:a="http://schemas.openxmlformats.org/drawingml/2006/main">
          <a:off x="8986107" y="689332"/>
          <a:ext cx="937786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sz="1600" baseline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73 %</a:t>
          </a:r>
        </a:p>
      </cdr:txBody>
    </cdr:sp>
  </cdr:relSizeAnchor>
  <cdr:relSizeAnchor xmlns:cdr="http://schemas.openxmlformats.org/drawingml/2006/chartDrawing">
    <cdr:from>
      <cdr:x>0.31196</cdr:x>
      <cdr:y>0.52054</cdr:y>
    </cdr:from>
    <cdr:to>
      <cdr:x>0.40249</cdr:x>
      <cdr:y>0.58839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3D10E798-3A83-41A3-9654-A6570A76543A}"/>
            </a:ext>
          </a:extLst>
        </cdr:cNvPr>
        <cdr:cNvSpPr txBox="1"/>
      </cdr:nvSpPr>
      <cdr:spPr>
        <a:xfrm xmlns:a="http://schemas.openxmlformats.org/drawingml/2006/main">
          <a:off x="3231554" y="3113716"/>
          <a:ext cx="937787" cy="4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8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93420" y="259080"/>
    <xdr:ext cx="9837420" cy="650367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E8880C-F6EF-44CA-8EDC-569A9C8E77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441960" y="106680"/>
    <xdr:ext cx="6194367" cy="33832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E72BA9-CF85-40D4-A8A3-62CC5E99A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F203-C81D-403E-A951-0230E87871FE}">
  <sheetPr>
    <tabColor rgb="FFC00000"/>
  </sheetPr>
  <dimension ref="B2:N56"/>
  <sheetViews>
    <sheetView showGridLines="0" tabSelected="1" zoomScale="60" zoomScaleNormal="60" workbookViewId="0"/>
  </sheetViews>
  <sheetFormatPr baseColWidth="10" defaultRowHeight="13.8" x14ac:dyDescent="0.25"/>
  <cols>
    <col min="1" max="2" width="11.5546875" style="18"/>
    <col min="3" max="3" width="7.21875" style="18" customWidth="1"/>
    <col min="4" max="9" width="11.5546875" style="18"/>
    <col min="10" max="10" width="15.77734375" style="18" customWidth="1"/>
    <col min="11" max="16384" width="11.5546875" style="18"/>
  </cols>
  <sheetData>
    <row r="2" spans="2:14" s="52" customFormat="1" ht="18" x14ac:dyDescent="0.35">
      <c r="B2" s="50" t="s">
        <v>141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2:14" customFormat="1" ht="14.4" x14ac:dyDescent="0.3"/>
    <row r="4" spans="2:14" customFormat="1" ht="14.4" x14ac:dyDescent="0.3">
      <c r="B4" t="s">
        <v>142</v>
      </c>
    </row>
    <row r="5" spans="2:14" customFormat="1" ht="14.4" x14ac:dyDescent="0.3"/>
    <row r="6" spans="2:14" customFormat="1" ht="14.4" x14ac:dyDescent="0.3">
      <c r="B6" s="53" t="s">
        <v>139</v>
      </c>
    </row>
    <row r="7" spans="2:14" customFormat="1" ht="14.4" x14ac:dyDescent="0.3">
      <c r="B7" s="53" t="s">
        <v>140</v>
      </c>
    </row>
    <row r="8" spans="2:14" customFormat="1" ht="14.4" x14ac:dyDescent="0.3">
      <c r="B8" s="53"/>
    </row>
    <row r="10" spans="2:14" x14ac:dyDescent="0.25">
      <c r="B10" s="29" t="s">
        <v>24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3" spans="2:14" x14ac:dyDescent="0.25">
      <c r="B13" s="31" t="s">
        <v>25</v>
      </c>
      <c r="D13" s="18" t="s">
        <v>26</v>
      </c>
    </row>
    <row r="15" spans="2:14" x14ac:dyDescent="0.25">
      <c r="B15" s="32" t="s">
        <v>93</v>
      </c>
      <c r="D15" s="18" t="s">
        <v>94</v>
      </c>
    </row>
    <row r="17" spans="2:4" x14ac:dyDescent="0.25">
      <c r="B17" s="32" t="s">
        <v>100</v>
      </c>
      <c r="D17" s="18" t="s">
        <v>101</v>
      </c>
    </row>
    <row r="19" spans="2:4" x14ac:dyDescent="0.25">
      <c r="B19" s="32" t="s">
        <v>96</v>
      </c>
      <c r="D19" s="18" t="s">
        <v>99</v>
      </c>
    </row>
    <row r="21" spans="2:4" x14ac:dyDescent="0.25">
      <c r="B21" s="32" t="s">
        <v>97</v>
      </c>
      <c r="D21" s="18" t="s">
        <v>98</v>
      </c>
    </row>
    <row r="23" spans="2:4" x14ac:dyDescent="0.25">
      <c r="B23" s="32" t="s">
        <v>104</v>
      </c>
      <c r="D23" s="18" t="s">
        <v>103</v>
      </c>
    </row>
    <row r="24" spans="2:4" x14ac:dyDescent="0.25">
      <c r="B24" s="32"/>
    </row>
    <row r="25" spans="2:4" x14ac:dyDescent="0.25">
      <c r="B25" s="32" t="s">
        <v>105</v>
      </c>
      <c r="D25" s="18" t="s">
        <v>106</v>
      </c>
    </row>
    <row r="26" spans="2:4" x14ac:dyDescent="0.25">
      <c r="B26" s="32"/>
    </row>
    <row r="27" spans="2:4" x14ac:dyDescent="0.25">
      <c r="B27" s="32" t="s">
        <v>111</v>
      </c>
      <c r="D27" s="18" t="s">
        <v>112</v>
      </c>
    </row>
    <row r="29" spans="2:4" x14ac:dyDescent="0.25">
      <c r="B29" s="32" t="s">
        <v>113</v>
      </c>
      <c r="D29" s="18" t="s">
        <v>114</v>
      </c>
    </row>
    <row r="31" spans="2:4" x14ac:dyDescent="0.25">
      <c r="B31" s="32" t="s">
        <v>115</v>
      </c>
      <c r="D31" s="18" t="s">
        <v>123</v>
      </c>
    </row>
    <row r="32" spans="2:4" x14ac:dyDescent="0.25">
      <c r="B32" s="32"/>
    </row>
    <row r="33" spans="2:4" x14ac:dyDescent="0.25">
      <c r="B33" s="32" t="s">
        <v>116</v>
      </c>
      <c r="D33" s="18" t="s">
        <v>124</v>
      </c>
    </row>
    <row r="34" spans="2:4" x14ac:dyDescent="0.25">
      <c r="B34" s="32"/>
    </row>
    <row r="35" spans="2:4" x14ac:dyDescent="0.25">
      <c r="B35" s="32" t="s">
        <v>125</v>
      </c>
      <c r="D35" s="18" t="s">
        <v>127</v>
      </c>
    </row>
    <row r="37" spans="2:4" x14ac:dyDescent="0.25">
      <c r="B37" s="32" t="s">
        <v>126</v>
      </c>
      <c r="D37" s="18" t="s">
        <v>130</v>
      </c>
    </row>
    <row r="38" spans="2:4" x14ac:dyDescent="0.25">
      <c r="B38" s="32"/>
    </row>
    <row r="39" spans="2:4" x14ac:dyDescent="0.25">
      <c r="B39" s="32" t="s">
        <v>129</v>
      </c>
      <c r="D39" s="18" t="s">
        <v>128</v>
      </c>
    </row>
    <row r="42" spans="2:4" x14ac:dyDescent="0.25">
      <c r="B42" s="31" t="s">
        <v>27</v>
      </c>
      <c r="D42" s="18" t="s">
        <v>28</v>
      </c>
    </row>
    <row r="43" spans="2:4" x14ac:dyDescent="0.25">
      <c r="B43" s="31"/>
    </row>
    <row r="44" spans="2:4" x14ac:dyDescent="0.25">
      <c r="B44" s="31" t="s">
        <v>67</v>
      </c>
      <c r="D44" s="18" t="s">
        <v>68</v>
      </c>
    </row>
    <row r="45" spans="2:4" x14ac:dyDescent="0.25">
      <c r="B45" s="31"/>
    </row>
    <row r="46" spans="2:4" x14ac:dyDescent="0.25">
      <c r="B46" s="31" t="s">
        <v>91</v>
      </c>
      <c r="D46" s="18" t="s">
        <v>92</v>
      </c>
    </row>
    <row r="48" spans="2:4" x14ac:dyDescent="0.25">
      <c r="B48" s="32" t="s">
        <v>131</v>
      </c>
      <c r="D48" s="18" t="s">
        <v>132</v>
      </c>
    </row>
    <row r="49" spans="2:14" x14ac:dyDescent="0.25">
      <c r="B49" s="32"/>
    </row>
    <row r="50" spans="2:14" x14ac:dyDescent="0.25">
      <c r="B50" s="32" t="s">
        <v>133</v>
      </c>
      <c r="D50" s="18" t="s">
        <v>136</v>
      </c>
    </row>
    <row r="51" spans="2:14" x14ac:dyDescent="0.25">
      <c r="B51" s="32"/>
    </row>
    <row r="52" spans="2:14" x14ac:dyDescent="0.25">
      <c r="B52" s="32" t="s">
        <v>134</v>
      </c>
      <c r="D52" s="18" t="s">
        <v>137</v>
      </c>
    </row>
    <row r="53" spans="2:14" x14ac:dyDescent="0.25">
      <c r="B53" s="32"/>
    </row>
    <row r="54" spans="2:14" x14ac:dyDescent="0.25">
      <c r="B54" s="32" t="s">
        <v>135</v>
      </c>
      <c r="D54" s="18" t="s">
        <v>138</v>
      </c>
    </row>
    <row r="56" spans="2:14" x14ac:dyDescent="0.25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43C8-F57A-4CB0-B1A0-F749388FF68A}">
  <sheetPr>
    <tabColor theme="2" tint="-0.499984740745262"/>
  </sheetPr>
  <dimension ref="B2:C8"/>
  <sheetViews>
    <sheetView showGridLines="0" zoomScale="70" zoomScaleNormal="70" workbookViewId="0">
      <selection activeCell="O28" sqref="O28"/>
    </sheetView>
  </sheetViews>
  <sheetFormatPr baseColWidth="10" defaultRowHeight="14.4" x14ac:dyDescent="0.3"/>
  <sheetData>
    <row r="2" spans="2:3" x14ac:dyDescent="0.3">
      <c r="B2" t="s">
        <v>119</v>
      </c>
      <c r="C2">
        <v>8</v>
      </c>
    </row>
    <row r="3" spans="2:3" ht="43.2" x14ac:dyDescent="0.3">
      <c r="B3" s="49" t="s">
        <v>120</v>
      </c>
      <c r="C3">
        <v>0</v>
      </c>
    </row>
    <row r="4" spans="2:3" ht="43.2" x14ac:dyDescent="0.3">
      <c r="B4" s="49" t="s">
        <v>121</v>
      </c>
      <c r="C4">
        <v>7</v>
      </c>
    </row>
    <row r="5" spans="2:3" x14ac:dyDescent="0.3">
      <c r="B5" t="s">
        <v>118</v>
      </c>
      <c r="C5">
        <v>1</v>
      </c>
    </row>
    <row r="7" spans="2:3" x14ac:dyDescent="0.3">
      <c r="B7" t="s">
        <v>117</v>
      </c>
      <c r="C7">
        <v>22</v>
      </c>
    </row>
    <row r="8" spans="2:3" ht="57.6" x14ac:dyDescent="0.3">
      <c r="B8" s="49" t="s">
        <v>122</v>
      </c>
      <c r="C8">
        <v>75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9E2E-5BE7-49BD-A5DD-D3E8AB195D6B}">
  <sheetPr>
    <tabColor theme="2" tint="-0.499984740745262"/>
  </sheetPr>
  <dimension ref="A1"/>
  <sheetViews>
    <sheetView showGridLines="0" zoomScale="70" zoomScaleNormal="70" workbookViewId="0">
      <selection activeCell="Q34" sqref="Q3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756E-E7EE-44BC-ACF0-5E15F4009BDE}">
  <sheetPr>
    <tabColor theme="2" tint="-0.499984740745262"/>
  </sheetPr>
  <dimension ref="A1"/>
  <sheetViews>
    <sheetView showGridLines="0" zoomScale="80" zoomScaleNormal="80" workbookViewId="0">
      <selection activeCell="Q32" sqref="Q3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8CB-347E-436E-B642-2541A4D801C3}">
  <sheetPr>
    <tabColor theme="2" tint="-0.499984740745262"/>
  </sheetPr>
  <dimension ref="B2:C8"/>
  <sheetViews>
    <sheetView showGridLines="0" zoomScale="70" zoomScaleNormal="70" workbookViewId="0">
      <selection activeCell="P17" sqref="P17"/>
    </sheetView>
  </sheetViews>
  <sheetFormatPr baseColWidth="10" defaultRowHeight="14.4" x14ac:dyDescent="0.3"/>
  <sheetData>
    <row r="2" spans="2:3" x14ac:dyDescent="0.3">
      <c r="B2" t="s">
        <v>119</v>
      </c>
      <c r="C2">
        <v>0</v>
      </c>
    </row>
    <row r="3" spans="2:3" ht="43.2" x14ac:dyDescent="0.3">
      <c r="B3" s="49" t="s">
        <v>120</v>
      </c>
      <c r="C3">
        <v>0</v>
      </c>
    </row>
    <row r="4" spans="2:3" ht="43.2" x14ac:dyDescent="0.3">
      <c r="B4" s="49" t="s">
        <v>121</v>
      </c>
      <c r="C4">
        <v>0</v>
      </c>
    </row>
    <row r="5" spans="2:3" x14ac:dyDescent="0.3">
      <c r="B5" t="s">
        <v>118</v>
      </c>
      <c r="C5">
        <v>0</v>
      </c>
    </row>
    <row r="7" spans="2:3" x14ac:dyDescent="0.3">
      <c r="B7" t="s">
        <v>117</v>
      </c>
      <c r="C7">
        <v>81</v>
      </c>
    </row>
    <row r="8" spans="2:3" ht="57.6" x14ac:dyDescent="0.3">
      <c r="B8" s="49" t="s">
        <v>122</v>
      </c>
      <c r="C8">
        <v>43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B206-E94D-4073-9AB5-CEDC17D43968}">
  <sheetPr>
    <tabColor theme="2" tint="-0.499984740745262"/>
  </sheetPr>
  <dimension ref="B2:E14"/>
  <sheetViews>
    <sheetView showGridLines="0" zoomScale="70" zoomScaleNormal="70" workbookViewId="0">
      <selection activeCell="N26" sqref="N26"/>
    </sheetView>
  </sheetViews>
  <sheetFormatPr baseColWidth="10" defaultRowHeight="14.4" x14ac:dyDescent="0.3"/>
  <sheetData>
    <row r="2" spans="2:5" x14ac:dyDescent="0.3">
      <c r="B2" t="s">
        <v>119</v>
      </c>
      <c r="C2">
        <v>100</v>
      </c>
    </row>
    <row r="3" spans="2:5" ht="43.2" x14ac:dyDescent="0.3">
      <c r="B3" s="49" t="s">
        <v>120</v>
      </c>
      <c r="C3">
        <v>43</v>
      </c>
    </row>
    <row r="4" spans="2:5" ht="43.2" x14ac:dyDescent="0.3">
      <c r="B4" s="49" t="s">
        <v>121</v>
      </c>
      <c r="C4">
        <v>62</v>
      </c>
    </row>
    <row r="5" spans="2:5" x14ac:dyDescent="0.3">
      <c r="B5" t="s">
        <v>118</v>
      </c>
      <c r="C5">
        <v>11</v>
      </c>
    </row>
    <row r="7" spans="2:5" x14ac:dyDescent="0.3">
      <c r="B7" t="s">
        <v>117</v>
      </c>
      <c r="C7">
        <v>100</v>
      </c>
      <c r="E7" s="48"/>
    </row>
    <row r="8" spans="2:5" ht="57.6" x14ac:dyDescent="0.3">
      <c r="B8" s="49" t="s">
        <v>122</v>
      </c>
      <c r="C8">
        <v>100</v>
      </c>
      <c r="E8" s="48"/>
    </row>
    <row r="11" spans="2:5" x14ac:dyDescent="0.3">
      <c r="E11" s="48"/>
    </row>
    <row r="12" spans="2:5" x14ac:dyDescent="0.3">
      <c r="E12" s="48"/>
    </row>
    <row r="13" spans="2:5" x14ac:dyDescent="0.3">
      <c r="E13" s="48"/>
    </row>
    <row r="14" spans="2:5" x14ac:dyDescent="0.3">
      <c r="E14" s="48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CBB1-D4F2-4396-9CFD-84DC7C0AA27F}">
  <sheetPr>
    <tabColor theme="2" tint="-0.499984740745262"/>
  </sheetPr>
  <dimension ref="B2:C8"/>
  <sheetViews>
    <sheetView showGridLines="0" zoomScale="70" zoomScaleNormal="70" workbookViewId="0">
      <selection activeCell="O13" sqref="O13"/>
    </sheetView>
  </sheetViews>
  <sheetFormatPr baseColWidth="10" defaultRowHeight="14.4" x14ac:dyDescent="0.3"/>
  <sheetData>
    <row r="2" spans="2:3" x14ac:dyDescent="0.3">
      <c r="B2" t="s">
        <v>119</v>
      </c>
      <c r="C2">
        <v>100</v>
      </c>
    </row>
    <row r="3" spans="2:3" ht="43.2" x14ac:dyDescent="0.3">
      <c r="B3" s="49" t="s">
        <v>120</v>
      </c>
      <c r="C3">
        <v>17</v>
      </c>
    </row>
    <row r="4" spans="2:3" ht="43.2" x14ac:dyDescent="0.3">
      <c r="B4" s="49" t="s">
        <v>121</v>
      </c>
      <c r="C4">
        <v>62</v>
      </c>
    </row>
    <row r="5" spans="2:3" x14ac:dyDescent="0.3">
      <c r="B5" t="s">
        <v>118</v>
      </c>
      <c r="C5">
        <v>0</v>
      </c>
    </row>
    <row r="7" spans="2:3" x14ac:dyDescent="0.3">
      <c r="B7" t="s">
        <v>117</v>
      </c>
      <c r="C7">
        <v>15</v>
      </c>
    </row>
    <row r="8" spans="2:3" ht="57.6" x14ac:dyDescent="0.3">
      <c r="B8" s="49" t="s">
        <v>122</v>
      </c>
      <c r="C8">
        <v>100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34A2-6E2F-4AC3-9473-19D1A8FA97E3}">
  <sheetPr>
    <tabColor theme="4" tint="-0.499984740745262"/>
  </sheetPr>
  <dimension ref="B3:L115"/>
  <sheetViews>
    <sheetView showGridLines="0" topLeftCell="A16" zoomScale="40" zoomScaleNormal="40" workbookViewId="0">
      <selection activeCell="Q35" sqref="Q35"/>
    </sheetView>
  </sheetViews>
  <sheetFormatPr baseColWidth="10" defaultColWidth="12.33203125" defaultRowHeight="17.399999999999999" x14ac:dyDescent="0.3"/>
  <cols>
    <col min="1" max="4" width="12.33203125" style="15"/>
    <col min="5" max="5" width="22.6640625" style="15" customWidth="1"/>
    <col min="6" max="6" width="12.33203125" style="37"/>
    <col min="7" max="8" width="12.33203125" style="15"/>
    <col min="9" max="9" width="12.33203125" style="38"/>
    <col min="10" max="10" width="16.21875" style="15" customWidth="1"/>
    <col min="11" max="11" width="12.33203125" style="37"/>
    <col min="12" max="16384" width="12.33203125" style="15"/>
  </cols>
  <sheetData>
    <row r="3" spans="2:12" ht="15" customHeight="1" thickBot="1" x14ac:dyDescent="0.45">
      <c r="B3" s="16"/>
      <c r="C3" s="16"/>
      <c r="D3" s="16"/>
      <c r="E3" s="16"/>
      <c r="F3" s="17"/>
      <c r="G3" s="16"/>
      <c r="H3" s="16"/>
      <c r="I3" s="33"/>
      <c r="J3" s="16"/>
      <c r="K3" s="17"/>
      <c r="L3" s="16"/>
    </row>
    <row r="4" spans="2:12" ht="15" customHeight="1" thickTop="1" x14ac:dyDescent="0.4">
      <c r="B4" s="19"/>
      <c r="C4" s="19"/>
      <c r="D4" s="19"/>
      <c r="E4" s="19"/>
      <c r="F4" s="20"/>
      <c r="G4" s="19"/>
      <c r="H4" s="19"/>
      <c r="I4" s="34"/>
      <c r="J4" s="19"/>
      <c r="K4" s="20"/>
      <c r="L4" s="19"/>
    </row>
    <row r="5" spans="2:12" s="21" customFormat="1" ht="17.399999999999999" customHeight="1" x14ac:dyDescent="0.4">
      <c r="C5" s="21" t="s">
        <v>29</v>
      </c>
      <c r="F5" s="22" t="s">
        <v>1</v>
      </c>
      <c r="I5" s="35" t="s">
        <v>30</v>
      </c>
      <c r="K5" s="22" t="s">
        <v>31</v>
      </c>
    </row>
    <row r="6" spans="2:12" s="19" customFormat="1" ht="21" customHeight="1" x14ac:dyDescent="0.4">
      <c r="F6" s="20"/>
      <c r="I6" s="34" t="s">
        <v>32</v>
      </c>
      <c r="K6" s="22" t="s">
        <v>33</v>
      </c>
    </row>
    <row r="7" spans="2:12" ht="11.4" customHeight="1" x14ac:dyDescent="0.4">
      <c r="B7" s="23"/>
      <c r="C7" s="23"/>
      <c r="D7" s="23"/>
      <c r="E7" s="23"/>
      <c r="F7" s="24"/>
      <c r="G7" s="23"/>
      <c r="H7" s="23"/>
      <c r="I7" s="36"/>
      <c r="J7" s="23"/>
      <c r="K7" s="24"/>
      <c r="L7" s="23"/>
    </row>
    <row r="8" spans="2:12" ht="8.4" customHeight="1" x14ac:dyDescent="0.4">
      <c r="B8" s="19"/>
      <c r="C8" s="19"/>
      <c r="D8" s="19"/>
      <c r="E8" s="19"/>
      <c r="F8" s="20"/>
      <c r="G8" s="19"/>
      <c r="H8" s="19"/>
      <c r="I8" s="34"/>
      <c r="J8" s="19"/>
      <c r="K8" s="20"/>
      <c r="L8" s="19"/>
    </row>
    <row r="9" spans="2:12" ht="23.4" customHeight="1" x14ac:dyDescent="0.4">
      <c r="B9" s="19"/>
      <c r="C9" s="25" t="s">
        <v>34</v>
      </c>
      <c r="D9" s="26"/>
      <c r="E9" s="26"/>
      <c r="F9" s="20"/>
      <c r="G9" s="19"/>
      <c r="H9" s="19"/>
      <c r="I9" s="34"/>
      <c r="J9" s="19"/>
      <c r="K9" s="28"/>
      <c r="L9" s="19"/>
    </row>
    <row r="10" spans="2:12" ht="9" customHeight="1" x14ac:dyDescent="0.4">
      <c r="B10" s="19"/>
      <c r="C10" s="19"/>
      <c r="D10" s="19"/>
      <c r="E10" s="19"/>
      <c r="F10" s="20"/>
      <c r="G10" s="19"/>
      <c r="H10" s="19"/>
      <c r="I10" s="34"/>
      <c r="J10" s="19"/>
      <c r="K10" s="20"/>
      <c r="L10" s="19"/>
    </row>
    <row r="11" spans="2:12" ht="23.4" customHeight="1" x14ac:dyDescent="0.4">
      <c r="C11" s="19" t="s">
        <v>35</v>
      </c>
      <c r="D11" s="19"/>
      <c r="E11" s="19"/>
      <c r="F11" s="20">
        <v>5</v>
      </c>
      <c r="G11" s="19"/>
      <c r="H11" s="19"/>
      <c r="I11" s="34">
        <v>334.10660578656473</v>
      </c>
      <c r="J11" s="19"/>
      <c r="K11" s="28" t="s">
        <v>36</v>
      </c>
      <c r="L11" s="19"/>
    </row>
    <row r="12" spans="2:12" ht="9" customHeight="1" x14ac:dyDescent="0.4">
      <c r="B12" s="19"/>
      <c r="C12" s="19"/>
      <c r="D12" s="19"/>
      <c r="E12" s="19"/>
      <c r="F12" s="20"/>
      <c r="G12" s="19"/>
      <c r="H12" s="19"/>
      <c r="I12" s="34"/>
      <c r="J12" s="19"/>
      <c r="K12" s="20"/>
      <c r="L12" s="19"/>
    </row>
    <row r="13" spans="2:12" ht="23.4" customHeight="1" x14ac:dyDescent="0.4">
      <c r="B13" s="19"/>
      <c r="C13" s="19" t="s">
        <v>37</v>
      </c>
      <c r="D13" s="19"/>
      <c r="E13" s="19"/>
      <c r="F13" s="20">
        <v>1</v>
      </c>
      <c r="G13" s="19"/>
      <c r="H13" s="19"/>
      <c r="I13" s="34">
        <v>3.9156699287181347</v>
      </c>
      <c r="J13" s="19"/>
      <c r="K13" s="28" t="s">
        <v>38</v>
      </c>
      <c r="L13" s="19"/>
    </row>
    <row r="14" spans="2:12" ht="9" customHeight="1" x14ac:dyDescent="0.4">
      <c r="B14" s="19"/>
      <c r="C14" s="19"/>
      <c r="D14" s="19"/>
      <c r="E14" s="19"/>
      <c r="F14" s="20"/>
      <c r="G14" s="19"/>
      <c r="H14" s="19"/>
      <c r="I14" s="34"/>
      <c r="J14" s="19"/>
      <c r="K14" s="20"/>
      <c r="L14" s="19"/>
    </row>
    <row r="15" spans="2:12" ht="23.4" customHeight="1" x14ac:dyDescent="0.4">
      <c r="B15" s="19"/>
      <c r="C15" s="19" t="s">
        <v>39</v>
      </c>
      <c r="D15" s="19"/>
      <c r="E15" s="19"/>
      <c r="F15" s="20">
        <v>2</v>
      </c>
      <c r="G15" s="19"/>
      <c r="H15" s="19"/>
      <c r="I15" s="34">
        <v>64.223041077206489</v>
      </c>
      <c r="J15" s="19"/>
      <c r="K15" s="28" t="s">
        <v>36</v>
      </c>
      <c r="L15" s="19"/>
    </row>
    <row r="16" spans="2:12" ht="8.4" customHeight="1" x14ac:dyDescent="0.4">
      <c r="B16" s="19"/>
      <c r="C16" s="19"/>
      <c r="D16" s="19"/>
      <c r="E16" s="19"/>
      <c r="F16" s="20"/>
      <c r="G16" s="19"/>
      <c r="H16" s="19"/>
      <c r="I16" s="34"/>
      <c r="J16" s="19"/>
      <c r="K16" s="20"/>
      <c r="L16" s="19"/>
    </row>
    <row r="17" spans="2:12" ht="22.2" customHeight="1" x14ac:dyDescent="0.4">
      <c r="B17" s="19"/>
      <c r="C17" s="19" t="s">
        <v>40</v>
      </c>
      <c r="D17" s="19"/>
      <c r="E17" s="19"/>
      <c r="F17" s="20">
        <v>23</v>
      </c>
      <c r="G17" s="19"/>
      <c r="H17" s="19"/>
      <c r="I17" s="34">
        <v>4225.1988329787191</v>
      </c>
      <c r="J17" s="19"/>
      <c r="K17" s="28" t="s">
        <v>36</v>
      </c>
      <c r="L17" s="19"/>
    </row>
    <row r="18" spans="2:12" ht="9" customHeight="1" x14ac:dyDescent="0.4">
      <c r="B18" s="19"/>
      <c r="D18" s="19"/>
      <c r="E18" s="19"/>
      <c r="F18" s="20"/>
      <c r="G18" s="19"/>
      <c r="H18" s="19"/>
      <c r="I18" s="34"/>
      <c r="J18" s="19"/>
      <c r="K18" s="28"/>
      <c r="L18" s="19"/>
    </row>
    <row r="19" spans="2:12" ht="23.4" customHeight="1" x14ac:dyDescent="0.4">
      <c r="B19" s="19"/>
      <c r="C19" s="19" t="s">
        <v>41</v>
      </c>
      <c r="D19" s="19"/>
      <c r="E19" s="19"/>
      <c r="F19" s="20">
        <v>1</v>
      </c>
      <c r="G19" s="19"/>
      <c r="H19" s="19"/>
      <c r="I19" s="34">
        <v>400</v>
      </c>
      <c r="J19" s="19"/>
      <c r="K19" s="28" t="s">
        <v>42</v>
      </c>
      <c r="L19" s="19"/>
    </row>
    <row r="20" spans="2:12" ht="9" customHeight="1" x14ac:dyDescent="0.4">
      <c r="B20" s="19"/>
      <c r="C20" s="19"/>
      <c r="D20" s="19"/>
      <c r="E20" s="19"/>
      <c r="F20" s="20"/>
      <c r="G20" s="19"/>
      <c r="H20" s="19"/>
      <c r="I20" s="34"/>
      <c r="J20" s="19"/>
      <c r="K20" s="28"/>
      <c r="L20" s="19"/>
    </row>
    <row r="21" spans="2:12" ht="23.4" customHeight="1" x14ac:dyDescent="0.4">
      <c r="B21" s="19"/>
      <c r="C21" s="19" t="s">
        <v>43</v>
      </c>
      <c r="D21" s="19"/>
      <c r="E21" s="19"/>
      <c r="F21" s="20">
        <v>4</v>
      </c>
      <c r="G21" s="19"/>
      <c r="H21" s="19"/>
      <c r="I21" s="34">
        <v>891.57120828132565</v>
      </c>
      <c r="J21" s="19"/>
      <c r="K21" s="28" t="s">
        <v>36</v>
      </c>
      <c r="L21" s="19"/>
    </row>
    <row r="22" spans="2:12" ht="9" customHeight="1" x14ac:dyDescent="0.4">
      <c r="B22" s="19"/>
      <c r="C22" s="19"/>
      <c r="D22" s="19"/>
      <c r="E22" s="19"/>
      <c r="F22" s="20"/>
      <c r="G22" s="19"/>
      <c r="H22" s="19"/>
      <c r="I22" s="34"/>
      <c r="J22" s="19"/>
      <c r="K22" s="28"/>
      <c r="L22" s="19"/>
    </row>
    <row r="23" spans="2:12" ht="23.4" customHeight="1" x14ac:dyDescent="0.4">
      <c r="B23" s="19"/>
      <c r="C23" s="19" t="s">
        <v>44</v>
      </c>
      <c r="D23" s="19"/>
      <c r="E23" s="19"/>
      <c r="F23" s="20">
        <v>4</v>
      </c>
      <c r="G23" s="19"/>
      <c r="H23" s="19"/>
      <c r="I23" s="34">
        <v>2008.1448189500131</v>
      </c>
      <c r="J23" s="19"/>
      <c r="K23" s="28" t="s">
        <v>36</v>
      </c>
      <c r="L23" s="19"/>
    </row>
    <row r="24" spans="2:12" ht="9" customHeight="1" x14ac:dyDescent="0.4">
      <c r="B24" s="19"/>
      <c r="C24" s="19"/>
      <c r="D24" s="19"/>
      <c r="E24" s="19"/>
      <c r="F24" s="20"/>
      <c r="G24" s="19"/>
      <c r="H24" s="19"/>
      <c r="I24" s="34"/>
      <c r="J24" s="19"/>
      <c r="K24" s="28"/>
      <c r="L24" s="19"/>
    </row>
    <row r="25" spans="2:12" ht="23.4" customHeight="1" x14ac:dyDescent="0.4">
      <c r="B25" s="19"/>
      <c r="C25" s="19" t="s">
        <v>45</v>
      </c>
      <c r="D25" s="19"/>
      <c r="E25" s="19"/>
      <c r="F25" s="20">
        <v>1</v>
      </c>
      <c r="G25" s="19"/>
      <c r="H25" s="19"/>
      <c r="I25" s="34">
        <v>92.230664499978033</v>
      </c>
      <c r="J25" s="19"/>
      <c r="K25" s="28" t="s">
        <v>42</v>
      </c>
      <c r="L25" s="19"/>
    </row>
    <row r="26" spans="2:12" ht="9" customHeight="1" x14ac:dyDescent="0.4">
      <c r="B26" s="19"/>
      <c r="C26" s="19"/>
      <c r="D26" s="19"/>
      <c r="E26" s="19"/>
      <c r="F26" s="20"/>
      <c r="G26" s="19"/>
      <c r="H26" s="19"/>
      <c r="I26" s="34"/>
      <c r="J26" s="19"/>
      <c r="K26" s="28"/>
      <c r="L26" s="19"/>
    </row>
    <row r="27" spans="2:12" ht="23.4" customHeight="1" x14ac:dyDescent="0.4">
      <c r="B27" s="19"/>
      <c r="C27" s="19" t="s">
        <v>46</v>
      </c>
      <c r="D27" s="19"/>
      <c r="E27" s="19"/>
      <c r="F27" s="20">
        <v>1</v>
      </c>
      <c r="G27" s="19"/>
      <c r="H27" s="19"/>
      <c r="I27" s="34">
        <v>226.90118672999998</v>
      </c>
      <c r="J27" s="19"/>
      <c r="K27" s="28" t="s">
        <v>42</v>
      </c>
      <c r="L27" s="19"/>
    </row>
    <row r="28" spans="2:12" ht="9" customHeight="1" x14ac:dyDescent="0.4">
      <c r="B28" s="19"/>
      <c r="C28" s="19"/>
      <c r="D28" s="19"/>
      <c r="E28" s="19"/>
      <c r="F28" s="20"/>
      <c r="G28" s="19"/>
      <c r="H28" s="19"/>
      <c r="I28" s="34"/>
      <c r="J28" s="19"/>
      <c r="K28" s="28"/>
      <c r="L28" s="19"/>
    </row>
    <row r="29" spans="2:12" ht="23.4" customHeight="1" x14ac:dyDescent="0.4">
      <c r="B29" s="19"/>
      <c r="C29" s="19" t="s">
        <v>47</v>
      </c>
      <c r="D29" s="19"/>
      <c r="E29" s="19"/>
      <c r="F29" s="20">
        <v>3</v>
      </c>
      <c r="G29" s="19"/>
      <c r="H29" s="19"/>
      <c r="I29" s="34">
        <v>689.84682095308028</v>
      </c>
      <c r="J29" s="19"/>
      <c r="K29" s="28" t="s">
        <v>42</v>
      </c>
      <c r="L29" s="19"/>
    </row>
    <row r="30" spans="2:12" ht="9" customHeight="1" x14ac:dyDescent="0.4">
      <c r="B30" s="19"/>
      <c r="C30" s="19"/>
      <c r="D30" s="19"/>
      <c r="E30" s="19"/>
      <c r="F30" s="20"/>
      <c r="G30" s="19"/>
      <c r="H30" s="19"/>
      <c r="I30" s="34"/>
      <c r="J30" s="19"/>
      <c r="K30" s="20"/>
      <c r="L30" s="19"/>
    </row>
    <row r="31" spans="2:12" ht="23.4" customHeight="1" x14ac:dyDescent="0.4">
      <c r="B31" s="19"/>
      <c r="C31" s="19" t="s">
        <v>48</v>
      </c>
      <c r="D31" s="19"/>
      <c r="E31" s="19"/>
      <c r="F31" s="20">
        <v>2</v>
      </c>
      <c r="G31" s="19"/>
      <c r="H31" s="19"/>
      <c r="I31" s="34">
        <v>294.58851224323519</v>
      </c>
      <c r="J31" s="19"/>
      <c r="K31" s="28" t="s">
        <v>42</v>
      </c>
      <c r="L31" s="19"/>
    </row>
    <row r="33" spans="3:11" ht="22.8" x14ac:dyDescent="0.4">
      <c r="C33" s="21" t="s">
        <v>49</v>
      </c>
    </row>
    <row r="34" spans="3:11" ht="9" customHeight="1" x14ac:dyDescent="0.3"/>
    <row r="35" spans="3:11" ht="22.8" x14ac:dyDescent="0.4">
      <c r="C35" s="19" t="s">
        <v>50</v>
      </c>
      <c r="F35" s="20">
        <v>7</v>
      </c>
      <c r="I35" s="34">
        <v>1677.1831893819551</v>
      </c>
      <c r="K35" s="28" t="s">
        <v>36</v>
      </c>
    </row>
    <row r="36" spans="3:11" ht="9" customHeight="1" x14ac:dyDescent="0.4">
      <c r="C36" s="19"/>
    </row>
    <row r="37" spans="3:11" ht="22.8" x14ac:dyDescent="0.4">
      <c r="C37" s="19" t="s">
        <v>51</v>
      </c>
      <c r="F37" s="20">
        <v>3</v>
      </c>
      <c r="I37" s="34">
        <v>493.07772699000003</v>
      </c>
      <c r="K37" s="28" t="s">
        <v>36</v>
      </c>
    </row>
    <row r="38" spans="3:11" ht="18" customHeight="1" x14ac:dyDescent="0.3"/>
    <row r="39" spans="3:11" ht="22.8" x14ac:dyDescent="0.4">
      <c r="C39" s="21" t="s">
        <v>52</v>
      </c>
    </row>
    <row r="40" spans="3:11" ht="9" customHeight="1" x14ac:dyDescent="0.3"/>
    <row r="41" spans="3:11" ht="22.8" x14ac:dyDescent="0.4">
      <c r="C41" s="19" t="s">
        <v>53</v>
      </c>
      <c r="F41" s="20">
        <v>1</v>
      </c>
      <c r="I41" s="34">
        <v>943.99149999999997</v>
      </c>
      <c r="K41" s="28" t="s">
        <v>38</v>
      </c>
    </row>
    <row r="42" spans="3:11" ht="9" customHeight="1" x14ac:dyDescent="0.4">
      <c r="C42" s="19"/>
    </row>
    <row r="43" spans="3:11" ht="22.8" x14ac:dyDescent="0.4">
      <c r="C43" s="19" t="s">
        <v>54</v>
      </c>
      <c r="F43" s="20">
        <v>10</v>
      </c>
      <c r="I43" s="34">
        <v>3596.9812941092096</v>
      </c>
      <c r="K43" s="28" t="s">
        <v>38</v>
      </c>
    </row>
    <row r="45" spans="3:11" ht="22.8" x14ac:dyDescent="0.4">
      <c r="C45" s="21" t="s">
        <v>55</v>
      </c>
    </row>
    <row r="46" spans="3:11" ht="9" customHeight="1" x14ac:dyDescent="0.3"/>
    <row r="47" spans="3:11" ht="22.8" x14ac:dyDescent="0.4">
      <c r="C47" s="19" t="s">
        <v>56</v>
      </c>
      <c r="D47" s="19"/>
      <c r="F47" s="20">
        <v>1</v>
      </c>
      <c r="I47" s="34">
        <v>43.17975732976381</v>
      </c>
      <c r="K47" s="28" t="s">
        <v>57</v>
      </c>
    </row>
    <row r="48" spans="3:11" ht="9" customHeight="1" x14ac:dyDescent="0.4">
      <c r="C48" s="19"/>
      <c r="D48" s="19"/>
    </row>
    <row r="49" spans="3:11" ht="22.8" x14ac:dyDescent="0.4">
      <c r="C49" s="19" t="s">
        <v>58</v>
      </c>
      <c r="D49" s="19"/>
      <c r="F49" s="20">
        <v>10</v>
      </c>
      <c r="I49" s="34">
        <v>8574.3121125500002</v>
      </c>
      <c r="K49" s="28" t="s">
        <v>38</v>
      </c>
    </row>
    <row r="50" spans="3:11" ht="8.4" customHeight="1" x14ac:dyDescent="0.4">
      <c r="C50" s="19"/>
      <c r="D50" s="19"/>
    </row>
    <row r="51" spans="3:11" ht="22.8" x14ac:dyDescent="0.4">
      <c r="C51" s="19" t="s">
        <v>59</v>
      </c>
      <c r="D51" s="19"/>
      <c r="F51" s="20">
        <v>2</v>
      </c>
      <c r="I51" s="34">
        <v>142.15036273138355</v>
      </c>
      <c r="K51" s="28" t="s">
        <v>38</v>
      </c>
    </row>
    <row r="52" spans="3:11" ht="8.4" customHeight="1" x14ac:dyDescent="0.4">
      <c r="C52" s="19"/>
      <c r="D52" s="19"/>
    </row>
    <row r="53" spans="3:11" ht="22.8" x14ac:dyDescent="0.4">
      <c r="C53" s="19" t="s">
        <v>60</v>
      </c>
      <c r="D53" s="19"/>
      <c r="F53" s="20">
        <v>8</v>
      </c>
      <c r="I53" s="34">
        <v>7203.928732883277</v>
      </c>
      <c r="K53" s="28" t="s">
        <v>38</v>
      </c>
    </row>
    <row r="54" spans="3:11" ht="9" customHeight="1" x14ac:dyDescent="0.4">
      <c r="C54" s="19"/>
      <c r="D54" s="19"/>
    </row>
    <row r="55" spans="3:11" ht="22.8" x14ac:dyDescent="0.4">
      <c r="C55" s="19" t="s">
        <v>61</v>
      </c>
      <c r="D55" s="19"/>
      <c r="F55" s="20">
        <v>2</v>
      </c>
      <c r="I55" s="34">
        <v>83.953738785002827</v>
      </c>
      <c r="K55" s="28" t="s">
        <v>38</v>
      </c>
    </row>
    <row r="56" spans="3:11" ht="9" customHeight="1" x14ac:dyDescent="0.4">
      <c r="C56" s="19"/>
      <c r="D56" s="19"/>
    </row>
    <row r="57" spans="3:11" ht="22.8" x14ac:dyDescent="0.4">
      <c r="C57" s="19" t="s">
        <v>62</v>
      </c>
      <c r="D57" s="19"/>
      <c r="F57" s="20">
        <v>1</v>
      </c>
      <c r="I57" s="34">
        <v>297.71993410000005</v>
      </c>
      <c r="K57" s="28" t="s">
        <v>36</v>
      </c>
    </row>
    <row r="58" spans="3:11" ht="8.4" customHeight="1" x14ac:dyDescent="0.4">
      <c r="C58" s="19"/>
      <c r="D58" s="19"/>
    </row>
    <row r="59" spans="3:11" ht="22.8" x14ac:dyDescent="0.4">
      <c r="C59" s="19" t="s">
        <v>63</v>
      </c>
      <c r="D59" s="19"/>
      <c r="F59" s="20">
        <v>1</v>
      </c>
      <c r="I59" s="34">
        <v>1.4771921531552825</v>
      </c>
      <c r="K59" s="28" t="s">
        <v>57</v>
      </c>
    </row>
    <row r="60" spans="3:11" ht="9" customHeight="1" x14ac:dyDescent="0.4">
      <c r="C60" s="19"/>
      <c r="D60" s="19"/>
    </row>
    <row r="61" spans="3:11" ht="22.8" x14ac:dyDescent="0.4">
      <c r="C61" s="19" t="s">
        <v>64</v>
      </c>
      <c r="D61" s="19"/>
      <c r="F61" s="20">
        <v>2</v>
      </c>
      <c r="I61" s="34">
        <v>4042.7162663499998</v>
      </c>
      <c r="K61" s="28" t="s">
        <v>38</v>
      </c>
    </row>
    <row r="62" spans="3:11" ht="22.8" x14ac:dyDescent="0.4">
      <c r="C62" s="19"/>
      <c r="D62" s="19"/>
    </row>
    <row r="63" spans="3:11" ht="22.8" x14ac:dyDescent="0.4">
      <c r="C63" s="21" t="s">
        <v>65</v>
      </c>
      <c r="D63" s="19"/>
    </row>
    <row r="64" spans="3:11" ht="9.6" customHeight="1" x14ac:dyDescent="0.4">
      <c r="C64" s="19"/>
      <c r="D64" s="19"/>
    </row>
    <row r="65" spans="2:12" ht="22.8" x14ac:dyDescent="0.4">
      <c r="C65" s="19" t="s">
        <v>66</v>
      </c>
      <c r="D65" s="19"/>
      <c r="F65" s="20">
        <v>5</v>
      </c>
      <c r="I65" s="34">
        <v>235.4271046101413</v>
      </c>
      <c r="K65" s="28" t="s">
        <v>36</v>
      </c>
    </row>
    <row r="66" spans="2:12" ht="12" customHeight="1" x14ac:dyDescent="0.4">
      <c r="B66" s="39"/>
      <c r="C66" s="23"/>
      <c r="D66" s="23"/>
      <c r="E66" s="39"/>
      <c r="F66" s="40"/>
      <c r="G66" s="39"/>
      <c r="H66" s="39"/>
      <c r="I66" s="41"/>
      <c r="J66" s="39"/>
      <c r="K66" s="40"/>
      <c r="L66" s="39"/>
    </row>
    <row r="67" spans="2:12" ht="10.199999999999999" customHeight="1" x14ac:dyDescent="0.4">
      <c r="C67" s="19"/>
      <c r="D67" s="19"/>
    </row>
    <row r="68" spans="2:12" ht="22.8" x14ac:dyDescent="0.4">
      <c r="C68" s="19"/>
      <c r="D68" s="19"/>
    </row>
    <row r="69" spans="2:12" ht="22.8" x14ac:dyDescent="0.4">
      <c r="C69" s="19"/>
      <c r="D69" s="19"/>
    </row>
    <row r="70" spans="2:12" ht="22.8" x14ac:dyDescent="0.4">
      <c r="C70" s="19"/>
      <c r="D70" s="19"/>
    </row>
    <row r="71" spans="2:12" ht="22.8" x14ac:dyDescent="0.4">
      <c r="C71" s="19"/>
      <c r="D71" s="19"/>
    </row>
    <row r="72" spans="2:12" ht="22.8" x14ac:dyDescent="0.4">
      <c r="C72" s="19"/>
      <c r="D72" s="19"/>
    </row>
    <row r="73" spans="2:12" ht="22.8" x14ac:dyDescent="0.4">
      <c r="C73" s="19"/>
      <c r="D73" s="19"/>
    </row>
    <row r="74" spans="2:12" ht="22.8" x14ac:dyDescent="0.4">
      <c r="C74" s="19"/>
      <c r="D74" s="19"/>
    </row>
    <row r="75" spans="2:12" ht="22.8" x14ac:dyDescent="0.4">
      <c r="C75" s="19"/>
      <c r="D75" s="19"/>
    </row>
    <row r="76" spans="2:12" ht="22.8" x14ac:dyDescent="0.4">
      <c r="C76" s="19"/>
      <c r="D76" s="19"/>
    </row>
    <row r="77" spans="2:12" ht="22.8" x14ac:dyDescent="0.4">
      <c r="C77" s="19"/>
      <c r="D77" s="19"/>
    </row>
    <row r="78" spans="2:12" ht="22.8" x14ac:dyDescent="0.4">
      <c r="C78" s="19"/>
      <c r="D78" s="19"/>
    </row>
    <row r="79" spans="2:12" ht="22.8" x14ac:dyDescent="0.4">
      <c r="C79" s="19"/>
      <c r="D79" s="19"/>
    </row>
    <row r="80" spans="2:12" ht="22.8" x14ac:dyDescent="0.4">
      <c r="C80" s="19"/>
      <c r="D80" s="19"/>
    </row>
    <row r="81" spans="3:4" ht="22.8" x14ac:dyDescent="0.4">
      <c r="C81" s="19"/>
      <c r="D81" s="19"/>
    </row>
    <row r="82" spans="3:4" ht="22.8" x14ac:dyDescent="0.4">
      <c r="C82" s="19"/>
      <c r="D82" s="19"/>
    </row>
    <row r="83" spans="3:4" ht="22.8" x14ac:dyDescent="0.4">
      <c r="C83" s="19"/>
      <c r="D83" s="19"/>
    </row>
    <row r="84" spans="3:4" ht="22.8" x14ac:dyDescent="0.4">
      <c r="C84" s="19"/>
      <c r="D84" s="19"/>
    </row>
    <row r="85" spans="3:4" ht="22.8" x14ac:dyDescent="0.4">
      <c r="C85" s="19"/>
      <c r="D85" s="19"/>
    </row>
    <row r="86" spans="3:4" ht="22.8" x14ac:dyDescent="0.4">
      <c r="C86" s="19"/>
      <c r="D86" s="19"/>
    </row>
    <row r="87" spans="3:4" ht="22.8" x14ac:dyDescent="0.4">
      <c r="C87" s="19"/>
      <c r="D87" s="19"/>
    </row>
    <row r="88" spans="3:4" ht="22.8" x14ac:dyDescent="0.4">
      <c r="C88" s="19"/>
      <c r="D88" s="19"/>
    </row>
    <row r="89" spans="3:4" ht="22.8" x14ac:dyDescent="0.4">
      <c r="C89" s="19"/>
      <c r="D89" s="19"/>
    </row>
    <row r="90" spans="3:4" ht="22.8" x14ac:dyDescent="0.4">
      <c r="C90" s="19"/>
      <c r="D90" s="19"/>
    </row>
    <row r="91" spans="3:4" ht="22.8" x14ac:dyDescent="0.4">
      <c r="C91" s="19"/>
      <c r="D91" s="19"/>
    </row>
    <row r="92" spans="3:4" ht="22.8" x14ac:dyDescent="0.4">
      <c r="C92" s="19"/>
      <c r="D92" s="19"/>
    </row>
    <row r="93" spans="3:4" ht="22.8" x14ac:dyDescent="0.4">
      <c r="C93" s="19"/>
      <c r="D93" s="19"/>
    </row>
    <row r="94" spans="3:4" ht="22.8" x14ac:dyDescent="0.4">
      <c r="C94" s="19"/>
      <c r="D94" s="19"/>
    </row>
    <row r="95" spans="3:4" ht="22.8" x14ac:dyDescent="0.4">
      <c r="C95" s="19"/>
      <c r="D95" s="19"/>
    </row>
    <row r="96" spans="3:4" ht="22.8" x14ac:dyDescent="0.4">
      <c r="C96" s="19"/>
      <c r="D96" s="19"/>
    </row>
    <row r="97" spans="3:4" ht="22.8" x14ac:dyDescent="0.4">
      <c r="C97" s="19"/>
      <c r="D97" s="19"/>
    </row>
    <row r="98" spans="3:4" ht="22.8" x14ac:dyDescent="0.4">
      <c r="C98" s="19"/>
      <c r="D98" s="19"/>
    </row>
    <row r="99" spans="3:4" ht="22.8" x14ac:dyDescent="0.4">
      <c r="C99" s="19"/>
      <c r="D99" s="19"/>
    </row>
    <row r="100" spans="3:4" ht="22.8" x14ac:dyDescent="0.4">
      <c r="C100" s="19"/>
      <c r="D100" s="19"/>
    </row>
    <row r="101" spans="3:4" ht="22.8" x14ac:dyDescent="0.4">
      <c r="C101" s="19"/>
      <c r="D101" s="19"/>
    </row>
    <row r="102" spans="3:4" ht="22.8" x14ac:dyDescent="0.4">
      <c r="C102" s="19"/>
      <c r="D102" s="19"/>
    </row>
    <row r="103" spans="3:4" ht="22.8" x14ac:dyDescent="0.4">
      <c r="C103" s="19"/>
      <c r="D103" s="19"/>
    </row>
    <row r="104" spans="3:4" ht="22.8" x14ac:dyDescent="0.4">
      <c r="C104" s="19"/>
      <c r="D104" s="19"/>
    </row>
    <row r="105" spans="3:4" ht="22.8" x14ac:dyDescent="0.4">
      <c r="C105" s="19"/>
      <c r="D105" s="19"/>
    </row>
    <row r="106" spans="3:4" ht="22.8" x14ac:dyDescent="0.4">
      <c r="C106" s="19"/>
      <c r="D106" s="19"/>
    </row>
    <row r="107" spans="3:4" ht="22.8" x14ac:dyDescent="0.4">
      <c r="C107" s="19"/>
      <c r="D107" s="19"/>
    </row>
    <row r="108" spans="3:4" ht="22.8" x14ac:dyDescent="0.4">
      <c r="C108" s="19"/>
      <c r="D108" s="19"/>
    </row>
    <row r="109" spans="3:4" ht="22.8" x14ac:dyDescent="0.4">
      <c r="C109" s="19"/>
      <c r="D109" s="19"/>
    </row>
    <row r="110" spans="3:4" ht="22.8" x14ac:dyDescent="0.4">
      <c r="C110" s="19"/>
      <c r="D110" s="19"/>
    </row>
    <row r="111" spans="3:4" ht="22.8" x14ac:dyDescent="0.4">
      <c r="C111" s="19"/>
      <c r="D111" s="19"/>
    </row>
    <row r="112" spans="3:4" ht="22.8" x14ac:dyDescent="0.4">
      <c r="C112" s="19"/>
      <c r="D112" s="19"/>
    </row>
    <row r="113" spans="3:4" ht="22.8" x14ac:dyDescent="0.4">
      <c r="C113" s="19"/>
      <c r="D113" s="19"/>
    </row>
    <row r="114" spans="3:4" ht="22.8" x14ac:dyDescent="0.4">
      <c r="C114" s="19"/>
      <c r="D114" s="19"/>
    </row>
    <row r="115" spans="3:4" ht="22.8" x14ac:dyDescent="0.4">
      <c r="C115" s="19"/>
      <c r="D115" s="1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3F87-641E-4AF6-ABB8-6AAA8CD81DAD}">
  <sheetPr>
    <tabColor theme="4" tint="-0.499984740745262"/>
  </sheetPr>
  <dimension ref="B3:O71"/>
  <sheetViews>
    <sheetView showGridLines="0" topLeftCell="A37" zoomScale="60" zoomScaleNormal="60" workbookViewId="0">
      <selection activeCell="M49" sqref="M49:M69"/>
    </sheetView>
  </sheetViews>
  <sheetFormatPr baseColWidth="10" defaultRowHeight="17.399999999999999" x14ac:dyDescent="0.3"/>
  <cols>
    <col min="1" max="1" width="11.5546875" style="15"/>
    <col min="2" max="2" width="2.5546875" style="15" customWidth="1"/>
    <col min="3" max="3" width="5.6640625" style="15" customWidth="1"/>
    <col min="4" max="4" width="11.5546875" style="15"/>
    <col min="5" max="5" width="62.109375" style="15" customWidth="1"/>
    <col min="6" max="6" width="11.5546875" style="37"/>
    <col min="7" max="7" width="11.5546875" style="15"/>
    <col min="8" max="9" width="4.88671875" style="15" customWidth="1"/>
    <col min="10" max="10" width="7.109375" style="15" customWidth="1"/>
    <col min="11" max="11" width="9.5546875" style="15" customWidth="1"/>
    <col min="12" max="12" width="10.6640625" style="15" customWidth="1"/>
    <col min="13" max="13" width="20.6640625" style="63" bestFit="1" customWidth="1"/>
    <col min="14" max="14" width="6.88671875" style="15" customWidth="1"/>
    <col min="15" max="15" width="2.21875" style="15" customWidth="1"/>
    <col min="16" max="16" width="9.109375" style="15" customWidth="1"/>
    <col min="17" max="16384" width="11.5546875" style="15"/>
  </cols>
  <sheetData>
    <row r="3" spans="2:15" ht="15" customHeight="1" thickBot="1" x14ac:dyDescent="0.45">
      <c r="B3" s="16"/>
      <c r="C3" s="16"/>
      <c r="D3" s="16"/>
      <c r="E3" s="16"/>
      <c r="F3" s="17"/>
      <c r="G3" s="16"/>
      <c r="H3" s="16"/>
      <c r="I3" s="16"/>
      <c r="J3" s="16"/>
      <c r="K3" s="16"/>
      <c r="L3" s="16"/>
      <c r="M3" s="55"/>
      <c r="N3" s="16"/>
      <c r="O3" s="16"/>
    </row>
    <row r="4" spans="2:15" ht="15" customHeight="1" thickTop="1" x14ac:dyDescent="0.4">
      <c r="B4" s="19"/>
      <c r="C4" s="19"/>
      <c r="D4" s="19"/>
      <c r="E4" s="19"/>
      <c r="F4" s="20"/>
      <c r="G4" s="19"/>
      <c r="H4" s="19"/>
      <c r="I4" s="19"/>
      <c r="J4" s="19"/>
      <c r="K4" s="19"/>
      <c r="L4" s="19"/>
      <c r="M4" s="56"/>
      <c r="N4" s="19"/>
      <c r="O4" s="19"/>
    </row>
    <row r="5" spans="2:15" s="21" customFormat="1" ht="17.399999999999999" customHeight="1" x14ac:dyDescent="0.4">
      <c r="C5" s="57" t="s">
        <v>0</v>
      </c>
      <c r="F5" s="22" t="s">
        <v>145</v>
      </c>
      <c r="J5" s="22" t="s">
        <v>146</v>
      </c>
      <c r="M5" s="58" t="s">
        <v>2</v>
      </c>
    </row>
    <row r="6" spans="2:15" s="19" customFormat="1" ht="21" customHeight="1" x14ac:dyDescent="0.4">
      <c r="C6" s="59"/>
      <c r="F6" s="22" t="s">
        <v>74</v>
      </c>
      <c r="J6" s="20" t="s">
        <v>147</v>
      </c>
      <c r="M6" s="56" t="s">
        <v>4</v>
      </c>
    </row>
    <row r="7" spans="2:15" ht="11.4" customHeight="1" x14ac:dyDescent="0.4">
      <c r="B7" s="23"/>
      <c r="C7" s="23"/>
      <c r="D7" s="23"/>
      <c r="E7" s="23"/>
      <c r="F7" s="24"/>
      <c r="G7" s="23"/>
      <c r="H7" s="23"/>
      <c r="I7" s="23"/>
      <c r="J7" s="23"/>
      <c r="K7" s="23"/>
      <c r="L7" s="23"/>
      <c r="M7" s="60"/>
      <c r="N7" s="23"/>
      <c r="O7" s="23"/>
    </row>
    <row r="8" spans="2:15" ht="15" customHeight="1" x14ac:dyDescent="0.4">
      <c r="B8" s="19"/>
      <c r="C8" s="19"/>
      <c r="D8" s="19"/>
      <c r="E8" s="19"/>
      <c r="F8" s="20"/>
      <c r="G8" s="19"/>
      <c r="H8" s="19"/>
      <c r="I8" s="19"/>
      <c r="J8" s="19"/>
      <c r="K8" s="19"/>
      <c r="L8" s="19"/>
      <c r="M8" s="56"/>
      <c r="N8" s="19"/>
      <c r="O8" s="19"/>
    </row>
    <row r="9" spans="2:15" ht="23.4" customHeight="1" x14ac:dyDescent="0.4">
      <c r="B9" s="19"/>
      <c r="C9" s="25" t="s">
        <v>119</v>
      </c>
      <c r="D9" s="26"/>
      <c r="E9" s="26"/>
      <c r="F9" s="22">
        <v>12</v>
      </c>
      <c r="G9" s="19"/>
      <c r="H9" s="19"/>
      <c r="I9" s="19"/>
      <c r="J9" s="21">
        <v>8.4507042253521121</v>
      </c>
      <c r="K9" s="19"/>
      <c r="L9" s="19"/>
      <c r="M9" s="58">
        <v>0.39691294982131903</v>
      </c>
      <c r="N9" s="19"/>
      <c r="O9" s="19"/>
    </row>
    <row r="10" spans="2:15" ht="11.4" customHeight="1" x14ac:dyDescent="0.4">
      <c r="B10" s="19"/>
      <c r="C10" s="19"/>
      <c r="D10" s="19"/>
      <c r="E10" s="19"/>
      <c r="F10" s="20"/>
      <c r="G10" s="19"/>
      <c r="H10" s="19"/>
      <c r="I10" s="19"/>
      <c r="J10" s="19"/>
      <c r="K10" s="19"/>
      <c r="L10" s="19"/>
      <c r="M10" s="56"/>
      <c r="N10" s="19"/>
      <c r="O10" s="19"/>
    </row>
    <row r="11" spans="2:15" ht="23.4" customHeight="1" x14ac:dyDescent="0.4">
      <c r="B11" s="19"/>
      <c r="C11" s="61" t="s">
        <v>148</v>
      </c>
      <c r="D11" s="19"/>
      <c r="E11" s="19"/>
      <c r="F11" s="20">
        <v>4</v>
      </c>
      <c r="G11" s="19"/>
      <c r="H11" s="19"/>
      <c r="I11" s="19"/>
      <c r="J11" s="19">
        <v>2.8169014084507045</v>
      </c>
      <c r="K11" s="19"/>
      <c r="L11" s="19"/>
      <c r="M11" s="56">
        <v>0.14615130882153801</v>
      </c>
      <c r="N11" s="19"/>
      <c r="O11" s="19"/>
    </row>
    <row r="12" spans="2:15" ht="11.4" customHeight="1" x14ac:dyDescent="0.4">
      <c r="B12" s="19"/>
      <c r="C12" s="19"/>
      <c r="D12" s="19"/>
      <c r="E12" s="19"/>
      <c r="F12" s="20"/>
      <c r="G12" s="19"/>
      <c r="H12" s="19"/>
      <c r="I12" s="19"/>
      <c r="J12" s="19"/>
      <c r="K12" s="19"/>
      <c r="L12" s="19"/>
      <c r="M12" s="56"/>
      <c r="N12" s="19"/>
      <c r="O12" s="19"/>
    </row>
    <row r="13" spans="2:15" ht="23.4" customHeight="1" x14ac:dyDescent="0.4">
      <c r="B13" s="19"/>
      <c r="C13" s="61" t="s">
        <v>149</v>
      </c>
      <c r="D13" s="19"/>
      <c r="E13" s="19"/>
      <c r="F13" s="20">
        <v>1</v>
      </c>
      <c r="G13" s="19"/>
      <c r="H13" s="19"/>
      <c r="I13" s="19"/>
      <c r="J13" s="19">
        <v>0.70422535211267612</v>
      </c>
      <c r="K13" s="19"/>
      <c r="L13" s="19"/>
      <c r="M13" s="56">
        <v>5.6669517000000003E-2</v>
      </c>
      <c r="N13" s="19"/>
      <c r="O13" s="19"/>
    </row>
    <row r="14" spans="2:15" ht="11.4" customHeight="1" x14ac:dyDescent="0.4">
      <c r="B14" s="19"/>
      <c r="C14" s="61"/>
      <c r="D14" s="19"/>
      <c r="E14" s="19"/>
      <c r="F14" s="20"/>
      <c r="G14" s="19"/>
      <c r="H14" s="19"/>
      <c r="I14" s="19"/>
      <c r="J14" s="19"/>
      <c r="K14" s="19"/>
      <c r="L14" s="19"/>
      <c r="M14" s="56"/>
      <c r="N14" s="19"/>
      <c r="O14" s="19"/>
    </row>
    <row r="15" spans="2:15" ht="23.4" customHeight="1" x14ac:dyDescent="0.4">
      <c r="B15" s="19"/>
      <c r="C15" s="61" t="s">
        <v>150</v>
      </c>
      <c r="D15" s="19"/>
      <c r="E15" s="19"/>
      <c r="F15" s="20">
        <v>2</v>
      </c>
      <c r="G15" s="19"/>
      <c r="H15" s="19"/>
      <c r="I15" s="19"/>
      <c r="J15" s="19">
        <v>1.4084507042253522</v>
      </c>
      <c r="K15" s="19"/>
      <c r="L15" s="19"/>
      <c r="M15" s="56">
        <v>2.6857393929871999E-2</v>
      </c>
      <c r="N15" s="19"/>
      <c r="O15" s="19"/>
    </row>
    <row r="16" spans="2:15" ht="11.4" customHeight="1" x14ac:dyDescent="0.4">
      <c r="B16" s="19"/>
      <c r="C16" s="62"/>
      <c r="D16" s="19"/>
      <c r="E16" s="19"/>
      <c r="F16" s="20"/>
      <c r="G16" s="19"/>
      <c r="H16" s="19"/>
      <c r="I16" s="19"/>
      <c r="J16" s="19"/>
      <c r="K16" s="19"/>
      <c r="L16" s="19"/>
      <c r="M16" s="56"/>
      <c r="N16" s="19"/>
      <c r="O16" s="19"/>
    </row>
    <row r="17" spans="2:15" ht="23.4" customHeight="1" x14ac:dyDescent="0.4">
      <c r="B17" s="19"/>
      <c r="C17" s="61" t="s">
        <v>151</v>
      </c>
      <c r="D17" s="19"/>
      <c r="E17" s="19"/>
      <c r="F17" s="20">
        <v>3</v>
      </c>
      <c r="G17" s="19"/>
      <c r="H17" s="19"/>
      <c r="I17" s="19"/>
      <c r="J17" s="19">
        <v>2.112676056338028</v>
      </c>
      <c r="K17" s="19"/>
      <c r="L17" s="19"/>
      <c r="M17" s="56">
        <v>5.2484376069909001E-2</v>
      </c>
      <c r="N17" s="19"/>
      <c r="O17" s="19"/>
    </row>
    <row r="18" spans="2:15" ht="11.4" customHeight="1" x14ac:dyDescent="0.4">
      <c r="B18" s="19"/>
      <c r="C18" s="62"/>
      <c r="D18" s="19"/>
      <c r="E18" s="19"/>
      <c r="F18" s="20"/>
      <c r="G18" s="19"/>
      <c r="H18" s="19"/>
      <c r="I18" s="19"/>
      <c r="J18" s="19"/>
      <c r="K18" s="19"/>
      <c r="L18" s="19"/>
      <c r="M18" s="56"/>
      <c r="N18" s="19"/>
      <c r="O18" s="19"/>
    </row>
    <row r="19" spans="2:15" ht="23.4" customHeight="1" x14ac:dyDescent="0.4">
      <c r="B19" s="19"/>
      <c r="C19" s="61" t="s">
        <v>152</v>
      </c>
      <c r="D19" s="61"/>
      <c r="E19" s="19"/>
      <c r="F19" s="20">
        <v>1</v>
      </c>
      <c r="G19" s="19"/>
      <c r="H19" s="19"/>
      <c r="I19" s="19"/>
      <c r="J19" s="19">
        <v>0.70422535211267612</v>
      </c>
      <c r="K19" s="19"/>
      <c r="L19" s="19"/>
      <c r="M19" s="56">
        <v>5.650500000000001E-3</v>
      </c>
      <c r="N19" s="19"/>
      <c r="O19" s="19"/>
    </row>
    <row r="20" spans="2:15" ht="12" customHeight="1" x14ac:dyDescent="0.4">
      <c r="B20" s="19"/>
      <c r="C20" s="61"/>
      <c r="D20" s="61"/>
      <c r="E20" s="19"/>
      <c r="F20" s="20"/>
      <c r="G20" s="19"/>
      <c r="H20" s="19"/>
      <c r="I20" s="19"/>
      <c r="J20" s="19"/>
      <c r="K20" s="19"/>
      <c r="L20" s="19"/>
      <c r="M20" s="56"/>
      <c r="N20" s="19"/>
      <c r="O20" s="19"/>
    </row>
    <row r="21" spans="2:15" ht="23.4" customHeight="1" x14ac:dyDescent="0.4">
      <c r="B21" s="19"/>
      <c r="C21" s="61" t="s">
        <v>153</v>
      </c>
      <c r="D21" s="61"/>
      <c r="E21" s="19"/>
      <c r="F21" s="20">
        <v>1</v>
      </c>
      <c r="G21" s="19"/>
      <c r="H21" s="19"/>
      <c r="I21" s="19"/>
      <c r="J21" s="19">
        <v>0.70422535211267612</v>
      </c>
      <c r="K21" s="19"/>
      <c r="L21" s="19"/>
      <c r="M21" s="56">
        <v>0.10909985400000001</v>
      </c>
      <c r="N21" s="19"/>
      <c r="O21" s="19"/>
    </row>
    <row r="22" spans="2:15" ht="23.4" customHeight="1" x14ac:dyDescent="0.4">
      <c r="B22" s="19"/>
      <c r="C22" s="19"/>
      <c r="D22" s="19"/>
      <c r="E22" s="19"/>
      <c r="F22" s="20"/>
      <c r="G22" s="19"/>
      <c r="H22" s="19"/>
      <c r="I22" s="19"/>
      <c r="J22" s="19"/>
      <c r="K22" s="19"/>
      <c r="L22" s="19"/>
      <c r="M22" s="56"/>
      <c r="N22" s="19"/>
      <c r="O22" s="19"/>
    </row>
    <row r="23" spans="2:15" ht="23.4" customHeight="1" x14ac:dyDescent="0.4">
      <c r="B23" s="19"/>
      <c r="C23" s="21" t="s">
        <v>154</v>
      </c>
      <c r="D23" s="19"/>
      <c r="E23" s="19"/>
      <c r="F23" s="22">
        <v>17</v>
      </c>
      <c r="G23" s="19"/>
      <c r="H23" s="19"/>
      <c r="I23" s="19"/>
      <c r="J23" s="21">
        <v>11.971830985915492</v>
      </c>
      <c r="K23" s="19"/>
      <c r="L23" s="19"/>
      <c r="M23" s="58">
        <v>1.0518526320542652</v>
      </c>
      <c r="N23" s="19"/>
      <c r="O23" s="19"/>
    </row>
    <row r="24" spans="2:15" ht="11.4" customHeight="1" x14ac:dyDescent="0.4">
      <c r="B24" s="19"/>
      <c r="C24" s="19"/>
      <c r="D24" s="19"/>
      <c r="E24" s="19"/>
      <c r="F24" s="20"/>
      <c r="G24" s="19"/>
      <c r="H24" s="19"/>
      <c r="I24" s="19"/>
      <c r="J24" s="19"/>
      <c r="K24" s="19"/>
      <c r="L24" s="19"/>
      <c r="M24" s="56"/>
      <c r="N24" s="19"/>
      <c r="O24" s="19"/>
    </row>
    <row r="25" spans="2:15" ht="23.4" customHeight="1" x14ac:dyDescent="0.4">
      <c r="B25" s="19"/>
      <c r="C25" s="61" t="s">
        <v>155</v>
      </c>
      <c r="D25" s="19"/>
      <c r="E25" s="19"/>
      <c r="F25" s="20">
        <v>10</v>
      </c>
      <c r="G25" s="19"/>
      <c r="H25" s="19"/>
      <c r="I25" s="19"/>
      <c r="J25" s="19">
        <v>7.042253521126761</v>
      </c>
      <c r="K25" s="19"/>
      <c r="L25" s="19"/>
      <c r="M25" s="56">
        <v>0.86419040061129104</v>
      </c>
      <c r="N25" s="19"/>
      <c r="O25" s="19"/>
    </row>
    <row r="26" spans="2:15" ht="12.6" customHeight="1" x14ac:dyDescent="0.4">
      <c r="B26" s="19"/>
      <c r="C26" s="19"/>
      <c r="D26" s="19"/>
      <c r="E26" s="19"/>
      <c r="F26" s="20"/>
      <c r="G26" s="19"/>
      <c r="H26" s="19"/>
      <c r="I26" s="19"/>
      <c r="J26" s="19"/>
      <c r="K26" s="19"/>
      <c r="L26" s="19"/>
      <c r="M26" s="56"/>
      <c r="N26" s="19"/>
      <c r="O26" s="19"/>
    </row>
    <row r="27" spans="2:15" ht="22.2" customHeight="1" x14ac:dyDescent="0.4">
      <c r="B27" s="19"/>
      <c r="C27" s="61" t="s">
        <v>156</v>
      </c>
      <c r="D27" s="19"/>
      <c r="E27" s="19"/>
      <c r="F27" s="20">
        <v>1</v>
      </c>
      <c r="G27" s="19"/>
      <c r="H27" s="19"/>
      <c r="I27" s="19"/>
      <c r="J27" s="19">
        <v>0.70422535211267612</v>
      </c>
      <c r="K27" s="19"/>
      <c r="L27" s="19"/>
      <c r="M27" s="56">
        <v>3.5000000000000003E-2</v>
      </c>
      <c r="N27" s="19"/>
      <c r="O27" s="19"/>
    </row>
    <row r="28" spans="2:15" ht="12" customHeight="1" x14ac:dyDescent="0.4">
      <c r="B28" s="19"/>
      <c r="C28" s="61"/>
      <c r="D28" s="19"/>
      <c r="E28" s="19"/>
      <c r="F28" s="20"/>
      <c r="G28" s="19"/>
      <c r="H28" s="19"/>
      <c r="I28" s="19"/>
      <c r="J28" s="19"/>
      <c r="K28" s="19"/>
      <c r="L28" s="19"/>
      <c r="M28" s="56"/>
      <c r="N28" s="19"/>
      <c r="O28" s="19"/>
    </row>
    <row r="29" spans="2:15" ht="22.2" customHeight="1" x14ac:dyDescent="0.4">
      <c r="B29" s="19"/>
      <c r="C29" s="61" t="s">
        <v>157</v>
      </c>
      <c r="D29" s="19"/>
      <c r="E29" s="19"/>
      <c r="F29" s="20">
        <v>2</v>
      </c>
      <c r="G29" s="19"/>
      <c r="H29" s="19"/>
      <c r="I29" s="19"/>
      <c r="J29" s="19">
        <v>1.4084507042253522</v>
      </c>
      <c r="K29" s="19"/>
      <c r="L29" s="19"/>
      <c r="M29" s="56">
        <v>2.0302389224999998E-2</v>
      </c>
      <c r="N29" s="19"/>
      <c r="O29" s="19"/>
    </row>
    <row r="30" spans="2:15" ht="13.2" customHeight="1" x14ac:dyDescent="0.4">
      <c r="B30" s="19"/>
      <c r="C30" s="61"/>
      <c r="D30" s="19"/>
      <c r="E30" s="19"/>
      <c r="F30" s="20"/>
      <c r="G30" s="19"/>
      <c r="H30" s="19"/>
      <c r="I30" s="19"/>
      <c r="J30" s="19"/>
      <c r="K30" s="19"/>
      <c r="L30" s="19"/>
      <c r="M30" s="56"/>
      <c r="N30" s="19"/>
      <c r="O30" s="19"/>
    </row>
    <row r="31" spans="2:15" ht="22.2" customHeight="1" x14ac:dyDescent="0.4">
      <c r="B31" s="19"/>
      <c r="C31" s="61" t="s">
        <v>158</v>
      </c>
      <c r="D31" s="19"/>
      <c r="E31" s="19"/>
      <c r="F31" s="20">
        <v>1</v>
      </c>
      <c r="G31" s="19"/>
      <c r="H31" s="19"/>
      <c r="I31" s="19"/>
      <c r="J31" s="19">
        <v>0.70422535211267612</v>
      </c>
      <c r="K31" s="19"/>
      <c r="L31" s="19"/>
      <c r="M31" s="56">
        <v>8.1120336261999992E-3</v>
      </c>
      <c r="N31" s="19"/>
      <c r="O31" s="19"/>
    </row>
    <row r="32" spans="2:15" ht="12" customHeight="1" x14ac:dyDescent="0.4">
      <c r="B32" s="19"/>
      <c r="C32" s="61"/>
      <c r="D32" s="19"/>
      <c r="E32" s="19"/>
      <c r="F32" s="20"/>
      <c r="G32" s="19"/>
      <c r="H32" s="19"/>
      <c r="I32" s="19"/>
      <c r="J32" s="19"/>
      <c r="K32" s="19"/>
      <c r="L32" s="19"/>
      <c r="M32" s="56"/>
      <c r="N32" s="19"/>
      <c r="O32" s="19"/>
    </row>
    <row r="33" spans="2:15" ht="22.2" customHeight="1" x14ac:dyDescent="0.4">
      <c r="B33" s="19"/>
      <c r="C33" s="61" t="s">
        <v>159</v>
      </c>
      <c r="D33" s="19"/>
      <c r="E33" s="19"/>
      <c r="F33" s="20">
        <v>2</v>
      </c>
      <c r="G33" s="19"/>
      <c r="H33" s="19"/>
      <c r="I33" s="19"/>
      <c r="J33" s="19">
        <v>1.4084507042253522</v>
      </c>
      <c r="K33" s="19"/>
      <c r="L33" s="19"/>
      <c r="M33" s="56">
        <v>0.10432630859177408</v>
      </c>
      <c r="N33" s="19"/>
      <c r="O33" s="19"/>
    </row>
    <row r="34" spans="2:15" ht="12" customHeight="1" x14ac:dyDescent="0.4">
      <c r="B34" s="19"/>
      <c r="C34" s="61"/>
      <c r="D34" s="19"/>
      <c r="E34" s="19"/>
      <c r="F34" s="20"/>
      <c r="G34" s="19"/>
      <c r="H34" s="19"/>
      <c r="I34" s="19"/>
      <c r="J34" s="19"/>
      <c r="K34" s="19"/>
      <c r="L34" s="19"/>
      <c r="M34" s="56"/>
      <c r="N34" s="19"/>
      <c r="O34" s="19"/>
    </row>
    <row r="35" spans="2:15" ht="22.2" customHeight="1" x14ac:dyDescent="0.4">
      <c r="B35" s="19"/>
      <c r="C35" s="61" t="s">
        <v>160</v>
      </c>
      <c r="D35" s="19"/>
      <c r="E35" s="19"/>
      <c r="F35" s="20">
        <v>1</v>
      </c>
      <c r="G35" s="19"/>
      <c r="H35" s="19"/>
      <c r="I35" s="19"/>
      <c r="J35" s="19">
        <v>0.70422535211267612</v>
      </c>
      <c r="K35" s="19"/>
      <c r="L35" s="19"/>
      <c r="M35" s="56">
        <v>1.9921500000000002E-2</v>
      </c>
      <c r="N35" s="19"/>
      <c r="O35" s="19"/>
    </row>
    <row r="36" spans="2:15" ht="23.4" customHeight="1" x14ac:dyDescent="0.4">
      <c r="B36" s="19"/>
      <c r="C36" s="19"/>
      <c r="D36" s="19"/>
      <c r="E36" s="19"/>
      <c r="F36" s="20"/>
      <c r="G36" s="19"/>
      <c r="H36" s="19"/>
      <c r="I36" s="19"/>
      <c r="J36" s="19"/>
      <c r="K36" s="19"/>
      <c r="L36" s="19"/>
      <c r="M36" s="56"/>
      <c r="N36" s="19"/>
      <c r="O36" s="19"/>
    </row>
    <row r="37" spans="2:15" ht="23.4" customHeight="1" x14ac:dyDescent="0.4">
      <c r="B37" s="19"/>
      <c r="C37" s="21" t="s">
        <v>161</v>
      </c>
      <c r="D37" s="19"/>
      <c r="E37" s="19"/>
      <c r="F37" s="22">
        <v>9</v>
      </c>
      <c r="G37" s="19"/>
      <c r="H37" s="19"/>
      <c r="I37" s="19"/>
      <c r="J37" s="21">
        <v>6.3380281690140841</v>
      </c>
      <c r="K37" s="19"/>
      <c r="L37" s="19"/>
      <c r="M37" s="58">
        <v>0.34536962934659282</v>
      </c>
      <c r="N37" s="19"/>
      <c r="O37" s="19"/>
    </row>
    <row r="38" spans="2:15" ht="11.4" customHeight="1" x14ac:dyDescent="0.4">
      <c r="B38" s="19"/>
      <c r="C38" s="19"/>
      <c r="D38" s="19"/>
      <c r="E38" s="19"/>
      <c r="F38" s="20"/>
      <c r="G38" s="19"/>
      <c r="H38" s="19"/>
      <c r="I38" s="19"/>
      <c r="J38" s="19"/>
      <c r="K38" s="19"/>
      <c r="L38" s="19"/>
      <c r="M38" s="56"/>
      <c r="N38" s="19"/>
      <c r="O38" s="19"/>
    </row>
    <row r="39" spans="2:15" ht="23.4" customHeight="1" x14ac:dyDescent="0.4">
      <c r="B39" s="19"/>
      <c r="C39" s="61" t="s">
        <v>162</v>
      </c>
      <c r="D39" s="19"/>
      <c r="E39" s="19"/>
      <c r="F39" s="20">
        <v>1</v>
      </c>
      <c r="G39" s="19"/>
      <c r="H39" s="19"/>
      <c r="I39" s="19"/>
      <c r="J39" s="19">
        <v>0.70422535211267612</v>
      </c>
      <c r="K39" s="19"/>
      <c r="L39" s="19"/>
      <c r="M39" s="56">
        <v>0.19472311</v>
      </c>
      <c r="N39" s="19"/>
      <c r="O39" s="19"/>
    </row>
    <row r="40" spans="2:15" ht="11.4" customHeight="1" x14ac:dyDescent="0.4">
      <c r="B40" s="19"/>
      <c r="C40" s="61"/>
      <c r="D40" s="19"/>
      <c r="E40" s="19"/>
      <c r="F40" s="20"/>
      <c r="G40" s="19"/>
      <c r="H40" s="19"/>
      <c r="I40" s="19"/>
      <c r="J40" s="19"/>
      <c r="K40" s="19"/>
      <c r="L40" s="19"/>
      <c r="M40" s="56"/>
      <c r="N40" s="19"/>
      <c r="O40" s="19"/>
    </row>
    <row r="41" spans="2:15" ht="23.4" customHeight="1" x14ac:dyDescent="0.4">
      <c r="B41" s="19"/>
      <c r="C41" s="61" t="s">
        <v>163</v>
      </c>
      <c r="D41" s="19"/>
      <c r="E41" s="19"/>
      <c r="F41" s="20">
        <v>2</v>
      </c>
      <c r="G41" s="19"/>
      <c r="H41" s="19"/>
      <c r="I41" s="19"/>
      <c r="J41" s="19">
        <v>1.4084507042253522</v>
      </c>
      <c r="K41" s="19"/>
      <c r="L41" s="19"/>
      <c r="M41" s="56">
        <v>7.9649999999999999E-2</v>
      </c>
      <c r="N41" s="19"/>
      <c r="O41" s="19"/>
    </row>
    <row r="42" spans="2:15" ht="11.4" customHeight="1" x14ac:dyDescent="0.4">
      <c r="B42" s="19"/>
      <c r="C42" s="19"/>
      <c r="D42" s="19"/>
      <c r="E42" s="19"/>
      <c r="F42" s="20"/>
      <c r="G42" s="19"/>
      <c r="H42" s="19"/>
      <c r="I42" s="19"/>
      <c r="J42" s="19"/>
      <c r="K42" s="19"/>
      <c r="L42" s="19"/>
      <c r="M42" s="56"/>
      <c r="N42" s="19"/>
      <c r="O42" s="19"/>
    </row>
    <row r="43" spans="2:15" ht="23.4" customHeight="1" x14ac:dyDescent="0.4">
      <c r="B43" s="19"/>
      <c r="C43" s="61" t="s">
        <v>164</v>
      </c>
      <c r="D43" s="19"/>
      <c r="E43" s="19"/>
      <c r="F43" s="20">
        <v>4</v>
      </c>
      <c r="G43" s="19"/>
      <c r="H43" s="19"/>
      <c r="I43" s="19"/>
      <c r="J43" s="19">
        <v>2.8169014084507045</v>
      </c>
      <c r="K43" s="19"/>
      <c r="L43" s="19"/>
      <c r="M43" s="56">
        <v>4.3996519346592829E-2</v>
      </c>
      <c r="N43" s="19"/>
      <c r="O43" s="19"/>
    </row>
    <row r="44" spans="2:15" ht="12.6" customHeight="1" x14ac:dyDescent="0.4">
      <c r="B44" s="19"/>
      <c r="C44" s="61"/>
      <c r="D44" s="19"/>
      <c r="E44" s="19"/>
      <c r="F44" s="20"/>
      <c r="G44" s="19"/>
      <c r="H44" s="19"/>
      <c r="I44" s="19"/>
      <c r="J44" s="19"/>
      <c r="K44" s="19"/>
      <c r="L44" s="19"/>
      <c r="M44" s="56"/>
      <c r="N44" s="19"/>
      <c r="O44" s="19"/>
    </row>
    <row r="45" spans="2:15" ht="23.4" customHeight="1" x14ac:dyDescent="0.4">
      <c r="B45" s="19"/>
      <c r="C45" s="61" t="s">
        <v>165</v>
      </c>
      <c r="D45" s="19"/>
      <c r="E45" s="19"/>
      <c r="F45" s="20">
        <v>2</v>
      </c>
      <c r="G45" s="19"/>
      <c r="H45" s="19"/>
      <c r="I45" s="19"/>
      <c r="J45" s="19">
        <v>1.4084507042253522</v>
      </c>
      <c r="K45" s="19"/>
      <c r="L45" s="19"/>
      <c r="M45" s="56">
        <v>2.7E-2</v>
      </c>
      <c r="N45" s="19"/>
      <c r="O45" s="19"/>
    </row>
    <row r="46" spans="2:15" ht="23.4" customHeight="1" x14ac:dyDescent="0.4">
      <c r="B46" s="19"/>
      <c r="C46" s="19"/>
      <c r="D46" s="19"/>
      <c r="E46" s="19"/>
      <c r="F46" s="20"/>
      <c r="G46" s="19"/>
      <c r="H46" s="19"/>
      <c r="I46" s="19"/>
      <c r="J46" s="19"/>
      <c r="K46" s="19"/>
      <c r="L46" s="19"/>
      <c r="M46" s="56"/>
      <c r="N46" s="19"/>
      <c r="O46" s="19"/>
    </row>
    <row r="47" spans="2:15" ht="23.4" customHeight="1" x14ac:dyDescent="0.4">
      <c r="B47" s="19"/>
      <c r="C47" s="21" t="s">
        <v>118</v>
      </c>
      <c r="D47" s="19"/>
      <c r="E47" s="19"/>
      <c r="F47" s="22">
        <v>104</v>
      </c>
      <c r="G47" s="19"/>
      <c r="H47" s="19"/>
      <c r="I47" s="19"/>
      <c r="J47" s="21">
        <v>73.239436619718319</v>
      </c>
      <c r="K47" s="19"/>
      <c r="L47" s="19"/>
      <c r="M47" s="58">
        <v>3.5047185721282839</v>
      </c>
      <c r="N47" s="19"/>
      <c r="O47" s="19"/>
    </row>
    <row r="48" spans="2:15" ht="11.4" customHeight="1" x14ac:dyDescent="0.4">
      <c r="B48" s="19"/>
      <c r="C48" s="19"/>
      <c r="D48" s="19"/>
      <c r="E48" s="19"/>
      <c r="F48" s="20"/>
      <c r="G48" s="19"/>
      <c r="H48" s="19"/>
      <c r="I48" s="19"/>
      <c r="J48" s="19"/>
      <c r="K48" s="19"/>
      <c r="L48" s="19"/>
      <c r="M48" s="56"/>
      <c r="N48" s="19"/>
      <c r="O48" s="19"/>
    </row>
    <row r="49" spans="2:15" ht="23.4" customHeight="1" x14ac:dyDescent="0.4">
      <c r="B49" s="19"/>
      <c r="C49" s="19" t="s">
        <v>166</v>
      </c>
      <c r="D49" s="19"/>
      <c r="E49" s="19"/>
      <c r="F49" s="20">
        <v>4</v>
      </c>
      <c r="G49" s="19"/>
      <c r="H49" s="19"/>
      <c r="I49" s="19"/>
      <c r="J49" s="19">
        <v>2.8169014084507045</v>
      </c>
      <c r="K49" s="19"/>
      <c r="L49" s="19"/>
      <c r="M49" s="56">
        <v>0.16526496802427237</v>
      </c>
      <c r="N49" s="19"/>
      <c r="O49" s="19"/>
    </row>
    <row r="50" spans="2:15" ht="11.4" customHeight="1" x14ac:dyDescent="0.4">
      <c r="B50" s="19"/>
      <c r="C50" s="19"/>
      <c r="D50" s="19"/>
      <c r="E50" s="19"/>
      <c r="F50" s="20"/>
      <c r="G50" s="19"/>
      <c r="H50" s="19"/>
      <c r="I50" s="19"/>
      <c r="J50" s="19"/>
      <c r="K50" s="19"/>
      <c r="L50" s="19"/>
      <c r="M50" s="56"/>
      <c r="N50" s="19"/>
      <c r="O50" s="19"/>
    </row>
    <row r="51" spans="2:15" ht="23.4" customHeight="1" x14ac:dyDescent="0.4">
      <c r="B51" s="19"/>
      <c r="C51" s="19" t="s">
        <v>167</v>
      </c>
      <c r="D51" s="19"/>
      <c r="E51" s="19"/>
      <c r="F51" s="20">
        <v>22</v>
      </c>
      <c r="G51" s="19"/>
      <c r="H51" s="19"/>
      <c r="I51" s="19"/>
      <c r="J51" s="19">
        <v>15.492957746478872</v>
      </c>
      <c r="K51" s="19"/>
      <c r="L51" s="19"/>
      <c r="M51" s="56">
        <v>0.36532016543203527</v>
      </c>
      <c r="N51" s="19"/>
      <c r="O51" s="19"/>
    </row>
    <row r="52" spans="2:15" ht="11.4" customHeight="1" x14ac:dyDescent="0.4">
      <c r="B52" s="19"/>
      <c r="C52" s="19"/>
      <c r="D52" s="19"/>
      <c r="E52" s="19"/>
      <c r="F52" s="20"/>
      <c r="G52" s="19"/>
      <c r="H52" s="19"/>
      <c r="I52" s="19"/>
      <c r="J52" s="19"/>
      <c r="K52" s="19"/>
      <c r="L52" s="19"/>
      <c r="M52" s="56"/>
      <c r="N52" s="19"/>
      <c r="O52" s="19"/>
    </row>
    <row r="53" spans="2:15" ht="23.4" customHeight="1" x14ac:dyDescent="0.4">
      <c r="B53" s="19"/>
      <c r="C53" s="19" t="s">
        <v>168</v>
      </c>
      <c r="D53" s="19"/>
      <c r="E53" s="19"/>
      <c r="F53" s="20">
        <v>8</v>
      </c>
      <c r="G53" s="19"/>
      <c r="H53" s="19"/>
      <c r="I53" s="19"/>
      <c r="J53" s="19">
        <v>5.6338028169014089</v>
      </c>
      <c r="K53" s="19"/>
      <c r="L53" s="19"/>
      <c r="M53" s="56">
        <v>7.3160000000000003E-2</v>
      </c>
      <c r="N53" s="19"/>
      <c r="O53" s="19"/>
    </row>
    <row r="54" spans="2:15" ht="11.4" customHeight="1" x14ac:dyDescent="0.4">
      <c r="B54" s="19"/>
      <c r="C54" s="19"/>
      <c r="D54" s="19"/>
      <c r="E54" s="19"/>
      <c r="F54" s="20"/>
      <c r="G54" s="19"/>
      <c r="H54" s="19"/>
      <c r="I54" s="19"/>
      <c r="J54" s="19"/>
      <c r="K54" s="19"/>
      <c r="L54" s="19"/>
      <c r="M54" s="56"/>
      <c r="N54" s="19"/>
      <c r="O54" s="19"/>
    </row>
    <row r="55" spans="2:15" ht="23.4" customHeight="1" x14ac:dyDescent="0.4">
      <c r="B55" s="19"/>
      <c r="C55" s="19" t="s">
        <v>169</v>
      </c>
      <c r="D55" s="19"/>
      <c r="E55" s="19"/>
      <c r="F55" s="20">
        <v>4</v>
      </c>
      <c r="G55" s="19"/>
      <c r="H55" s="19"/>
      <c r="I55" s="19"/>
      <c r="J55" s="19">
        <v>2.8169014084507045</v>
      </c>
      <c r="K55" s="19"/>
      <c r="L55" s="19"/>
      <c r="M55" s="56">
        <v>0.1911351910673961</v>
      </c>
      <c r="N55" s="19"/>
      <c r="O55" s="19"/>
    </row>
    <row r="56" spans="2:15" ht="10.8" customHeight="1" x14ac:dyDescent="0.4">
      <c r="B56" s="19"/>
      <c r="C56" s="19"/>
      <c r="D56" s="19"/>
      <c r="E56" s="19"/>
      <c r="F56" s="20"/>
      <c r="G56" s="19"/>
      <c r="H56" s="19"/>
      <c r="I56" s="19"/>
      <c r="J56" s="19"/>
      <c r="K56" s="19"/>
      <c r="L56" s="19"/>
      <c r="M56" s="56"/>
      <c r="N56" s="19"/>
      <c r="O56" s="19"/>
    </row>
    <row r="57" spans="2:15" ht="23.4" customHeight="1" x14ac:dyDescent="0.4">
      <c r="B57" s="19"/>
      <c r="C57" s="19" t="s">
        <v>170</v>
      </c>
      <c r="D57" s="19"/>
      <c r="E57" s="19"/>
      <c r="F57" s="20">
        <v>2</v>
      </c>
      <c r="G57" s="19"/>
      <c r="H57" s="19"/>
      <c r="I57" s="19"/>
      <c r="J57" s="19">
        <v>1.4084507042253522</v>
      </c>
      <c r="K57" s="19"/>
      <c r="L57" s="19"/>
      <c r="M57" s="56">
        <v>9.7545000000000007E-2</v>
      </c>
      <c r="N57" s="19"/>
      <c r="O57" s="19"/>
    </row>
    <row r="58" spans="2:15" ht="13.8" customHeight="1" x14ac:dyDescent="0.4">
      <c r="B58" s="19"/>
      <c r="C58" s="19"/>
      <c r="D58" s="19"/>
      <c r="E58" s="19"/>
      <c r="F58" s="20"/>
      <c r="G58" s="19"/>
      <c r="H58" s="19"/>
      <c r="I58" s="19"/>
      <c r="J58" s="19"/>
      <c r="K58" s="19"/>
      <c r="L58" s="19"/>
      <c r="M58" s="56"/>
      <c r="N58" s="19"/>
      <c r="O58" s="19"/>
    </row>
    <row r="59" spans="2:15" ht="23.4" customHeight="1" x14ac:dyDescent="0.4">
      <c r="B59" s="19"/>
      <c r="C59" s="19" t="s">
        <v>171</v>
      </c>
      <c r="D59" s="19"/>
      <c r="E59" s="19"/>
      <c r="F59" s="20">
        <v>2</v>
      </c>
      <c r="G59" s="19"/>
      <c r="H59" s="19"/>
      <c r="I59" s="19"/>
      <c r="J59" s="19">
        <v>1.4084507042253522</v>
      </c>
      <c r="K59" s="19"/>
      <c r="L59" s="19"/>
      <c r="M59" s="56">
        <v>0.52380135000000017</v>
      </c>
      <c r="N59" s="19"/>
      <c r="O59" s="19"/>
    </row>
    <row r="60" spans="2:15" ht="13.8" customHeight="1" x14ac:dyDescent="0.4">
      <c r="B60" s="19"/>
      <c r="D60" s="19"/>
      <c r="E60" s="19"/>
      <c r="F60" s="20"/>
      <c r="G60" s="19"/>
      <c r="H60" s="19"/>
      <c r="I60" s="19"/>
      <c r="J60" s="19"/>
      <c r="K60" s="19"/>
      <c r="L60" s="19"/>
      <c r="M60" s="56"/>
      <c r="N60" s="19"/>
      <c r="O60" s="19"/>
    </row>
    <row r="61" spans="2:15" ht="23.4" customHeight="1" x14ac:dyDescent="0.4">
      <c r="B61" s="19"/>
      <c r="C61" s="19" t="s">
        <v>172</v>
      </c>
      <c r="D61" s="19"/>
      <c r="E61" s="19"/>
      <c r="F61" s="20">
        <v>28</v>
      </c>
      <c r="G61" s="19"/>
      <c r="H61" s="19"/>
      <c r="I61" s="19"/>
      <c r="J61" s="19">
        <v>19.718309859154928</v>
      </c>
      <c r="K61" s="19"/>
      <c r="L61" s="19"/>
      <c r="M61" s="56">
        <v>1.7486091107790829</v>
      </c>
      <c r="N61" s="19"/>
      <c r="O61" s="19"/>
    </row>
    <row r="62" spans="2:15" ht="11.4" customHeight="1" x14ac:dyDescent="0.4">
      <c r="B62" s="19"/>
      <c r="D62" s="19"/>
      <c r="E62" s="19"/>
      <c r="F62" s="20"/>
      <c r="G62" s="19"/>
      <c r="H62" s="19"/>
      <c r="I62" s="19"/>
      <c r="J62" s="19"/>
      <c r="K62" s="19"/>
      <c r="L62" s="19"/>
      <c r="M62" s="56"/>
      <c r="N62" s="19"/>
      <c r="O62" s="19"/>
    </row>
    <row r="63" spans="2:15" ht="23.4" customHeight="1" x14ac:dyDescent="0.4">
      <c r="B63" s="19"/>
      <c r="C63" s="19" t="s">
        <v>173</v>
      </c>
      <c r="D63" s="19"/>
      <c r="E63" s="19"/>
      <c r="F63" s="20">
        <v>4</v>
      </c>
      <c r="G63" s="19"/>
      <c r="H63" s="19"/>
      <c r="I63" s="19"/>
      <c r="J63" s="19">
        <v>2.8169014084507045</v>
      </c>
      <c r="K63" s="19"/>
      <c r="L63" s="19"/>
      <c r="M63" s="56">
        <v>6.6310500197734296E-2</v>
      </c>
      <c r="N63" s="19"/>
      <c r="O63" s="19"/>
    </row>
    <row r="64" spans="2:15" ht="12.6" customHeight="1" x14ac:dyDescent="0.4">
      <c r="B64" s="19"/>
      <c r="D64" s="19"/>
      <c r="E64" s="19"/>
      <c r="F64" s="20"/>
      <c r="G64" s="19"/>
      <c r="H64" s="19"/>
      <c r="I64" s="19"/>
      <c r="J64" s="19"/>
      <c r="K64" s="19"/>
      <c r="L64" s="19"/>
      <c r="M64" s="56"/>
      <c r="N64" s="19"/>
      <c r="O64" s="19"/>
    </row>
    <row r="65" spans="2:15" ht="23.4" customHeight="1" x14ac:dyDescent="0.4">
      <c r="B65" s="19"/>
      <c r="C65" s="19" t="s">
        <v>174</v>
      </c>
      <c r="D65" s="19"/>
      <c r="E65" s="19"/>
      <c r="F65" s="20">
        <v>1</v>
      </c>
      <c r="G65" s="19"/>
      <c r="H65" s="19"/>
      <c r="I65" s="19"/>
      <c r="J65" s="19">
        <v>0.70422535211267612</v>
      </c>
      <c r="K65" s="19"/>
      <c r="L65" s="19"/>
      <c r="M65" s="56">
        <v>1.6716700000000001E-2</v>
      </c>
      <c r="N65" s="19"/>
      <c r="O65" s="19"/>
    </row>
    <row r="66" spans="2:15" ht="12.6" customHeight="1" x14ac:dyDescent="0.4">
      <c r="B66" s="19"/>
      <c r="D66" s="19"/>
      <c r="E66" s="19"/>
      <c r="F66" s="22"/>
      <c r="G66" s="19"/>
      <c r="H66" s="19"/>
      <c r="I66" s="19"/>
      <c r="J66" s="19"/>
      <c r="K66" s="19"/>
      <c r="L66" s="19"/>
      <c r="M66" s="58"/>
      <c r="N66" s="19"/>
      <c r="O66" s="19"/>
    </row>
    <row r="67" spans="2:15" ht="23.4" customHeight="1" x14ac:dyDescent="0.4">
      <c r="B67" s="19"/>
      <c r="C67" s="19" t="s">
        <v>175</v>
      </c>
      <c r="D67" s="19"/>
      <c r="E67" s="19"/>
      <c r="F67" s="20">
        <v>20</v>
      </c>
      <c r="G67" s="19"/>
      <c r="H67" s="19"/>
      <c r="I67" s="19"/>
      <c r="J67" s="19">
        <v>14.084507042253522</v>
      </c>
      <c r="K67" s="19"/>
      <c r="L67" s="19"/>
      <c r="M67" s="56">
        <v>0.1775585866277625</v>
      </c>
      <c r="N67" s="19"/>
      <c r="O67" s="19"/>
    </row>
    <row r="68" spans="2:15" ht="11.4" customHeight="1" x14ac:dyDescent="0.4">
      <c r="B68" s="19"/>
      <c r="C68" s="19"/>
      <c r="D68" s="19"/>
      <c r="E68" s="19"/>
      <c r="F68" s="20"/>
      <c r="G68" s="19"/>
      <c r="H68" s="19"/>
      <c r="I68" s="19"/>
      <c r="J68" s="19"/>
      <c r="K68" s="19"/>
      <c r="L68" s="19"/>
      <c r="M68" s="56"/>
      <c r="N68" s="19"/>
      <c r="O68" s="19"/>
    </row>
    <row r="69" spans="2:15" ht="23.4" customHeight="1" x14ac:dyDescent="0.4">
      <c r="B69" s="19"/>
      <c r="C69" s="19" t="s">
        <v>176</v>
      </c>
      <c r="D69" s="19"/>
      <c r="E69" s="19"/>
      <c r="F69" s="20">
        <v>9</v>
      </c>
      <c r="G69" s="19"/>
      <c r="H69" s="19"/>
      <c r="I69" s="19"/>
      <c r="J69" s="19">
        <v>6.3380281690140841</v>
      </c>
      <c r="K69" s="19"/>
      <c r="L69" s="19"/>
      <c r="M69" s="56">
        <v>7.9297000000000006E-2</v>
      </c>
      <c r="N69" s="19"/>
      <c r="O69" s="19"/>
    </row>
    <row r="70" spans="2:15" ht="15" customHeight="1" x14ac:dyDescent="0.4">
      <c r="B70" s="23"/>
      <c r="C70" s="23"/>
      <c r="D70" s="23"/>
      <c r="E70" s="23"/>
      <c r="F70" s="24"/>
      <c r="G70" s="23"/>
      <c r="H70" s="23"/>
      <c r="I70" s="23"/>
      <c r="J70" s="23"/>
      <c r="K70" s="23"/>
      <c r="L70" s="23"/>
      <c r="M70" s="60"/>
      <c r="N70" s="23"/>
      <c r="O70" s="23"/>
    </row>
    <row r="71" spans="2:15" ht="15" customHeight="1" x14ac:dyDescent="0.4">
      <c r="B71" s="19"/>
      <c r="C71" s="19"/>
      <c r="D71" s="19"/>
      <c r="E71" s="19"/>
      <c r="F71" s="20"/>
      <c r="G71" s="19"/>
      <c r="H71" s="19"/>
      <c r="I71" s="19"/>
      <c r="J71" s="19"/>
      <c r="K71" s="19"/>
      <c r="L71" s="19"/>
      <c r="M71" s="56"/>
      <c r="N71" s="19"/>
      <c r="O71" s="1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1600-8471-4DC3-BE09-9785932DC3AB}">
  <sheetPr>
    <tabColor theme="4" tint="-0.499984740745262"/>
  </sheetPr>
  <dimension ref="B2:J41"/>
  <sheetViews>
    <sheetView showGridLines="0" zoomScale="60" zoomScaleNormal="60" workbookViewId="0">
      <selection activeCell="P38" sqref="P38"/>
    </sheetView>
  </sheetViews>
  <sheetFormatPr baseColWidth="10" defaultRowHeight="15.6" x14ac:dyDescent="0.3"/>
  <cols>
    <col min="1" max="2" width="11.5546875" style="3"/>
    <col min="3" max="3" width="17.44140625" style="3" customWidth="1"/>
    <col min="4" max="4" width="11.6640625" style="4" customWidth="1"/>
    <col min="5" max="5" width="6.21875" style="4" customWidth="1"/>
    <col min="6" max="6" width="11.5546875" style="4"/>
    <col min="7" max="7" width="8.88671875" style="4" customWidth="1"/>
    <col min="8" max="8" width="11.5546875" style="4"/>
    <col min="9" max="9" width="5.88671875" style="4" customWidth="1"/>
    <col min="10" max="10" width="11.5546875" style="4"/>
    <col min="11" max="16384" width="11.5546875" style="3"/>
  </cols>
  <sheetData>
    <row r="2" spans="2:10" ht="16.2" thickBot="1" x14ac:dyDescent="0.35">
      <c r="B2" s="1"/>
      <c r="C2" s="1"/>
      <c r="D2" s="2"/>
      <c r="E2" s="2"/>
      <c r="F2" s="2"/>
      <c r="G2" s="2"/>
      <c r="H2" s="2"/>
      <c r="I2" s="2"/>
      <c r="J2" s="2"/>
    </row>
    <row r="3" spans="2:10" ht="8.4" customHeight="1" thickTop="1" x14ac:dyDescent="0.3"/>
    <row r="4" spans="2:10" x14ac:dyDescent="0.3">
      <c r="B4" s="5"/>
      <c r="C4" s="5"/>
      <c r="D4" s="6"/>
      <c r="E4" s="7" t="s">
        <v>69</v>
      </c>
      <c r="F4" s="6"/>
      <c r="G4" s="8"/>
      <c r="H4" s="7"/>
      <c r="I4" s="7" t="s">
        <v>70</v>
      </c>
      <c r="J4" s="7"/>
    </row>
    <row r="5" spans="2:10" x14ac:dyDescent="0.3">
      <c r="B5" s="5"/>
      <c r="C5" s="5"/>
      <c r="D5" s="9"/>
      <c r="E5" s="8"/>
      <c r="F5" s="9"/>
      <c r="G5" s="8"/>
      <c r="H5" s="8"/>
      <c r="I5" s="8"/>
      <c r="J5" s="8"/>
    </row>
    <row r="6" spans="2:10" x14ac:dyDescent="0.3">
      <c r="B6" s="3" t="s">
        <v>71</v>
      </c>
      <c r="C6" s="5"/>
      <c r="D6" s="8" t="s">
        <v>72</v>
      </c>
      <c r="E6" s="8"/>
      <c r="F6" s="8" t="s">
        <v>73</v>
      </c>
      <c r="G6" s="8"/>
      <c r="H6" s="8" t="s">
        <v>72</v>
      </c>
      <c r="I6" s="8"/>
      <c r="J6" s="8" t="s">
        <v>73</v>
      </c>
    </row>
    <row r="7" spans="2:10" x14ac:dyDescent="0.3">
      <c r="B7" s="5"/>
      <c r="C7" s="5"/>
      <c r="D7" s="8" t="s">
        <v>74</v>
      </c>
      <c r="E7" s="8"/>
      <c r="F7" s="8" t="s">
        <v>74</v>
      </c>
      <c r="G7" s="8"/>
      <c r="H7" s="8" t="s">
        <v>74</v>
      </c>
      <c r="I7" s="8"/>
      <c r="J7" s="8" t="s">
        <v>74</v>
      </c>
    </row>
    <row r="8" spans="2:10" ht="7.2" customHeight="1" x14ac:dyDescent="0.3">
      <c r="B8" s="6"/>
      <c r="C8" s="6"/>
      <c r="D8" s="7"/>
      <c r="E8" s="7"/>
      <c r="F8" s="7"/>
      <c r="G8" s="7"/>
      <c r="H8" s="7"/>
      <c r="I8" s="7"/>
      <c r="J8" s="7"/>
    </row>
    <row r="9" spans="2:10" ht="10.8" customHeight="1" x14ac:dyDescent="0.3">
      <c r="B9" s="9"/>
      <c r="C9" s="9"/>
      <c r="D9" s="8"/>
      <c r="E9" s="8"/>
      <c r="F9" s="8"/>
      <c r="G9" s="8"/>
      <c r="H9" s="8"/>
      <c r="I9" s="8"/>
      <c r="J9" s="8"/>
    </row>
    <row r="10" spans="2:10" x14ac:dyDescent="0.3">
      <c r="B10" s="10" t="s">
        <v>75</v>
      </c>
      <c r="C10" s="10"/>
      <c r="D10" s="4">
        <v>2</v>
      </c>
      <c r="F10" s="11">
        <v>2</v>
      </c>
      <c r="H10" s="4">
        <v>9</v>
      </c>
      <c r="I10" s="12"/>
      <c r="J10" s="11">
        <v>6.3380281690140841</v>
      </c>
    </row>
    <row r="11" spans="2:10" x14ac:dyDescent="0.3">
      <c r="B11" s="10"/>
      <c r="C11" s="10"/>
      <c r="F11" s="11"/>
      <c r="I11" s="12"/>
      <c r="J11" s="11"/>
    </row>
    <row r="12" spans="2:10" x14ac:dyDescent="0.3">
      <c r="B12" s="10" t="s">
        <v>76</v>
      </c>
      <c r="C12" s="10"/>
      <c r="D12" s="4">
        <v>1</v>
      </c>
      <c r="F12" s="11">
        <v>1</v>
      </c>
      <c r="H12" s="4">
        <v>13</v>
      </c>
      <c r="I12" s="12"/>
      <c r="J12" s="11">
        <v>9.1549295774647899</v>
      </c>
    </row>
    <row r="13" spans="2:10" x14ac:dyDescent="0.3">
      <c r="B13" s="10"/>
      <c r="C13" s="10"/>
      <c r="F13" s="11"/>
      <c r="I13" s="12"/>
      <c r="J13" s="11"/>
    </row>
    <row r="14" spans="2:10" x14ac:dyDescent="0.3">
      <c r="B14" s="10" t="s">
        <v>77</v>
      </c>
      <c r="C14" s="10"/>
      <c r="D14" s="4">
        <v>0</v>
      </c>
      <c r="F14" s="11">
        <v>0</v>
      </c>
      <c r="H14" s="4">
        <v>1</v>
      </c>
      <c r="I14" s="12"/>
      <c r="J14" s="11">
        <v>0.70422535211267612</v>
      </c>
    </row>
    <row r="15" spans="2:10" x14ac:dyDescent="0.3">
      <c r="B15" s="10"/>
      <c r="C15" s="10"/>
      <c r="F15" s="11"/>
      <c r="I15" s="12"/>
      <c r="J15" s="11"/>
    </row>
    <row r="16" spans="2:10" x14ac:dyDescent="0.3">
      <c r="B16" s="10" t="s">
        <v>78</v>
      </c>
      <c r="C16" s="10"/>
      <c r="D16" s="4">
        <v>9</v>
      </c>
      <c r="F16" s="11">
        <v>9</v>
      </c>
      <c r="H16" s="4">
        <v>16</v>
      </c>
      <c r="I16" s="12"/>
      <c r="J16" s="11">
        <v>11.267605633802818</v>
      </c>
    </row>
    <row r="17" spans="2:10" x14ac:dyDescent="0.3">
      <c r="B17" s="10"/>
      <c r="C17" s="10"/>
      <c r="F17" s="11"/>
      <c r="I17" s="12"/>
      <c r="J17" s="11"/>
    </row>
    <row r="18" spans="2:10" x14ac:dyDescent="0.3">
      <c r="B18" s="10" t="s">
        <v>79</v>
      </c>
      <c r="C18" s="10"/>
      <c r="D18" s="4">
        <v>2</v>
      </c>
      <c r="F18" s="11">
        <v>2</v>
      </c>
      <c r="H18" s="4">
        <v>5</v>
      </c>
      <c r="I18" s="12"/>
      <c r="J18" s="11">
        <v>3.5211267605633805</v>
      </c>
    </row>
    <row r="19" spans="2:10" x14ac:dyDescent="0.3">
      <c r="B19" s="10"/>
      <c r="C19" s="10"/>
      <c r="F19" s="11"/>
      <c r="I19" s="12"/>
      <c r="J19" s="11"/>
    </row>
    <row r="20" spans="2:10" x14ac:dyDescent="0.3">
      <c r="B20" s="10" t="s">
        <v>80</v>
      </c>
      <c r="C20" s="10"/>
      <c r="D20" s="4">
        <v>4</v>
      </c>
      <c r="F20" s="11">
        <v>4</v>
      </c>
      <c r="H20" s="4">
        <v>5</v>
      </c>
      <c r="I20" s="12"/>
      <c r="J20" s="11">
        <v>3.5211267605633805</v>
      </c>
    </row>
    <row r="21" spans="2:10" x14ac:dyDescent="0.3">
      <c r="B21" s="10"/>
      <c r="C21" s="10"/>
      <c r="F21" s="11"/>
      <c r="I21" s="12"/>
      <c r="J21" s="11"/>
    </row>
    <row r="22" spans="2:10" x14ac:dyDescent="0.3">
      <c r="B22" s="10" t="s">
        <v>81</v>
      </c>
      <c r="C22" s="10"/>
      <c r="D22" s="4">
        <v>38</v>
      </c>
      <c r="F22" s="11">
        <v>38</v>
      </c>
      <c r="H22" s="4">
        <v>44</v>
      </c>
      <c r="I22" s="12"/>
      <c r="J22" s="11">
        <v>30.985915492957744</v>
      </c>
    </row>
    <row r="23" spans="2:10" x14ac:dyDescent="0.3">
      <c r="B23" s="10"/>
      <c r="C23" s="10"/>
      <c r="F23" s="11"/>
      <c r="I23" s="12"/>
      <c r="J23" s="11"/>
    </row>
    <row r="24" spans="2:10" x14ac:dyDescent="0.3">
      <c r="B24" s="10" t="s">
        <v>82</v>
      </c>
      <c r="C24" s="10"/>
      <c r="D24" s="4">
        <v>13</v>
      </c>
      <c r="F24" s="11">
        <v>13</v>
      </c>
      <c r="H24" s="4">
        <v>2</v>
      </c>
      <c r="I24" s="12"/>
      <c r="J24" s="11">
        <v>1.4084507042253522</v>
      </c>
    </row>
    <row r="25" spans="2:10" x14ac:dyDescent="0.3">
      <c r="B25" s="10"/>
      <c r="C25" s="10"/>
      <c r="F25" s="11"/>
      <c r="I25" s="12"/>
      <c r="J25" s="11"/>
    </row>
    <row r="26" spans="2:10" x14ac:dyDescent="0.3">
      <c r="B26" s="10" t="s">
        <v>83</v>
      </c>
      <c r="C26" s="10"/>
      <c r="D26" s="4">
        <v>14</v>
      </c>
      <c r="F26" s="11">
        <v>14.000000000000002</v>
      </c>
      <c r="H26" s="4">
        <v>11</v>
      </c>
      <c r="I26" s="12"/>
      <c r="J26" s="11">
        <v>7.7464788732394361</v>
      </c>
    </row>
    <row r="27" spans="2:10" x14ac:dyDescent="0.3">
      <c r="B27" s="10"/>
      <c r="C27" s="10"/>
      <c r="F27" s="11"/>
      <c r="I27" s="12"/>
      <c r="J27" s="11"/>
    </row>
    <row r="28" spans="2:10" x14ac:dyDescent="0.3">
      <c r="B28" s="10" t="s">
        <v>84</v>
      </c>
      <c r="C28" s="10"/>
      <c r="D28" s="4">
        <v>0</v>
      </c>
      <c r="F28" s="11">
        <v>0</v>
      </c>
      <c r="H28" s="4">
        <v>2</v>
      </c>
      <c r="I28" s="12"/>
      <c r="J28" s="11">
        <v>1.4084507042253522</v>
      </c>
    </row>
    <row r="29" spans="2:10" x14ac:dyDescent="0.3">
      <c r="B29" s="10"/>
      <c r="C29" s="10"/>
      <c r="F29" s="11"/>
      <c r="I29" s="12"/>
      <c r="J29" s="11"/>
    </row>
    <row r="30" spans="2:10" x14ac:dyDescent="0.3">
      <c r="B30" s="10" t="s">
        <v>85</v>
      </c>
      <c r="C30" s="10"/>
      <c r="D30" s="4">
        <v>2</v>
      </c>
      <c r="F30" s="11">
        <v>2</v>
      </c>
      <c r="H30" s="4">
        <v>2</v>
      </c>
      <c r="I30" s="12"/>
      <c r="J30" s="11">
        <v>1.4084507042253522</v>
      </c>
    </row>
    <row r="31" spans="2:10" x14ac:dyDescent="0.3">
      <c r="B31" s="10"/>
      <c r="C31" s="10"/>
      <c r="F31" s="11"/>
      <c r="I31" s="12"/>
      <c r="J31" s="11"/>
    </row>
    <row r="32" spans="2:10" x14ac:dyDescent="0.3">
      <c r="B32" s="10" t="s">
        <v>86</v>
      </c>
      <c r="C32" s="10"/>
      <c r="D32" s="4">
        <v>1</v>
      </c>
      <c r="F32" s="11">
        <v>1</v>
      </c>
      <c r="H32" s="4">
        <v>11</v>
      </c>
      <c r="I32" s="12"/>
      <c r="J32" s="11">
        <v>7.7464788732394361</v>
      </c>
    </row>
    <row r="33" spans="2:10" x14ac:dyDescent="0.3">
      <c r="B33" s="10"/>
      <c r="C33" s="10"/>
      <c r="F33" s="11"/>
      <c r="I33" s="12"/>
      <c r="J33" s="11"/>
    </row>
    <row r="34" spans="2:10" x14ac:dyDescent="0.3">
      <c r="B34" s="10" t="s">
        <v>87</v>
      </c>
      <c r="C34" s="10"/>
      <c r="D34" s="4">
        <v>3</v>
      </c>
      <c r="F34" s="11">
        <v>3</v>
      </c>
      <c r="H34" s="4">
        <v>3</v>
      </c>
      <c r="I34" s="12"/>
      <c r="J34" s="11">
        <v>2.112676056338028</v>
      </c>
    </row>
    <row r="35" spans="2:10" x14ac:dyDescent="0.3">
      <c r="B35" s="10"/>
      <c r="C35" s="10"/>
      <c r="F35" s="11"/>
      <c r="I35" s="12"/>
      <c r="J35" s="11"/>
    </row>
    <row r="36" spans="2:10" x14ac:dyDescent="0.3">
      <c r="B36" s="10" t="s">
        <v>88</v>
      </c>
      <c r="C36" s="10"/>
      <c r="D36" s="4">
        <v>7</v>
      </c>
      <c r="F36" s="11">
        <v>7.0000000000000009</v>
      </c>
      <c r="H36" s="4">
        <v>16</v>
      </c>
      <c r="I36" s="12"/>
      <c r="J36" s="11">
        <v>11.267605633802818</v>
      </c>
    </row>
    <row r="37" spans="2:10" x14ac:dyDescent="0.3">
      <c r="B37" s="10"/>
      <c r="C37" s="10"/>
      <c r="F37" s="11"/>
      <c r="I37" s="12"/>
      <c r="J37" s="11"/>
    </row>
    <row r="38" spans="2:10" x14ac:dyDescent="0.3">
      <c r="B38" s="10" t="s">
        <v>89</v>
      </c>
      <c r="C38" s="10"/>
      <c r="D38" s="4">
        <v>1</v>
      </c>
      <c r="F38" s="11">
        <v>1</v>
      </c>
      <c r="H38" s="4">
        <v>1</v>
      </c>
      <c r="I38" s="12"/>
      <c r="J38" s="11">
        <v>0.70422535211267612</v>
      </c>
    </row>
    <row r="39" spans="2:10" x14ac:dyDescent="0.3">
      <c r="B39" s="10"/>
      <c r="C39" s="10"/>
      <c r="F39" s="11"/>
      <c r="I39" s="12"/>
      <c r="J39" s="11"/>
    </row>
    <row r="40" spans="2:10" x14ac:dyDescent="0.3">
      <c r="B40" s="10" t="s">
        <v>90</v>
      </c>
      <c r="C40" s="10"/>
      <c r="D40" s="4">
        <v>3</v>
      </c>
      <c r="F40" s="11">
        <v>3</v>
      </c>
      <c r="H40" s="4">
        <v>0</v>
      </c>
      <c r="I40" s="12"/>
      <c r="J40" s="11">
        <v>0</v>
      </c>
    </row>
    <row r="41" spans="2:10" x14ac:dyDescent="0.3">
      <c r="B41" s="6"/>
      <c r="C41" s="6"/>
      <c r="D41" s="7"/>
      <c r="E41" s="7"/>
      <c r="F41" s="7"/>
      <c r="G41" s="7"/>
      <c r="H41" s="7"/>
      <c r="I41" s="7"/>
      <c r="J41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BD63-3BFB-454C-9778-F3DE6DF57B14}">
  <sheetPr>
    <tabColor theme="0" tint="-0.499984740745262"/>
  </sheetPr>
  <dimension ref="C2:D8"/>
  <sheetViews>
    <sheetView showGridLines="0" zoomScale="60" zoomScaleNormal="60" workbookViewId="0">
      <selection activeCell="W34" sqref="W34"/>
    </sheetView>
  </sheetViews>
  <sheetFormatPr baseColWidth="10" defaultRowHeight="14.4" x14ac:dyDescent="0.3"/>
  <sheetData>
    <row r="2" spans="3:4" x14ac:dyDescent="0.3">
      <c r="C2" t="s">
        <v>119</v>
      </c>
      <c r="D2">
        <v>8</v>
      </c>
    </row>
    <row r="3" spans="3:4" ht="43.2" x14ac:dyDescent="0.3">
      <c r="C3" s="49" t="s">
        <v>120</v>
      </c>
      <c r="D3">
        <v>0</v>
      </c>
    </row>
    <row r="4" spans="3:4" ht="43.2" x14ac:dyDescent="0.3">
      <c r="C4" s="49" t="s">
        <v>121</v>
      </c>
      <c r="D4">
        <v>7</v>
      </c>
    </row>
    <row r="5" spans="3:4" x14ac:dyDescent="0.3">
      <c r="C5" t="s">
        <v>118</v>
      </c>
      <c r="D5">
        <v>1</v>
      </c>
    </row>
    <row r="7" spans="3:4" x14ac:dyDescent="0.3">
      <c r="C7" t="s">
        <v>117</v>
      </c>
      <c r="D7">
        <v>33</v>
      </c>
    </row>
    <row r="8" spans="3:4" x14ac:dyDescent="0.3">
      <c r="C8" s="49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B2:N44"/>
  <sheetViews>
    <sheetView showGridLines="0" zoomScale="50" zoomScaleNormal="50" workbookViewId="0">
      <selection activeCell="J10" sqref="J10:J16"/>
    </sheetView>
  </sheetViews>
  <sheetFormatPr baseColWidth="10" defaultColWidth="8.88671875" defaultRowHeight="13.8" x14ac:dyDescent="0.25"/>
  <cols>
    <col min="1" max="4" width="8.88671875" style="18"/>
    <col min="5" max="5" width="38.109375" style="18" customWidth="1"/>
    <col min="6" max="6" width="10.33203125" style="18" customWidth="1"/>
    <col min="7" max="7" width="18.88671875" style="18" customWidth="1"/>
    <col min="8" max="8" width="13.5546875" style="18" customWidth="1"/>
    <col min="9" max="10" width="8.88671875" style="18"/>
    <col min="11" max="11" width="20.88671875" style="18" customWidth="1"/>
    <col min="12" max="16384" width="8.88671875" style="18"/>
  </cols>
  <sheetData>
    <row r="2" spans="2:14" ht="23.4" thickBot="1" x14ac:dyDescent="0.45">
      <c r="B2" s="15"/>
      <c r="C2" s="16"/>
      <c r="D2" s="16"/>
      <c r="E2" s="16"/>
      <c r="F2" s="16"/>
      <c r="G2" s="17"/>
      <c r="H2" s="16"/>
      <c r="I2" s="16"/>
      <c r="J2" s="17"/>
      <c r="K2" s="16"/>
      <c r="L2" s="17"/>
      <c r="M2" s="16"/>
      <c r="N2" s="15"/>
    </row>
    <row r="3" spans="2:14" ht="23.4" thickTop="1" x14ac:dyDescent="0.4">
      <c r="B3" s="15"/>
      <c r="C3" s="19"/>
      <c r="D3" s="19"/>
      <c r="E3" s="19"/>
      <c r="F3" s="19"/>
      <c r="G3" s="20"/>
      <c r="H3" s="19"/>
      <c r="I3" s="19"/>
      <c r="J3" s="20"/>
      <c r="K3" s="19"/>
      <c r="L3" s="20"/>
      <c r="M3" s="19"/>
      <c r="N3" s="15"/>
    </row>
    <row r="4" spans="2:14" ht="22.8" x14ac:dyDescent="0.4">
      <c r="B4" s="21"/>
      <c r="C4" s="21"/>
      <c r="D4" s="21" t="s">
        <v>0</v>
      </c>
      <c r="E4" s="21"/>
      <c r="F4" s="21"/>
      <c r="G4" s="22" t="s">
        <v>1</v>
      </c>
      <c r="H4" s="21"/>
      <c r="I4" s="21"/>
      <c r="J4" s="22" t="s">
        <v>2</v>
      </c>
      <c r="K4" s="21"/>
      <c r="L4" s="22" t="s">
        <v>3</v>
      </c>
      <c r="M4" s="21"/>
      <c r="N4" s="21"/>
    </row>
    <row r="5" spans="2:14" ht="22.8" x14ac:dyDescent="0.4">
      <c r="B5" s="19"/>
      <c r="C5" s="19"/>
      <c r="D5" s="19"/>
      <c r="E5" s="19"/>
      <c r="F5" s="19"/>
      <c r="G5" s="20"/>
      <c r="H5" s="19"/>
      <c r="I5" s="19"/>
      <c r="J5" s="20" t="s">
        <v>4</v>
      </c>
      <c r="K5" s="19"/>
      <c r="L5" s="20"/>
      <c r="M5" s="19"/>
      <c r="N5" s="19"/>
    </row>
    <row r="6" spans="2:14" ht="22.8" x14ac:dyDescent="0.4">
      <c r="B6" s="15"/>
      <c r="C6" s="23"/>
      <c r="D6" s="23"/>
      <c r="E6" s="23"/>
      <c r="F6" s="23"/>
      <c r="G6" s="24"/>
      <c r="H6" s="23"/>
      <c r="I6" s="23"/>
      <c r="J6" s="24"/>
      <c r="K6" s="23"/>
      <c r="L6" s="24"/>
      <c r="M6" s="23"/>
      <c r="N6" s="15"/>
    </row>
    <row r="7" spans="2:14" ht="22.8" x14ac:dyDescent="0.4">
      <c r="B7" s="15"/>
      <c r="C7" s="19"/>
      <c r="D7" s="19"/>
      <c r="E7" s="19"/>
      <c r="F7" s="19"/>
      <c r="G7" s="20"/>
      <c r="H7" s="19"/>
      <c r="I7" s="19"/>
      <c r="J7" s="20"/>
      <c r="K7" s="19"/>
      <c r="L7" s="20"/>
      <c r="M7" s="19"/>
      <c r="N7" s="15"/>
    </row>
    <row r="8" spans="2:14" ht="22.8" x14ac:dyDescent="0.4">
      <c r="B8" s="15"/>
      <c r="C8" s="19"/>
      <c r="D8" s="25" t="s">
        <v>5</v>
      </c>
      <c r="E8" s="26"/>
      <c r="F8" s="26"/>
      <c r="G8" s="22">
        <v>76</v>
      </c>
      <c r="H8" s="19"/>
      <c r="I8" s="19"/>
      <c r="J8" s="27">
        <v>15.947010538047772</v>
      </c>
      <c r="K8" s="19"/>
      <c r="L8" s="20"/>
      <c r="M8" s="19"/>
      <c r="N8" s="15"/>
    </row>
    <row r="9" spans="2:14" ht="22.8" x14ac:dyDescent="0.4">
      <c r="B9" s="15"/>
      <c r="C9" s="19"/>
      <c r="D9" s="19"/>
      <c r="E9" s="19"/>
      <c r="F9" s="19"/>
      <c r="G9" s="20"/>
      <c r="H9" s="19"/>
      <c r="I9" s="19"/>
      <c r="J9" s="20"/>
      <c r="K9" s="19"/>
      <c r="L9" s="20"/>
      <c r="M9" s="19"/>
      <c r="N9" s="15"/>
    </row>
    <row r="10" spans="2:14" ht="22.8" x14ac:dyDescent="0.4">
      <c r="B10" s="15"/>
      <c r="C10" s="19"/>
      <c r="D10" s="19" t="s">
        <v>6</v>
      </c>
      <c r="E10" s="19"/>
      <c r="F10" s="19"/>
      <c r="G10" s="20">
        <v>36</v>
      </c>
      <c r="H10" s="19"/>
      <c r="I10" s="19"/>
      <c r="J10" s="28">
        <v>2.9294292113615641</v>
      </c>
      <c r="K10" s="19"/>
      <c r="L10" s="20" t="s">
        <v>7</v>
      </c>
      <c r="M10" s="19"/>
      <c r="N10" s="15"/>
    </row>
    <row r="11" spans="2:14" ht="22.8" x14ac:dyDescent="0.4">
      <c r="B11" s="15"/>
      <c r="C11" s="19"/>
      <c r="D11" s="19"/>
      <c r="E11" s="19"/>
      <c r="F11" s="19"/>
      <c r="G11" s="20"/>
      <c r="H11" s="19"/>
      <c r="I11" s="19"/>
      <c r="J11" s="20"/>
      <c r="K11" s="19"/>
      <c r="L11" s="20"/>
      <c r="M11" s="19"/>
      <c r="N11" s="15"/>
    </row>
    <row r="12" spans="2:14" ht="22.8" x14ac:dyDescent="0.4">
      <c r="B12" s="15"/>
      <c r="C12" s="19"/>
      <c r="D12" s="19" t="s">
        <v>8</v>
      </c>
      <c r="E12" s="19"/>
      <c r="F12" s="19"/>
      <c r="G12" s="20">
        <v>30</v>
      </c>
      <c r="H12" s="19"/>
      <c r="I12" s="19"/>
      <c r="J12" s="28">
        <v>9.0632323299499991</v>
      </c>
      <c r="K12" s="19"/>
      <c r="L12" s="20" t="s">
        <v>7</v>
      </c>
      <c r="M12" s="19"/>
      <c r="N12" s="15"/>
    </row>
    <row r="13" spans="2:14" ht="22.8" x14ac:dyDescent="0.4">
      <c r="B13" s="15"/>
      <c r="C13" s="19"/>
      <c r="D13" s="19"/>
      <c r="E13" s="19"/>
      <c r="F13" s="19"/>
      <c r="G13" s="20"/>
      <c r="H13" s="19"/>
      <c r="I13" s="19"/>
      <c r="J13" s="20"/>
      <c r="K13" s="19"/>
      <c r="L13" s="20"/>
      <c r="M13" s="19"/>
      <c r="N13" s="15"/>
    </row>
    <row r="14" spans="2:14" ht="22.8" x14ac:dyDescent="0.4">
      <c r="B14" s="15"/>
      <c r="C14" s="19"/>
      <c r="D14" s="19" t="s">
        <v>9</v>
      </c>
      <c r="E14" s="19"/>
      <c r="F14" s="19"/>
      <c r="G14" s="20">
        <v>5</v>
      </c>
      <c r="H14" s="19"/>
      <c r="I14" s="19"/>
      <c r="J14" s="28">
        <v>3.1490905205300002</v>
      </c>
      <c r="K14" s="19"/>
      <c r="L14" s="20" t="s">
        <v>10</v>
      </c>
      <c r="M14" s="19"/>
      <c r="N14" s="15"/>
    </row>
    <row r="15" spans="2:14" ht="22.8" x14ac:dyDescent="0.4">
      <c r="B15" s="15"/>
      <c r="C15" s="19"/>
      <c r="D15" s="19"/>
      <c r="E15" s="19"/>
      <c r="F15" s="19"/>
      <c r="G15" s="20"/>
      <c r="H15" s="19"/>
      <c r="I15" s="19"/>
      <c r="J15" s="20"/>
      <c r="K15" s="19"/>
      <c r="L15" s="20"/>
      <c r="M15" s="19"/>
      <c r="N15" s="15"/>
    </row>
    <row r="16" spans="2:14" ht="22.8" x14ac:dyDescent="0.4">
      <c r="B16" s="15"/>
      <c r="C16" s="19"/>
      <c r="D16" s="19" t="s">
        <v>11</v>
      </c>
      <c r="E16" s="19"/>
      <c r="F16" s="19"/>
      <c r="G16" s="20">
        <v>5</v>
      </c>
      <c r="H16" s="19"/>
      <c r="I16" s="19"/>
      <c r="J16" s="28">
        <v>0.80525847620620961</v>
      </c>
      <c r="K16" s="19"/>
      <c r="L16" s="20"/>
      <c r="M16" s="19"/>
      <c r="N16" s="15"/>
    </row>
    <row r="17" spans="2:14" ht="22.8" x14ac:dyDescent="0.4">
      <c r="B17" s="15"/>
      <c r="C17" s="19"/>
      <c r="D17" s="19"/>
      <c r="E17" s="19"/>
      <c r="F17" s="19"/>
      <c r="G17" s="20"/>
      <c r="H17" s="19"/>
      <c r="I17" s="19"/>
      <c r="J17" s="20"/>
      <c r="K17" s="19"/>
      <c r="L17" s="20"/>
      <c r="M17" s="19"/>
      <c r="N17" s="15"/>
    </row>
    <row r="18" spans="2:14" ht="22.8" x14ac:dyDescent="0.4">
      <c r="B18" s="15"/>
      <c r="C18" s="19"/>
      <c r="D18" s="21" t="s">
        <v>12</v>
      </c>
      <c r="E18" s="19"/>
      <c r="F18" s="19"/>
      <c r="G18" s="22">
        <v>8</v>
      </c>
      <c r="H18" s="19"/>
      <c r="I18" s="19"/>
      <c r="J18" s="27">
        <v>16.099434305410014</v>
      </c>
      <c r="K18" s="19"/>
      <c r="L18" s="20"/>
      <c r="M18" s="19"/>
      <c r="N18" s="15"/>
    </row>
    <row r="19" spans="2:14" ht="22.8" x14ac:dyDescent="0.4">
      <c r="B19" s="15"/>
      <c r="C19" s="19"/>
      <c r="D19" s="19"/>
      <c r="E19" s="19"/>
      <c r="F19" s="19"/>
      <c r="G19" s="20"/>
      <c r="H19" s="19"/>
      <c r="I19" s="19"/>
      <c r="J19" s="20"/>
      <c r="K19" s="19"/>
      <c r="L19" s="20"/>
      <c r="M19" s="19"/>
      <c r="N19" s="15"/>
    </row>
    <row r="20" spans="2:14" ht="22.8" x14ac:dyDescent="0.4">
      <c r="B20" s="15"/>
      <c r="C20" s="19"/>
      <c r="D20" s="19" t="s">
        <v>13</v>
      </c>
      <c r="E20" s="19"/>
      <c r="F20" s="19"/>
      <c r="G20" s="20">
        <v>6</v>
      </c>
      <c r="H20" s="19"/>
      <c r="I20" s="19"/>
      <c r="J20" s="28">
        <v>9.2851184714100121</v>
      </c>
      <c r="K20" s="19"/>
      <c r="L20" s="20" t="s">
        <v>10</v>
      </c>
      <c r="M20" s="19"/>
      <c r="N20" s="15"/>
    </row>
    <row r="21" spans="2:14" ht="22.8" x14ac:dyDescent="0.4">
      <c r="B21" s="15"/>
      <c r="C21" s="19"/>
      <c r="D21" s="19"/>
      <c r="E21" s="19"/>
      <c r="F21" s="19"/>
      <c r="G21" s="20"/>
      <c r="H21" s="19"/>
      <c r="I21" s="19"/>
      <c r="J21" s="20"/>
      <c r="K21" s="19"/>
      <c r="L21" s="20"/>
      <c r="M21" s="19"/>
      <c r="N21" s="15"/>
    </row>
    <row r="22" spans="2:14" ht="22.8" x14ac:dyDescent="0.4">
      <c r="B22" s="15"/>
      <c r="C22" s="19"/>
      <c r="D22" s="19" t="s">
        <v>14</v>
      </c>
      <c r="E22" s="19"/>
      <c r="F22" s="19"/>
      <c r="G22" s="20">
        <v>2</v>
      </c>
      <c r="H22" s="19"/>
      <c r="I22" s="19"/>
      <c r="J22" s="28">
        <v>6.8143158340000003</v>
      </c>
      <c r="K22" s="19"/>
      <c r="L22" s="20" t="s">
        <v>10</v>
      </c>
      <c r="M22" s="19"/>
      <c r="N22" s="15"/>
    </row>
    <row r="23" spans="2:14" ht="22.8" x14ac:dyDescent="0.4">
      <c r="B23" s="15"/>
      <c r="C23" s="19"/>
      <c r="D23" s="19"/>
      <c r="E23" s="19"/>
      <c r="F23" s="19"/>
      <c r="G23" s="20"/>
      <c r="H23" s="19"/>
      <c r="I23" s="19"/>
      <c r="J23" s="20"/>
      <c r="K23" s="19"/>
      <c r="L23" s="20"/>
      <c r="M23" s="19"/>
      <c r="N23" s="15"/>
    </row>
    <row r="24" spans="2:14" ht="22.8" x14ac:dyDescent="0.4">
      <c r="B24" s="15"/>
      <c r="C24" s="19"/>
      <c r="D24" s="21" t="s">
        <v>15</v>
      </c>
      <c r="E24" s="19"/>
      <c r="F24" s="19"/>
      <c r="G24" s="22">
        <v>8</v>
      </c>
      <c r="H24" s="19"/>
      <c r="I24" s="19"/>
      <c r="J24" s="27">
        <v>1.7157375268199999</v>
      </c>
      <c r="K24" s="19"/>
      <c r="L24" s="20"/>
      <c r="M24" s="19"/>
      <c r="N24" s="15"/>
    </row>
    <row r="25" spans="2:14" ht="22.8" x14ac:dyDescent="0.4">
      <c r="B25" s="15"/>
      <c r="C25" s="19"/>
      <c r="D25" s="19"/>
      <c r="E25" s="19"/>
      <c r="F25" s="19"/>
      <c r="G25" s="20"/>
      <c r="H25" s="19"/>
      <c r="I25" s="19"/>
      <c r="J25" s="20"/>
      <c r="K25" s="19"/>
      <c r="L25" s="20"/>
      <c r="M25" s="19"/>
      <c r="N25" s="15"/>
    </row>
    <row r="26" spans="2:14" ht="22.8" x14ac:dyDescent="0.4">
      <c r="B26" s="15"/>
      <c r="C26" s="19"/>
      <c r="D26" s="19" t="s">
        <v>16</v>
      </c>
      <c r="E26" s="19"/>
      <c r="F26" s="19"/>
      <c r="G26" s="20">
        <v>3</v>
      </c>
      <c r="H26" s="19"/>
      <c r="I26" s="19"/>
      <c r="J26" s="28">
        <v>0.75185265633999998</v>
      </c>
      <c r="K26" s="19"/>
      <c r="L26" s="20" t="s">
        <v>10</v>
      </c>
      <c r="M26" s="19"/>
      <c r="N26" s="15"/>
    </row>
    <row r="27" spans="2:14" ht="22.8" x14ac:dyDescent="0.4">
      <c r="B27" s="15"/>
      <c r="C27" s="19"/>
      <c r="D27" s="19"/>
      <c r="E27" s="19"/>
      <c r="F27" s="19"/>
      <c r="G27" s="20"/>
      <c r="H27" s="19"/>
      <c r="I27" s="19"/>
      <c r="J27" s="20"/>
      <c r="K27" s="19"/>
      <c r="L27" s="20"/>
      <c r="M27" s="19"/>
      <c r="N27" s="15"/>
    </row>
    <row r="28" spans="2:14" ht="22.8" x14ac:dyDescent="0.4">
      <c r="B28" s="15"/>
      <c r="C28" s="19"/>
      <c r="D28" s="19" t="s">
        <v>17</v>
      </c>
      <c r="E28" s="19"/>
      <c r="F28" s="19"/>
      <c r="G28" s="20">
        <v>1</v>
      </c>
      <c r="H28" s="19"/>
      <c r="I28" s="19"/>
      <c r="J28" s="28">
        <v>0.29888859193</v>
      </c>
      <c r="K28" s="19"/>
      <c r="L28" s="20" t="s">
        <v>10</v>
      </c>
      <c r="M28" s="19"/>
      <c r="N28" s="15"/>
    </row>
    <row r="29" spans="2:14" ht="22.8" x14ac:dyDescent="0.4">
      <c r="B29" s="15"/>
      <c r="C29" s="19"/>
      <c r="D29" s="19"/>
      <c r="E29" s="19"/>
      <c r="F29" s="19"/>
      <c r="G29" s="20"/>
      <c r="H29" s="19"/>
      <c r="I29" s="19"/>
      <c r="J29" s="20"/>
      <c r="K29" s="19"/>
      <c r="L29" s="20"/>
      <c r="M29" s="19"/>
      <c r="N29" s="15"/>
    </row>
    <row r="30" spans="2:14" ht="22.8" x14ac:dyDescent="0.4">
      <c r="B30" s="15"/>
      <c r="C30" s="19"/>
      <c r="D30" s="19" t="s">
        <v>11</v>
      </c>
      <c r="E30" s="19"/>
      <c r="F30" s="19"/>
      <c r="G30" s="20">
        <v>4</v>
      </c>
      <c r="H30" s="19"/>
      <c r="I30" s="19"/>
      <c r="J30" s="28">
        <v>0.66499627854999999</v>
      </c>
      <c r="K30" s="19"/>
      <c r="L30" s="20" t="s">
        <v>10</v>
      </c>
      <c r="M30" s="19"/>
      <c r="N30" s="15"/>
    </row>
    <row r="31" spans="2:14" ht="22.8" x14ac:dyDescent="0.4">
      <c r="B31" s="15"/>
      <c r="C31" s="19"/>
      <c r="D31" s="19"/>
      <c r="E31" s="19"/>
      <c r="F31" s="19"/>
      <c r="G31" s="20"/>
      <c r="H31" s="19"/>
      <c r="I31" s="19"/>
      <c r="J31" s="20"/>
      <c r="K31" s="19"/>
      <c r="L31" s="20"/>
      <c r="M31" s="19"/>
      <c r="N31" s="15"/>
    </row>
    <row r="32" spans="2:14" ht="22.8" x14ac:dyDescent="0.4">
      <c r="B32" s="15"/>
      <c r="C32" s="19"/>
      <c r="D32" s="21" t="s">
        <v>18</v>
      </c>
      <c r="E32" s="19"/>
      <c r="F32" s="19"/>
      <c r="G32" s="22">
        <v>4</v>
      </c>
      <c r="H32" s="19"/>
      <c r="I32" s="19"/>
      <c r="J32" s="27">
        <v>2.7515070000000001</v>
      </c>
      <c r="K32" s="19"/>
      <c r="L32" s="20"/>
      <c r="M32" s="19"/>
      <c r="N32" s="15"/>
    </row>
    <row r="33" spans="2:14" ht="22.8" x14ac:dyDescent="0.4">
      <c r="B33" s="15"/>
      <c r="C33" s="19"/>
      <c r="D33" s="19"/>
      <c r="E33" s="19"/>
      <c r="F33" s="19"/>
      <c r="G33" s="20"/>
      <c r="H33" s="19"/>
      <c r="I33" s="19"/>
      <c r="J33" s="20"/>
      <c r="K33" s="19"/>
      <c r="L33" s="20"/>
      <c r="M33" s="19"/>
      <c r="N33" s="15"/>
    </row>
    <row r="34" spans="2:14" ht="22.8" x14ac:dyDescent="0.4">
      <c r="B34" s="15"/>
      <c r="C34" s="19"/>
      <c r="D34" s="19" t="s">
        <v>19</v>
      </c>
      <c r="E34" s="19"/>
      <c r="F34" s="19"/>
      <c r="G34" s="20">
        <v>1</v>
      </c>
      <c r="H34" s="19"/>
      <c r="I34" s="19"/>
      <c r="J34" s="28">
        <v>0.4</v>
      </c>
      <c r="K34" s="19"/>
      <c r="L34" s="20" t="s">
        <v>10</v>
      </c>
      <c r="M34" s="19"/>
      <c r="N34" s="15"/>
    </row>
    <row r="35" spans="2:14" ht="22.8" x14ac:dyDescent="0.4">
      <c r="B35" s="15"/>
      <c r="C35" s="19"/>
      <c r="D35" s="19"/>
      <c r="E35" s="19"/>
      <c r="F35" s="19"/>
      <c r="G35" s="20"/>
      <c r="H35" s="19"/>
      <c r="I35" s="19"/>
      <c r="J35" s="28"/>
      <c r="K35" s="19"/>
      <c r="L35" s="20"/>
      <c r="M35" s="19"/>
      <c r="N35" s="15"/>
    </row>
    <row r="36" spans="2:14" ht="22.8" x14ac:dyDescent="0.4">
      <c r="B36" s="15"/>
      <c r="C36" s="19"/>
      <c r="D36" s="19" t="s">
        <v>20</v>
      </c>
      <c r="E36" s="19"/>
      <c r="F36" s="19"/>
      <c r="G36" s="20">
        <v>1</v>
      </c>
      <c r="H36" s="19"/>
      <c r="I36" s="19"/>
      <c r="J36" s="28">
        <v>0.55150699999999997</v>
      </c>
      <c r="K36" s="19"/>
      <c r="L36" s="20" t="s">
        <v>10</v>
      </c>
      <c r="M36" s="19"/>
      <c r="N36" s="15"/>
    </row>
    <row r="37" spans="2:14" ht="22.8" x14ac:dyDescent="0.4">
      <c r="B37" s="15"/>
      <c r="C37" s="19"/>
      <c r="D37" s="19"/>
      <c r="E37" s="19"/>
      <c r="F37" s="19"/>
      <c r="G37" s="20"/>
      <c r="H37" s="19"/>
      <c r="I37" s="19"/>
      <c r="J37" s="28"/>
      <c r="K37" s="19"/>
      <c r="L37" s="20"/>
      <c r="M37" s="19"/>
      <c r="N37" s="15"/>
    </row>
    <row r="38" spans="2:14" ht="22.8" x14ac:dyDescent="0.4">
      <c r="B38" s="15"/>
      <c r="C38" s="19"/>
      <c r="D38" s="19" t="s">
        <v>21</v>
      </c>
      <c r="E38" s="19"/>
      <c r="F38" s="19"/>
      <c r="G38" s="20">
        <v>1</v>
      </c>
      <c r="H38" s="19"/>
      <c r="I38" s="19"/>
      <c r="J38" s="28">
        <v>0.1</v>
      </c>
      <c r="K38" s="19"/>
      <c r="L38" s="20" t="s">
        <v>10</v>
      </c>
      <c r="M38" s="19"/>
      <c r="N38" s="15"/>
    </row>
    <row r="39" spans="2:14" ht="22.8" x14ac:dyDescent="0.4">
      <c r="B39" s="15"/>
      <c r="C39" s="19"/>
      <c r="D39" s="19"/>
      <c r="E39" s="19"/>
      <c r="F39" s="19"/>
      <c r="G39" s="20"/>
      <c r="H39" s="19"/>
      <c r="I39" s="19"/>
      <c r="J39" s="28"/>
      <c r="K39" s="19"/>
      <c r="L39" s="20"/>
      <c r="M39" s="19"/>
      <c r="N39" s="15"/>
    </row>
    <row r="40" spans="2:14" ht="22.8" x14ac:dyDescent="0.4">
      <c r="B40" s="15"/>
      <c r="C40" s="19"/>
      <c r="D40" s="19" t="s">
        <v>22</v>
      </c>
      <c r="E40" s="19"/>
      <c r="F40" s="19"/>
      <c r="G40" s="20">
        <v>1</v>
      </c>
      <c r="H40" s="19"/>
      <c r="I40" s="19"/>
      <c r="J40" s="28">
        <v>1.7</v>
      </c>
      <c r="K40" s="19"/>
      <c r="L40" s="20" t="s">
        <v>10</v>
      </c>
      <c r="M40" s="19"/>
      <c r="N40" s="15"/>
    </row>
    <row r="41" spans="2:14" ht="22.8" x14ac:dyDescent="0.4">
      <c r="B41" s="15"/>
      <c r="C41" s="19"/>
      <c r="D41" s="19"/>
      <c r="E41" s="19"/>
      <c r="F41" s="19"/>
      <c r="G41" s="20"/>
      <c r="H41" s="19"/>
      <c r="I41" s="19"/>
      <c r="J41" s="28"/>
      <c r="K41" s="19"/>
      <c r="L41" s="20"/>
      <c r="M41" s="19"/>
      <c r="N41" s="15"/>
    </row>
    <row r="42" spans="2:14" ht="22.8" x14ac:dyDescent="0.4">
      <c r="B42" s="15"/>
      <c r="C42" s="19"/>
      <c r="D42" s="21" t="s">
        <v>23</v>
      </c>
      <c r="E42" s="19"/>
      <c r="F42" s="19"/>
      <c r="G42" s="22">
        <v>4</v>
      </c>
      <c r="H42" s="19"/>
      <c r="I42" s="19"/>
      <c r="J42" s="27">
        <v>0.1</v>
      </c>
      <c r="K42" s="19"/>
      <c r="L42" s="20" t="s">
        <v>7</v>
      </c>
      <c r="M42" s="19"/>
      <c r="N42" s="15"/>
    </row>
    <row r="43" spans="2:14" ht="22.8" x14ac:dyDescent="0.4">
      <c r="B43" s="15"/>
      <c r="C43" s="23"/>
      <c r="D43" s="23"/>
      <c r="E43" s="23"/>
      <c r="F43" s="23"/>
      <c r="G43" s="24"/>
      <c r="H43" s="23"/>
      <c r="I43" s="23"/>
      <c r="J43" s="24"/>
      <c r="K43" s="23"/>
      <c r="L43" s="24"/>
      <c r="M43" s="23"/>
      <c r="N43" s="15"/>
    </row>
    <row r="44" spans="2:14" ht="22.8" x14ac:dyDescent="0.4">
      <c r="B44" s="15"/>
      <c r="C44" s="19"/>
      <c r="D44" s="19"/>
      <c r="E44" s="19"/>
      <c r="F44" s="19"/>
      <c r="G44" s="20"/>
      <c r="H44" s="19"/>
      <c r="I44" s="19"/>
      <c r="J44" s="20"/>
      <c r="K44" s="19"/>
      <c r="L44" s="20"/>
      <c r="M44" s="19"/>
      <c r="N44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F2FC-9255-4076-B0D6-AE122938086A}">
  <sheetPr>
    <tabColor theme="2" tint="-0.499984740745262"/>
  </sheetPr>
  <dimension ref="B2:C8"/>
  <sheetViews>
    <sheetView showGridLines="0" zoomScale="60" zoomScaleNormal="60" workbookViewId="0">
      <selection activeCell="O39" sqref="O39"/>
    </sheetView>
  </sheetViews>
  <sheetFormatPr baseColWidth="10" defaultRowHeight="14.4" x14ac:dyDescent="0.3"/>
  <sheetData>
    <row r="2" spans="2:3" x14ac:dyDescent="0.3">
      <c r="B2" t="s">
        <v>119</v>
      </c>
      <c r="C2">
        <v>0</v>
      </c>
    </row>
    <row r="3" spans="2:3" ht="43.2" x14ac:dyDescent="0.3">
      <c r="B3" s="49" t="s">
        <v>120</v>
      </c>
      <c r="C3">
        <v>0</v>
      </c>
    </row>
    <row r="4" spans="2:3" ht="43.2" x14ac:dyDescent="0.3">
      <c r="B4" s="49" t="s">
        <v>121</v>
      </c>
      <c r="C4">
        <v>0</v>
      </c>
    </row>
    <row r="5" spans="2:3" x14ac:dyDescent="0.3">
      <c r="B5" t="s">
        <v>118</v>
      </c>
      <c r="C5">
        <v>0</v>
      </c>
    </row>
    <row r="7" spans="2:3" x14ac:dyDescent="0.3">
      <c r="B7" t="s">
        <v>117</v>
      </c>
      <c r="C7">
        <v>81</v>
      </c>
    </row>
    <row r="8" spans="2:3" x14ac:dyDescent="0.3">
      <c r="B8" s="49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46EB-E3D0-405A-9F73-8E70829C26B0}">
  <sheetPr>
    <tabColor theme="2" tint="-0.499984740745262"/>
  </sheetPr>
  <dimension ref="B2:C8"/>
  <sheetViews>
    <sheetView showGridLines="0" zoomScale="60" zoomScaleNormal="60" workbookViewId="0">
      <selection activeCell="N40" sqref="N40"/>
    </sheetView>
  </sheetViews>
  <sheetFormatPr baseColWidth="10" defaultRowHeight="14.4" x14ac:dyDescent="0.3"/>
  <sheetData>
    <row r="2" spans="2:3" x14ac:dyDescent="0.3">
      <c r="B2" t="s">
        <v>119</v>
      </c>
      <c r="C2">
        <v>100</v>
      </c>
    </row>
    <row r="3" spans="2:3" ht="43.2" x14ac:dyDescent="0.3">
      <c r="B3" s="49" t="s">
        <v>120</v>
      </c>
      <c r="C3">
        <v>43</v>
      </c>
    </row>
    <row r="4" spans="2:3" ht="43.2" x14ac:dyDescent="0.3">
      <c r="B4" s="49" t="s">
        <v>121</v>
      </c>
      <c r="C4">
        <v>62</v>
      </c>
    </row>
    <row r="5" spans="2:3" x14ac:dyDescent="0.3">
      <c r="B5" t="s">
        <v>118</v>
      </c>
      <c r="C5">
        <v>11</v>
      </c>
    </row>
    <row r="7" spans="2:3" x14ac:dyDescent="0.3">
      <c r="B7" t="s">
        <v>117</v>
      </c>
      <c r="C7">
        <v>100</v>
      </c>
    </row>
    <row r="8" spans="2:3" x14ac:dyDescent="0.3">
      <c r="B8" s="49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564D-7277-47CE-9F61-99E087F1E89E}">
  <sheetPr>
    <tabColor theme="2" tint="-0.499984740745262"/>
  </sheetPr>
  <dimension ref="B2:C8"/>
  <sheetViews>
    <sheetView showGridLines="0" zoomScale="60" zoomScaleNormal="60" workbookViewId="0">
      <selection activeCell="M38" sqref="M38"/>
    </sheetView>
  </sheetViews>
  <sheetFormatPr baseColWidth="10" defaultRowHeight="14.4" x14ac:dyDescent="0.3"/>
  <sheetData>
    <row r="2" spans="2:3" x14ac:dyDescent="0.3">
      <c r="B2" t="s">
        <v>119</v>
      </c>
      <c r="C2">
        <v>100</v>
      </c>
    </row>
    <row r="3" spans="2:3" ht="43.2" x14ac:dyDescent="0.3">
      <c r="B3" s="49" t="s">
        <v>120</v>
      </c>
      <c r="C3">
        <v>17</v>
      </c>
    </row>
    <row r="4" spans="2:3" ht="43.2" x14ac:dyDescent="0.3">
      <c r="B4" s="49" t="s">
        <v>121</v>
      </c>
      <c r="C4">
        <v>62</v>
      </c>
    </row>
    <row r="5" spans="2:3" x14ac:dyDescent="0.3">
      <c r="B5" t="s">
        <v>118</v>
      </c>
      <c r="C5">
        <v>0</v>
      </c>
    </row>
    <row r="7" spans="2:3" x14ac:dyDescent="0.3">
      <c r="B7" t="s">
        <v>117</v>
      </c>
      <c r="C7">
        <v>31</v>
      </c>
    </row>
    <row r="8" spans="2:3" x14ac:dyDescent="0.3">
      <c r="B8" s="4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D8BC-6368-4C41-9789-FBB1CC39146A}">
  <sheetPr>
    <tabColor theme="2" tint="-0.499984740745262"/>
  </sheetPr>
  <dimension ref="B2:C6"/>
  <sheetViews>
    <sheetView showGridLines="0" zoomScale="70" zoomScaleNormal="70" workbookViewId="0"/>
  </sheetViews>
  <sheetFormatPr baseColWidth="10" defaultRowHeight="14.4" x14ac:dyDescent="0.3"/>
  <sheetData>
    <row r="2" spans="2:3" x14ac:dyDescent="0.3">
      <c r="B2" s="13" t="s">
        <v>65</v>
      </c>
      <c r="C2">
        <v>5</v>
      </c>
    </row>
    <row r="3" spans="2:3" x14ac:dyDescent="0.3">
      <c r="B3" s="14" t="s">
        <v>49</v>
      </c>
      <c r="C3">
        <v>10</v>
      </c>
    </row>
    <row r="4" spans="2:3" x14ac:dyDescent="0.3">
      <c r="B4" s="14" t="s">
        <v>52</v>
      </c>
      <c r="C4">
        <v>11</v>
      </c>
    </row>
    <row r="5" spans="2:3" x14ac:dyDescent="0.3">
      <c r="B5" s="13" t="s">
        <v>55</v>
      </c>
      <c r="C5">
        <v>27</v>
      </c>
    </row>
    <row r="6" spans="2:3" x14ac:dyDescent="0.3">
      <c r="B6" s="13" t="s">
        <v>95</v>
      </c>
      <c r="C6">
        <v>47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EE7B-CDA4-4822-8490-72C4D588F30A}">
  <sheetPr>
    <tabColor theme="2" tint="-0.499984740745262"/>
  </sheetPr>
  <dimension ref="A1"/>
  <sheetViews>
    <sheetView showGridLines="0" workbookViewId="0">
      <selection activeCell="D29" sqref="D2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F18B-9D89-45B6-AFF7-7F0C31BD383C}">
  <sheetPr>
    <tabColor theme="2" tint="-0.499984740745262"/>
  </sheetPr>
  <dimension ref="B3:C6"/>
  <sheetViews>
    <sheetView showGridLines="0" zoomScale="70" zoomScaleNormal="70" workbookViewId="0">
      <selection activeCell="O26" sqref="O26"/>
    </sheetView>
  </sheetViews>
  <sheetFormatPr baseColWidth="10" defaultRowHeight="14.4" x14ac:dyDescent="0.3"/>
  <sheetData>
    <row r="3" spans="2:3" x14ac:dyDescent="0.3">
      <c r="B3" s="14" t="s">
        <v>57</v>
      </c>
      <c r="C3">
        <v>2</v>
      </c>
    </row>
    <row r="4" spans="2:3" x14ac:dyDescent="0.3">
      <c r="B4" s="14" t="s">
        <v>38</v>
      </c>
      <c r="C4">
        <v>36</v>
      </c>
    </row>
    <row r="5" spans="2:3" x14ac:dyDescent="0.3">
      <c r="B5" s="14" t="s">
        <v>36</v>
      </c>
      <c r="C5">
        <v>54</v>
      </c>
    </row>
    <row r="6" spans="2:3" x14ac:dyDescent="0.3">
      <c r="B6" s="14" t="s">
        <v>42</v>
      </c>
      <c r="C6">
        <v>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03D3-9C0B-42FB-944E-452DD50BC79D}">
  <sheetPr>
    <tabColor theme="2" tint="-0.499984740745262"/>
  </sheetPr>
  <dimension ref="B3:I26"/>
  <sheetViews>
    <sheetView showGridLines="0" zoomScale="70" zoomScaleNormal="70" workbookViewId="0">
      <selection activeCell="O26" sqref="O26"/>
    </sheetView>
  </sheetViews>
  <sheetFormatPr baseColWidth="10" defaultRowHeight="14.4" x14ac:dyDescent="0.3"/>
  <cols>
    <col min="2" max="2" width="18.5546875" customWidth="1"/>
  </cols>
  <sheetData>
    <row r="3" spans="2:3" ht="43.2" x14ac:dyDescent="0.3">
      <c r="B3" s="54" t="s">
        <v>144</v>
      </c>
      <c r="C3" s="44">
        <v>6.3380281690140841</v>
      </c>
    </row>
    <row r="4" spans="2:3" x14ac:dyDescent="0.3">
      <c r="B4" s="43" t="s">
        <v>102</v>
      </c>
      <c r="C4" s="44">
        <v>8.4507042253521121</v>
      </c>
    </row>
    <row r="5" spans="2:3" ht="28.8" x14ac:dyDescent="0.3">
      <c r="B5" s="54" t="s">
        <v>143</v>
      </c>
      <c r="C5" s="44">
        <v>11.971830985915492</v>
      </c>
    </row>
    <row r="6" spans="2:3" x14ac:dyDescent="0.3">
      <c r="B6" s="43" t="s">
        <v>118</v>
      </c>
      <c r="C6" s="44">
        <v>73.239436619718319</v>
      </c>
    </row>
    <row r="26" spans="9:9" x14ac:dyDescent="0.3">
      <c r="I26" s="42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C8A0-CD40-45F4-9EC8-D9D9E363C519}">
  <sheetPr>
    <tabColor theme="2" tint="-0.499984740745262"/>
  </sheetPr>
  <dimension ref="B3:D18"/>
  <sheetViews>
    <sheetView showGridLines="0" zoomScale="70" zoomScaleNormal="70" workbookViewId="0">
      <selection activeCell="R38" sqref="R38"/>
    </sheetView>
  </sheetViews>
  <sheetFormatPr baseColWidth="10" defaultRowHeight="14.4" x14ac:dyDescent="0.3"/>
  <sheetData>
    <row r="3" spans="2:4" x14ac:dyDescent="0.3">
      <c r="B3" s="45" t="s">
        <v>75</v>
      </c>
      <c r="C3">
        <v>2</v>
      </c>
      <c r="D3" s="47">
        <v>6.3380281690140841</v>
      </c>
    </row>
    <row r="4" spans="2:4" x14ac:dyDescent="0.3">
      <c r="B4" s="45" t="s">
        <v>76</v>
      </c>
      <c r="C4">
        <v>1</v>
      </c>
      <c r="D4" s="47">
        <v>9.1549295774647899</v>
      </c>
    </row>
    <row r="5" spans="2:4" x14ac:dyDescent="0.3">
      <c r="B5" s="46" t="s">
        <v>77</v>
      </c>
      <c r="C5">
        <v>0</v>
      </c>
      <c r="D5" s="47">
        <v>0.70422535211267612</v>
      </c>
    </row>
    <row r="6" spans="2:4" x14ac:dyDescent="0.3">
      <c r="B6" s="45" t="s">
        <v>78</v>
      </c>
      <c r="C6">
        <v>9</v>
      </c>
      <c r="D6" s="47">
        <v>11.267605633802818</v>
      </c>
    </row>
    <row r="7" spans="2:4" x14ac:dyDescent="0.3">
      <c r="B7" s="45" t="s">
        <v>79</v>
      </c>
      <c r="C7">
        <v>2</v>
      </c>
      <c r="D7" s="47">
        <v>3.5211267605633805</v>
      </c>
    </row>
    <row r="8" spans="2:4" x14ac:dyDescent="0.3">
      <c r="B8" s="46" t="s">
        <v>80</v>
      </c>
      <c r="C8">
        <v>4</v>
      </c>
      <c r="D8" s="47">
        <v>3.5211267605633805</v>
      </c>
    </row>
    <row r="9" spans="2:4" x14ac:dyDescent="0.3">
      <c r="B9" s="45" t="s">
        <v>81</v>
      </c>
      <c r="C9">
        <v>38</v>
      </c>
      <c r="D9" s="47">
        <v>30.985915492957744</v>
      </c>
    </row>
    <row r="10" spans="2:4" x14ac:dyDescent="0.3">
      <c r="B10" s="45" t="s">
        <v>82</v>
      </c>
      <c r="C10">
        <v>13</v>
      </c>
      <c r="D10" s="47">
        <v>1.4084507042253522</v>
      </c>
    </row>
    <row r="11" spans="2:4" x14ac:dyDescent="0.3">
      <c r="B11" s="45" t="s">
        <v>83</v>
      </c>
      <c r="C11">
        <v>14.000000000000002</v>
      </c>
      <c r="D11" s="47">
        <v>7.7464788732394361</v>
      </c>
    </row>
    <row r="12" spans="2:4" x14ac:dyDescent="0.3">
      <c r="B12" s="45" t="s">
        <v>84</v>
      </c>
      <c r="C12">
        <v>0</v>
      </c>
      <c r="D12" s="47">
        <v>1.4084507042253522</v>
      </c>
    </row>
    <row r="13" spans="2:4" x14ac:dyDescent="0.3">
      <c r="B13" s="45" t="s">
        <v>85</v>
      </c>
      <c r="C13">
        <v>2</v>
      </c>
      <c r="D13" s="47">
        <v>1.4084507042253522</v>
      </c>
    </row>
    <row r="14" spans="2:4" x14ac:dyDescent="0.3">
      <c r="B14" s="45" t="s">
        <v>86</v>
      </c>
      <c r="C14">
        <v>1</v>
      </c>
      <c r="D14" s="47">
        <v>7.7464788732394361</v>
      </c>
    </row>
    <row r="15" spans="2:4" x14ac:dyDescent="0.3">
      <c r="B15" s="45" t="s">
        <v>87</v>
      </c>
      <c r="C15">
        <v>3</v>
      </c>
      <c r="D15" s="47">
        <v>2.112676056338028</v>
      </c>
    </row>
    <row r="16" spans="2:4" x14ac:dyDescent="0.3">
      <c r="B16" s="45" t="s">
        <v>88</v>
      </c>
      <c r="C16">
        <v>7.0000000000000009</v>
      </c>
      <c r="D16" s="47">
        <v>11.267605633802818</v>
      </c>
    </row>
    <row r="17" spans="2:4" x14ac:dyDescent="0.3">
      <c r="B17" s="45" t="s">
        <v>89</v>
      </c>
      <c r="C17">
        <v>1</v>
      </c>
      <c r="D17" s="47">
        <v>0.70422535211267612</v>
      </c>
    </row>
    <row r="18" spans="2:4" x14ac:dyDescent="0.3">
      <c r="B18" s="45" t="s">
        <v>90</v>
      </c>
      <c r="C18">
        <v>3</v>
      </c>
      <c r="D18" s="47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BA95-7D7C-4B51-A7C1-6DC8625FDE4B}">
  <sheetPr>
    <tabColor theme="2" tint="-0.499984740745262"/>
  </sheetPr>
  <dimension ref="B2:F5"/>
  <sheetViews>
    <sheetView showGridLines="0" zoomScale="110" zoomScaleNormal="110" workbookViewId="0">
      <selection activeCell="J8" sqref="J8"/>
    </sheetView>
  </sheetViews>
  <sheetFormatPr baseColWidth="10" defaultRowHeight="14.4" x14ac:dyDescent="0.3"/>
  <sheetData>
    <row r="2" spans="2:6" x14ac:dyDescent="0.3">
      <c r="B2" t="s">
        <v>109</v>
      </c>
      <c r="C2">
        <v>1</v>
      </c>
      <c r="D2" s="47">
        <v>0</v>
      </c>
      <c r="F2" s="48"/>
    </row>
    <row r="3" spans="2:6" x14ac:dyDescent="0.3">
      <c r="B3" t="s">
        <v>108</v>
      </c>
      <c r="C3">
        <v>2</v>
      </c>
      <c r="D3" s="47">
        <v>0</v>
      </c>
      <c r="F3" s="48"/>
    </row>
    <row r="4" spans="2:6" x14ac:dyDescent="0.3">
      <c r="B4" t="s">
        <v>107</v>
      </c>
      <c r="C4">
        <v>3</v>
      </c>
      <c r="D4" s="47">
        <v>0.70422535211267612</v>
      </c>
      <c r="F4" s="48"/>
    </row>
    <row r="5" spans="2:6" x14ac:dyDescent="0.3">
      <c r="B5" t="s">
        <v>110</v>
      </c>
      <c r="C5">
        <v>94</v>
      </c>
      <c r="D5" s="47">
        <v>98.591549295774655</v>
      </c>
      <c r="F5" s="48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CDA9-56A2-405E-864C-16E953A2227C}">
  <sheetPr>
    <tabColor theme="2" tint="-0.499984740745262"/>
  </sheetPr>
  <dimension ref="B2:D22"/>
  <sheetViews>
    <sheetView showGridLines="0" zoomScale="70" zoomScaleNormal="70" workbookViewId="0">
      <selection activeCell="R30" sqref="R30"/>
    </sheetView>
  </sheetViews>
  <sheetFormatPr baseColWidth="10" defaultRowHeight="14.4" x14ac:dyDescent="0.3"/>
  <sheetData>
    <row r="2" spans="2:4" x14ac:dyDescent="0.3">
      <c r="B2">
        <v>2000</v>
      </c>
      <c r="C2">
        <v>0</v>
      </c>
      <c r="D2">
        <v>1</v>
      </c>
    </row>
    <row r="3" spans="2:4" x14ac:dyDescent="0.3">
      <c r="B3">
        <v>2001</v>
      </c>
      <c r="C3">
        <v>0</v>
      </c>
      <c r="D3">
        <v>0</v>
      </c>
    </row>
    <row r="4" spans="2:4" x14ac:dyDescent="0.3">
      <c r="B4">
        <v>2002</v>
      </c>
      <c r="C4">
        <v>0</v>
      </c>
      <c r="D4">
        <v>0</v>
      </c>
    </row>
    <row r="5" spans="2:4" x14ac:dyDescent="0.3">
      <c r="B5">
        <v>2003</v>
      </c>
      <c r="C5">
        <v>0</v>
      </c>
      <c r="D5">
        <v>1</v>
      </c>
    </row>
    <row r="6" spans="2:4" x14ac:dyDescent="0.3">
      <c r="B6">
        <v>2004</v>
      </c>
      <c r="C6">
        <v>0</v>
      </c>
      <c r="D6">
        <v>0</v>
      </c>
    </row>
    <row r="7" spans="2:4" x14ac:dyDescent="0.3">
      <c r="B7">
        <v>2005</v>
      </c>
      <c r="C7">
        <v>0</v>
      </c>
      <c r="D7">
        <v>1</v>
      </c>
    </row>
    <row r="8" spans="2:4" x14ac:dyDescent="0.3">
      <c r="B8">
        <v>2006</v>
      </c>
      <c r="C8">
        <v>0</v>
      </c>
      <c r="D8">
        <v>1</v>
      </c>
    </row>
    <row r="9" spans="2:4" x14ac:dyDescent="0.3">
      <c r="B9">
        <v>2007</v>
      </c>
      <c r="C9">
        <v>0</v>
      </c>
      <c r="D9">
        <v>2</v>
      </c>
    </row>
    <row r="10" spans="2:4" x14ac:dyDescent="0.3">
      <c r="B10">
        <v>2008</v>
      </c>
      <c r="C10">
        <v>1</v>
      </c>
      <c r="D10">
        <v>3</v>
      </c>
    </row>
    <row r="11" spans="2:4" x14ac:dyDescent="0.3">
      <c r="B11">
        <v>2009</v>
      </c>
      <c r="C11">
        <v>0</v>
      </c>
      <c r="D11">
        <v>3</v>
      </c>
    </row>
    <row r="12" spans="2:4" x14ac:dyDescent="0.3">
      <c r="B12">
        <v>2010</v>
      </c>
      <c r="C12">
        <v>2</v>
      </c>
      <c r="D12">
        <v>7</v>
      </c>
    </row>
    <row r="13" spans="2:4" x14ac:dyDescent="0.3">
      <c r="B13">
        <v>2011</v>
      </c>
      <c r="C13">
        <v>2</v>
      </c>
      <c r="D13">
        <v>7</v>
      </c>
    </row>
    <row r="14" spans="2:4" x14ac:dyDescent="0.3">
      <c r="B14">
        <v>2012</v>
      </c>
      <c r="C14">
        <v>1</v>
      </c>
      <c r="D14">
        <v>6</v>
      </c>
    </row>
    <row r="15" spans="2:4" x14ac:dyDescent="0.3">
      <c r="B15">
        <v>2013</v>
      </c>
      <c r="C15">
        <v>0</v>
      </c>
      <c r="D15">
        <v>9</v>
      </c>
    </row>
    <row r="16" spans="2:4" x14ac:dyDescent="0.3">
      <c r="B16">
        <v>2014</v>
      </c>
      <c r="C16">
        <v>5</v>
      </c>
      <c r="D16">
        <v>3</v>
      </c>
    </row>
    <row r="17" spans="2:4" x14ac:dyDescent="0.3">
      <c r="B17">
        <v>2015</v>
      </c>
      <c r="C17">
        <v>5</v>
      </c>
      <c r="D17">
        <v>0</v>
      </c>
    </row>
    <row r="18" spans="2:4" x14ac:dyDescent="0.3">
      <c r="B18">
        <v>2016</v>
      </c>
      <c r="C18">
        <v>5</v>
      </c>
      <c r="D18">
        <v>0</v>
      </c>
    </row>
    <row r="19" spans="2:4" x14ac:dyDescent="0.3">
      <c r="B19">
        <v>2017</v>
      </c>
      <c r="C19">
        <v>9</v>
      </c>
      <c r="D19">
        <v>0</v>
      </c>
    </row>
    <row r="20" spans="2:4" x14ac:dyDescent="0.3">
      <c r="B20">
        <v>2018</v>
      </c>
      <c r="C20">
        <v>4</v>
      </c>
      <c r="D20">
        <v>0</v>
      </c>
    </row>
    <row r="21" spans="2:4" x14ac:dyDescent="0.3">
      <c r="B21">
        <v>2019</v>
      </c>
      <c r="C21">
        <v>6</v>
      </c>
      <c r="D21">
        <v>0</v>
      </c>
    </row>
    <row r="22" spans="2:4" x14ac:dyDescent="0.3">
      <c r="B22">
        <v>2020</v>
      </c>
      <c r="C22">
        <v>1</v>
      </c>
      <c r="D2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ReadMe</vt:lpstr>
      <vt:lpstr>Table1_CreditorComposition</vt:lpstr>
      <vt:lpstr>Fig1_RegionalDistribution</vt:lpstr>
      <vt:lpstr>Fig2_Map</vt:lpstr>
      <vt:lpstr>Fig3_BorrowerIncome</vt:lpstr>
      <vt:lpstr>Fig4_BenchmarkCreditors</vt:lpstr>
      <vt:lpstr>Fig5_SectoralDistribution</vt:lpstr>
      <vt:lpstr>Fig6_BorrowerType</vt:lpstr>
      <vt:lpstr>Fig7_Confidentiality</vt:lpstr>
      <vt:lpstr>Fig8_Security</vt:lpstr>
      <vt:lpstr>Fig9_Ecuador</vt:lpstr>
      <vt:lpstr>Fig10_SierraLeone</vt:lpstr>
      <vt:lpstr>Figure11_NoParisClub</vt:lpstr>
      <vt:lpstr>Figure12_CrossDefault</vt:lpstr>
      <vt:lpstr>Figure13_IncreasedCost</vt:lpstr>
      <vt:lpstr>TableA1_BorrowerComposition</vt:lpstr>
      <vt:lpstr>TableA2_BenchmarkCreditorSample</vt:lpstr>
      <vt:lpstr>TableA3_SectorComposition</vt:lpstr>
      <vt:lpstr>FigureA1_Security</vt:lpstr>
      <vt:lpstr>FigureA2_NoParisClub</vt:lpstr>
      <vt:lpstr>FigureA3_CrossDefault</vt:lpstr>
      <vt:lpstr>FigureA4_IncreasedCost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2021-05-04T16:16:31Z</dcterms:modified>
</cp:coreProperties>
</file>