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Project-startup\Team Docs\"/>
    </mc:Choice>
  </mc:AlternateContent>
  <xr:revisionPtr revIDLastSave="0" documentId="13_ncr:1_{1009EECC-AB3F-4EF9-93EF-B5AB1BF201C6}" xr6:coauthVersionLast="45" xr6:coauthVersionMax="45" xr10:uidLastSave="{00000000-0000-0000-0000-000000000000}"/>
  <bookViews>
    <workbookView xWindow="-108" yWindow="-108" windowWidth="23256" windowHeight="12576" activeTab="1" xr2:uid="{00000000-000D-0000-FFFF-FFFF00000000}"/>
  </bookViews>
  <sheets>
    <sheet name="Sprint 1" sheetId="1" r:id="rId1"/>
    <sheet name="Sprint 2" sheetId="6" r:id="rId2"/>
    <sheet name="Sprint 3" sheetId="3" r:id="rId3"/>
    <sheet name="Progress Overview" sheetId="4" r:id="rId4"/>
    <sheet name="Data" sheetId="5" state="hidden" r:id="rId5"/>
  </sheets>
  <externalReferences>
    <externalReference r:id="rId6"/>
    <externalReference r:id="rId7"/>
    <externalReference r:id="rId8"/>
    <externalReference r:id="rId9"/>
    <externalReference r:id="rId10"/>
  </externalReferenc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17" i="6" l="1"/>
  <c r="U17" i="6"/>
  <c r="S17" i="6"/>
  <c r="Q17" i="6"/>
  <c r="O17" i="6"/>
  <c r="M17" i="6"/>
  <c r="K17" i="6"/>
  <c r="I17" i="6"/>
  <c r="G17" i="6"/>
  <c r="E17" i="6"/>
  <c r="V6" i="6"/>
  <c r="T6" i="6"/>
  <c r="R6" i="6"/>
  <c r="P6" i="6"/>
  <c r="N6" i="6"/>
  <c r="L6" i="6"/>
  <c r="J6" i="6"/>
  <c r="H6" i="6"/>
  <c r="F6" i="6"/>
  <c r="D6" i="6"/>
  <c r="H25" i="4" l="1"/>
  <c r="G25" i="4"/>
  <c r="D25" i="4"/>
  <c r="C25" i="4"/>
  <c r="H24" i="4"/>
  <c r="G24" i="4"/>
  <c r="D24" i="4"/>
  <c r="C24" i="4"/>
  <c r="H23" i="4"/>
  <c r="G23" i="4"/>
  <c r="D23" i="4"/>
  <c r="C23" i="4"/>
  <c r="F21" i="4"/>
  <c r="B21" i="4"/>
  <c r="H20" i="4"/>
  <c r="G20" i="4"/>
  <c r="D20" i="4"/>
  <c r="C20" i="4"/>
  <c r="H19" i="4"/>
  <c r="G19" i="4"/>
  <c r="D19" i="4"/>
  <c r="C19" i="4"/>
  <c r="H18" i="4"/>
  <c r="G18" i="4"/>
  <c r="D18" i="4"/>
  <c r="C18" i="4"/>
  <c r="F16" i="4"/>
  <c r="B16" i="4"/>
  <c r="H15" i="4"/>
  <c r="G15" i="4"/>
  <c r="D15" i="4"/>
  <c r="C15" i="4"/>
  <c r="H14" i="4"/>
  <c r="G14" i="4"/>
  <c r="D14" i="4"/>
  <c r="C14" i="4"/>
  <c r="H13" i="4"/>
  <c r="G13" i="4"/>
  <c r="D13" i="4"/>
  <c r="C13" i="4"/>
  <c r="F11" i="4"/>
  <c r="B11" i="4"/>
  <c r="H10" i="4"/>
  <c r="G10" i="4"/>
  <c r="D10" i="4"/>
  <c r="C10" i="4"/>
  <c r="H9" i="4"/>
  <c r="G9" i="4"/>
  <c r="D9" i="4"/>
  <c r="C9" i="4"/>
  <c r="H8" i="4"/>
  <c r="G8" i="4"/>
  <c r="D8" i="4"/>
  <c r="C8" i="4"/>
  <c r="F6" i="4"/>
  <c r="B6" i="4"/>
  <c r="H5" i="4"/>
  <c r="G5" i="4"/>
  <c r="D5" i="4"/>
  <c r="C5" i="4"/>
  <c r="H4" i="4"/>
  <c r="G4" i="4"/>
  <c r="D4" i="4"/>
  <c r="C4" i="4"/>
  <c r="H3" i="4"/>
  <c r="G3" i="4"/>
  <c r="D3" i="4"/>
  <c r="C3" i="4"/>
  <c r="F1" i="4"/>
  <c r="B1" i="4"/>
  <c r="W17" i="3"/>
  <c r="F25" i="4" s="1"/>
  <c r="U17" i="3"/>
  <c r="F20" i="4" s="1"/>
  <c r="S17" i="3"/>
  <c r="F15" i="4" s="1"/>
  <c r="Q17" i="3"/>
  <c r="F10" i="4" s="1"/>
  <c r="O17" i="3"/>
  <c r="F5" i="4" s="1"/>
  <c r="M17" i="3"/>
  <c r="B25" i="4" s="1"/>
  <c r="K17" i="3"/>
  <c r="B20" i="4" s="1"/>
  <c r="I17" i="3"/>
  <c r="B15" i="4" s="1"/>
  <c r="G17" i="3"/>
  <c r="B10" i="4" s="1"/>
  <c r="E17" i="3"/>
  <c r="B5" i="4" s="1"/>
  <c r="V6" i="3"/>
  <c r="T6" i="3"/>
  <c r="R6" i="3"/>
  <c r="P6" i="3"/>
  <c r="N6" i="3"/>
  <c r="L6" i="3"/>
  <c r="J6" i="3"/>
  <c r="H6" i="3"/>
  <c r="F6" i="3"/>
  <c r="D6" i="3"/>
  <c r="F24" i="4"/>
  <c r="F19" i="4"/>
  <c r="F14" i="4"/>
  <c r="F9" i="4"/>
  <c r="F4" i="4"/>
  <c r="B24" i="4"/>
  <c r="B19" i="4"/>
  <c r="B14" i="4"/>
  <c r="B9" i="4"/>
  <c r="B4" i="4"/>
  <c r="W17" i="1"/>
  <c r="F23" i="4" s="1"/>
  <c r="U17" i="1"/>
  <c r="F18" i="4" s="1"/>
  <c r="S17" i="1"/>
  <c r="F13" i="4" s="1"/>
  <c r="Q17" i="1"/>
  <c r="F8" i="4" s="1"/>
  <c r="O17" i="1"/>
  <c r="F3" i="4" s="1"/>
  <c r="M17" i="1"/>
  <c r="B23" i="4" s="1"/>
  <c r="K17" i="1"/>
  <c r="B18" i="4" s="1"/>
  <c r="I17" i="1"/>
  <c r="B13" i="4" s="1"/>
  <c r="G17" i="1"/>
  <c r="B8" i="4" s="1"/>
  <c r="E17" i="1"/>
  <c r="B3" i="4" s="1"/>
  <c r="V6" i="1"/>
  <c r="T6" i="1"/>
  <c r="R6" i="1"/>
  <c r="P6" i="1"/>
  <c r="N6" i="1"/>
  <c r="L6" i="1"/>
  <c r="J6" i="1"/>
  <c r="H6" i="1"/>
  <c r="F6" i="1"/>
  <c r="D6" i="1"/>
</calcChain>
</file>

<file path=xl/sharedStrings.xml><?xml version="1.0" encoding="utf-8"?>
<sst xmlns="http://schemas.openxmlformats.org/spreadsheetml/2006/main" count="546" uniqueCount="115">
  <si>
    <t>PEER1</t>
  </si>
  <si>
    <t>Concept pitch</t>
  </si>
  <si>
    <t>INSTRUCTIONS: Scrum Master sets up the template by entering student ID numbers and names (in numeric order). All team members review all team members (including themselves - this is an exercise in being objective).</t>
  </si>
  <si>
    <t>IMPORTANT DISCLAIMER: 
The purpose of the peer review is to demonstrate that you can assess your peers objectively in order to help them become better developers. Your assessment(s) affect no one's grades but your own. You are also asked to assess yourself - again, a test of your objectivity!</t>
  </si>
  <si>
    <t>Team</t>
  </si>
  <si>
    <t>Assess each team member on how well they performed in their role on the project using industry standard criteria regarding Product Contributions (productivity / quality of output plus technical knowledge / skills) and 
Team Contributions (professionalism, teamwork, leadership / management, initiative / enterprising attitude). Strength(s) and Improvement(s) comments should be at least 50 and no more than 100 words each (200 words total).</t>
  </si>
  <si>
    <t>Project</t>
  </si>
  <si>
    <t>Title:</t>
  </si>
  <si>
    <t>In your Reflection comments your summary and action plan remarks should be at least 100 and no more than 150 words each (300 words total).</t>
  </si>
  <si>
    <t xml:space="preserve">Rubric: </t>
  </si>
  <si>
    <t>Outstanding</t>
  </si>
  <si>
    <t>Remarkable</t>
  </si>
  <si>
    <t>Good</t>
  </si>
  <si>
    <t>Solid</t>
  </si>
  <si>
    <t>Minimal</t>
  </si>
  <si>
    <t>Limited</t>
  </si>
  <si>
    <t>Insufficient</t>
  </si>
  <si>
    <t>NA</t>
  </si>
  <si>
    <t>Not Attending</t>
  </si>
  <si>
    <t>Team Member being reviewed</t>
  </si>
  <si>
    <t>REFLECTION</t>
  </si>
  <si>
    <t>StudentID</t>
  </si>
  <si>
    <t>Student Name</t>
  </si>
  <si>
    <t>Score</t>
  </si>
  <si>
    <t>SUMMARY</t>
  </si>
  <si>
    <t>ACTION PLAN</t>
  </si>
  <si>
    <t>Team Member performing review</t>
  </si>
  <si>
    <t>Team Member 1</t>
  </si>
  <si>
    <t xml:space="preserve">Strength(s):
Improvement(s):
</t>
  </si>
  <si>
    <t>Team Member 2</t>
  </si>
  <si>
    <t>Team Member 3</t>
  </si>
  <si>
    <t xml:space="preserve">Strength(s): 
Improvement(s):
</t>
  </si>
  <si>
    <t>Team Member 4</t>
  </si>
  <si>
    <t>Team Member 5</t>
  </si>
  <si>
    <t>Team Member 6</t>
  </si>
  <si>
    <t>Team Member 7</t>
  </si>
  <si>
    <t>Team Member 8</t>
  </si>
  <si>
    <t>Team Member 9</t>
  </si>
  <si>
    <t>Team Member 10</t>
  </si>
  <si>
    <t>Average:</t>
  </si>
  <si>
    <t>IMPORTANT: SUBMITTING AS EVIDENCE: After everyone has completed the Peer Review download it as an Excel file on your local hard drive, rename it with your student ID number as the filename prefix, and then submit it to Perforce.</t>
  </si>
  <si>
    <t>Avg Score</t>
  </si>
  <si>
    <t>Summary</t>
  </si>
  <si>
    <t>Action Points</t>
  </si>
  <si>
    <t>Week 2</t>
  </si>
  <si>
    <t>Week 4</t>
  </si>
  <si>
    <t>Week 6</t>
  </si>
  <si>
    <t>Glyn Leine</t>
  </si>
  <si>
    <t>Construction in Purgatory</t>
  </si>
  <si>
    <t>Rob O'Connor</t>
  </si>
  <si>
    <t>Tanya Schrijver</t>
  </si>
  <si>
    <t>Humam Abud Allah</t>
  </si>
  <si>
    <t>Arjen de Aldrey</t>
  </si>
  <si>
    <t>Rowan Ramsey</t>
  </si>
  <si>
    <t xml:space="preserve">Strength(s):
punctuality, eager to learn, open to feedback 
Improvement(s): work faster and more efficient
</t>
  </si>
  <si>
    <t xml:space="preserve">Strength(s):
Good at audio, adaptable 
Improvement(s): could communicate more
</t>
  </si>
  <si>
    <t>Strength(s):
Had a working prototype quickly
Improvement(s):
gets distracted sometimes</t>
  </si>
  <si>
    <t>Strength(s):
Lots of knowledge, can teach others well
Improvement(s):
drifts off easily, discusses too much and does not take enough breaks</t>
  </si>
  <si>
    <t>Strength(s):
Good planning skills, can interrupt the discussions that take too long or drift off in a professional way; gives good feedback
Improvement(s):
can discuss too long if not having the same opinion</t>
  </si>
  <si>
    <t>Strength(s):
Does good work, knows about communication issue and improved it
Improvement(s):
could still improve communication about progress a bit more</t>
  </si>
  <si>
    <t>Strength(s):
- Good at making sure everyone is doing what they are supposed to
- Is flexible and can improvise when needed
Improvement(s):
- Stop working overtime</t>
  </si>
  <si>
    <t>Strength(s):
- Very good at making fast sketches when needed
- Is very motivated to work (even when evironmental factors are hindering you(train))
Improvement(s):
- Give a bit more feedback</t>
  </si>
  <si>
    <t xml:space="preserve">Strength(s):
- Gives good feedback on game ideas and is always active when concepting
- Excellent and quickly music
Improvement(s):
- Throwing Sound needs to sound a bit more throwy
</t>
  </si>
  <si>
    <t xml:space="preserve">Strength(s):
- Quick at prototyping
Improvement(s):
- Ask less, Research more
- help others more
</t>
  </si>
  <si>
    <t>Strength(s):
- Good at giving advice
- Hard worker
Improvement(s):
- Work less outside of work-hours</t>
  </si>
  <si>
    <t>Strength(s):
- Willing to take any task that's necessary
- Hard-working
Improvement(s):
- Ask more questions</t>
  </si>
  <si>
    <t xml:space="preserve">Strength(s):
Punctuality Improved compared previous Projects, planning
for Arti and Design pretty acccurate, Kept meeting flowing wee
Improvement(s): More Art work done, Went too traditonal with
the marketing plan, need to try and do financials by myself
</t>
  </si>
  <si>
    <t xml:space="preserve">Strength(s): Finished all work on time, high quality 2D art,
good contrbution during team discussion (Liked the idea
you pitched about space)  Strikes the correct balance fun/professioinalism
Improvement(s): Take more confidnece in your descisions
you're normally right when it comes to your tasks
</t>
  </si>
  <si>
    <t xml:space="preserve">Strength(s):  All work finished on time, dived in to topics
not of his expertise (Level Design and to lesser extent
concept art) Produced really nice concept for music
very quickly, Strikes the correct balance fun/professioinalism
Improvement(s): at times communication coould be better
</t>
  </si>
  <si>
    <t xml:space="preserve">Strength(s): Reacting well to being lead of other programmers, knowledge of engine programming 
helping the project along, good communication
Improvement(s): At times gets stuck on tiny details when
discussing things, is a benefit at times but sometimes it
slows progress a bit
</t>
  </si>
  <si>
    <t xml:space="preserve">Strength(s): Great Communication, Not afraid to just sit 
and learn how to do something,, never rejects tasks
Improvement(s): Punctuality could be better
</t>
  </si>
  <si>
    <t xml:space="preserve">Strength(s): 
Has great management skills, always brings work morale up, efficient and calls for efficiency in work, remarkble work ethics.
Improvement(s):
Sometimes ignores others opinions for one idea.
</t>
  </si>
  <si>
    <t xml:space="preserve">Strength(s):
Has great drawing skills, very creative and imagnitive, always asking for feedback and quickly improving upon it, really communicative, nice to talk to and extremely easy to work with.
Improvement(s):
Doesn't really need improvement but maybe have more faith in her drawing skills because they are good.
</t>
  </si>
  <si>
    <t>Strength(s):
He's an active listner, always asks for direction and feedback, can have creative moments, passionnant about what he likes, not afraid to try working in something he doesn't do often.
Improvement(s):
He should trust himself more often, be more right on time, participate in discussions more, can work on attention problems.</t>
  </si>
  <si>
    <t xml:space="preserve">Strength(s):
For first time working with him I had no issues at all, really fun to talk to, always asks for feedback and advice, he never shuts down anything even if he doesn't normally work with it.
Improvement(s):
Haven't asked for my feedback on the prototype.
</t>
  </si>
  <si>
    <t xml:space="preserve">Strength(s):
Has a great technical mind and doesn't shy from being creative, he approaches challenges differently and always thinks outside the box, 4th consecutive projecet I've worked on with him and we get along really good together.
Improvement(s):
Sometimes gets stuck on an idea when it's way past us.
</t>
  </si>
  <si>
    <t>Strength(s):
Really creative, loves working and having fun while doing so, it was not hard to work with him for the first time, has an uplifting mood that brings up group morale. 
Improvement(s):
Come on time more often</t>
  </si>
  <si>
    <t>Strength(s):
You feel very responsible over your tasks and take them very seriously. Urging our team to start using HacknPlan more seriously has really increased the profesionality of our planning and scheduling.
Improvement(s):
Late hours might sometimes be necessary but should not be so. Workload could be more shared between people, or better planned for.</t>
  </si>
  <si>
    <t>Strength(s):
You feel responsible for your tasks and you work hard to complete them, you make sure you're in office in time and you're never missing without good reason. You're very reliable.
Improvement(s):
Workload estimation seems to be something you were struggling with. try to estimate how much time it would take you and add 30%.</t>
  </si>
  <si>
    <t>Strength(s):
You are reliable and fast to work, you deliver your deliverable with a high quality in a timely manner. You discuss your work to find feedback during development.
Improvement(s):
After you're done with your work I didn't know what you all put into the sound moodboard untill the presentation, which also didn't allow people to give any more feedback</t>
  </si>
  <si>
    <t>Strength(s):
Skilled in C++ and engine development. Feels responsible for his tasks. Is willing to put in extra work when necessary. made improvements in trusting other programmers to implement sensitive systems.
Improvement(s):
Workload delegation, you could spread out your wokload more between the other programmers. Implementation time underestimation, despite adding 30% more implementation time you still manage to spend more time than the actual estimation. You should trust your fellow programmers more with intricate and complicated core systems. You tend to try to overcomplicate implementations for only a slightly bigger convenience for other team members, ask your temmembers to spend 5 seconds more instead of spending hours more yourself. Don't be a perfectionistic little bitch.</t>
  </si>
  <si>
    <t xml:space="preserve">As a summary, according to my team mates I always deliever what's asked from me in high quality and can be relied on even in areas that are not my expertise. I always ask for feedback, even during the process.
</t>
  </si>
  <si>
    <t>For improvments I need to be more communicative with my team mates during work, meaning less time on headphones and more time being present.</t>
  </si>
  <si>
    <t>Received very helpful feedback: Be more confident, grant myself more work time and give more feedback to peers.</t>
  </si>
  <si>
    <t>Give myself more work time, keep asking for feedback about my work, give feedback to others more.</t>
  </si>
  <si>
    <t>Quick at making prototypes and isn't afraid to add or remove features when asked. Gets distracted sometimes. Gives advice but sometimes get stuck on specific points. Learn more about advanced c++ concepts and ask sooner for help.</t>
  </si>
  <si>
    <t>Dabble with more C++ in general but more specifically advanced data structures. Make decisions more quickly instead of arguing about it.</t>
  </si>
  <si>
    <t>Strength(s):
You work fast for prototyping with a focus on the priorities. You work with C# with expertise and efficiency. With C++ you don't shy away from challenge despite having mentioned that Engine dev and C++ is daunting. You ask for help when you need it and are willing to lend out a helping hand whenever it is needed. You get done what is needed.
Improvement(s):
Your understanding of more advanced C++ concepts can use improvement. If you're stuck with C++ you could ask for help sooner or for tips for research directions.
You should learn more about advanced data structures.</t>
  </si>
  <si>
    <t>Strength(s):
You deliver your work in a timely manner to the best of your abilities. Despite having daunting complicated tasks in an unknown engine and with a failry daunting unknown language you don't shy away from struggling through it anyways and delivering performance. You add a positive feel to the team.
Improvement(s):
C++ skills in more advanced topics could be improved. You lack confidence in your code. You are a good programmer, acknowledge that.
You can spend more attention on being on time.
You should learn more about advanced data structures.</t>
  </si>
  <si>
    <t>I keep getting stuck on no longer relevant topics during discussions, dragging out discussions unnecessarily. Should learn better time management.</t>
  </si>
  <si>
    <t>I should rethink whether what I want to say is really still relevant. I should trust my fellow programmers with bigger tasks and add an even higher time margin to tasks.</t>
  </si>
  <si>
    <t>I planned well for the sprint, good a keeping meetings and
discussions streamlined, I have a good work ethic and
can improvise</t>
  </si>
  <si>
    <t>I will keep my working hours between 09.30 and 17.00 for 
most days, I will also try and listen to other peoples ideas 
a lot better</t>
  </si>
  <si>
    <t xml:space="preserve">Strength(s): Made the initial prototype very quicky
and never says no to adding a new feature, adds 
logical feedback when talking about design
Improvement(s): Sometimes get stuck on points
during discussions
</t>
  </si>
  <si>
    <t xml:space="preserve">
</t>
  </si>
  <si>
    <t>Strength(s):
Improvement(s):</t>
  </si>
  <si>
    <t xml:space="preserve">Strength(s):
Improvement(s): 
</t>
  </si>
  <si>
    <t xml:space="preserve">Strength(s):
Improvement(s): 
</t>
  </si>
  <si>
    <t xml:space="preserve">Strength(s):
Improvement(s):
</t>
  </si>
  <si>
    <t xml:space="preserve">Strength(s):
Improvement(s):
</t>
  </si>
  <si>
    <t>Strength(s):
Improvement(s):</t>
  </si>
  <si>
    <t>Strength(s):
.
Improvement(s):
.</t>
  </si>
  <si>
    <t xml:space="preserve">Strength(s):
.
Improvement(s):
</t>
  </si>
  <si>
    <r>
      <t xml:space="preserve">Strength(s):
</t>
    </r>
    <r>
      <rPr>
        <sz val="10"/>
        <rFont val="Calibri"/>
        <family val="2"/>
      </rPr>
      <t>- Great team management skills, probably the best I've ever experienced.
- Very flexible, can do almost any role well.
- Quick to concept and improvise.</t>
    </r>
    <r>
      <rPr>
        <sz val="9"/>
        <rFont val="Calibri"/>
      </rPr>
      <t xml:space="preserve">
Improvement(s):
- </t>
    </r>
    <r>
      <rPr>
        <sz val="10"/>
        <rFont val="Calibri"/>
        <family val="2"/>
      </rPr>
      <t xml:space="preserve">Sometimes gets involved in other conversations that aren't related to the project or work. </t>
    </r>
    <r>
      <rPr>
        <sz val="9"/>
        <rFont val="Calibri"/>
      </rPr>
      <t xml:space="preserve">
</t>
    </r>
  </si>
  <si>
    <r>
      <t xml:space="preserve">Strength(s):
- </t>
    </r>
    <r>
      <rPr>
        <sz val="10"/>
        <rFont val="Calibri"/>
        <family val="2"/>
      </rPr>
      <t>Can make really good art in really quick time.
- Always asks for advice and feedback.
- Can separate work from personal life, always has a smile that makes her approachable.</t>
    </r>
    <r>
      <rPr>
        <sz val="9"/>
        <rFont val="Calibri"/>
      </rPr>
      <t xml:space="preserve">
Improvement(s):
</t>
    </r>
    <r>
      <rPr>
        <sz val="10"/>
        <rFont val="Calibri"/>
        <family val="2"/>
      </rPr>
      <t>Really can't think of any, stop making cool art it makes the other artists look bad.</t>
    </r>
    <r>
      <rPr>
        <sz val="9"/>
        <rFont val="Calibri"/>
      </rPr>
      <t xml:space="preserve">
</t>
    </r>
  </si>
  <si>
    <r>
      <t xml:space="preserve">Strength(s):
- </t>
    </r>
    <r>
      <rPr>
        <sz val="10"/>
        <rFont val="Calibri"/>
        <family val="2"/>
      </rPr>
      <t>Good at music and sound in general.
- Asks for help and feedback.
- Passionante about what he makes.</t>
    </r>
    <r>
      <rPr>
        <sz val="9"/>
        <rFont val="Calibri"/>
        <family val="2"/>
      </rPr>
      <t xml:space="preserve">
Improvement(s):
- </t>
    </r>
    <r>
      <rPr>
        <sz val="10"/>
        <rFont val="Calibri"/>
        <family val="2"/>
      </rPr>
      <t>Coming on time can be worked on more.
- Some tasks take far too long than they should.
- Doesn't trust his own skills.
- Should be more communicative.</t>
    </r>
    <r>
      <rPr>
        <sz val="9"/>
        <rFont val="Calibri"/>
        <family val="2"/>
      </rPr>
      <t xml:space="preserve">
</t>
    </r>
  </si>
  <si>
    <r>
      <t xml:space="preserve">Strength(s):
</t>
    </r>
    <r>
      <rPr>
        <sz val="10"/>
        <rFont val="Calibri"/>
        <family val="2"/>
      </rPr>
      <t>- Funny and social which makes working with him really fun.
- Eager to learn new things and develop his own skills.
- Good programmer and can fix stuff quickly and easily.</t>
    </r>
    <r>
      <rPr>
        <sz val="9"/>
        <rFont val="Calibri"/>
      </rPr>
      <t xml:space="preserve">
Improvement(s):
- </t>
    </r>
    <r>
      <rPr>
        <sz val="10"/>
        <rFont val="Calibri"/>
        <family val="2"/>
      </rPr>
      <t>Sometimes gets caught up with other things, but I don't see it hindering the progress.</t>
    </r>
    <r>
      <rPr>
        <sz val="9"/>
        <rFont val="Calibri"/>
      </rPr>
      <t xml:space="preserve">
</t>
    </r>
  </si>
  <si>
    <r>
      <t xml:space="preserve">Strength(s):
</t>
    </r>
    <r>
      <rPr>
        <sz val="10"/>
        <rFont val="Calibri"/>
        <family val="2"/>
      </rPr>
      <t>- Great programmer and has a knack for technical thinking.
- I don't understand programming but I can tell he's a good source of knowledge and he doesn't shy from taking some as well.
- Very dedicated to work.</t>
    </r>
    <r>
      <rPr>
        <sz val="9"/>
        <rFont val="Calibri"/>
      </rPr>
      <t xml:space="preserve">
Improvement(s):
- </t>
    </r>
    <r>
      <rPr>
        <sz val="10"/>
        <rFont val="Calibri"/>
        <family val="2"/>
      </rPr>
      <t>Should stop overworking himself and pay attention to other things than work.
- Sometimes get's overly involved in irrelevant disscussions.</t>
    </r>
  </si>
  <si>
    <r>
      <t>Strength(s):
-</t>
    </r>
    <r>
      <rPr>
        <sz val="10"/>
        <rFont val="Calibri"/>
        <family val="2"/>
      </rPr>
      <t xml:space="preserve"> Extremely reliable.
- Puts a lot of effort in completing his task in a high quality.
- Doesn't shy from going out of his comfort zone.</t>
    </r>
    <r>
      <rPr>
        <sz val="9"/>
        <rFont val="Calibri"/>
      </rPr>
      <t xml:space="preserve">
- </t>
    </r>
    <r>
      <rPr>
        <sz val="10"/>
        <rFont val="Calibri"/>
        <family val="2"/>
      </rPr>
      <t>Always happy and brings up group morale.</t>
    </r>
    <r>
      <rPr>
        <sz val="9"/>
        <rFont val="Calibri"/>
      </rPr>
      <t xml:space="preserve">
Improvement(s):
- </t>
    </r>
    <r>
      <rPr>
        <sz val="10"/>
        <rFont val="Calibri"/>
        <family val="2"/>
      </rPr>
      <t>More attention to getting here on time.</t>
    </r>
  </si>
  <si>
    <t>Strength(s): Was on time most of the again which I was happy with
Improvement(s): 
I planned to many hours of tasks for myself this week</t>
  </si>
  <si>
    <t>Strength(s): Really nice 3D art. Great wirk ethic
Improvement(s): 
Trust your judgement more you're talented</t>
  </si>
  <si>
    <t xml:space="preserve">Strength(s):  Work completed on time and to high quality
Improvement(s): 
Being on time for the Stand-Ups </t>
  </si>
  <si>
    <t xml:space="preserve">Strength(s): Diviing in to topics that are new to you
Improvement(s): 
Could be more punctual 
</t>
  </si>
  <si>
    <t>Strength(s): Keeping the programmers on track well, and working
very hard, better at using duck tape
Improvement(s): 
Still sometimes getting caught up on things and sometimes
over working</t>
  </si>
  <si>
    <t>Strength(s): 
Diving in to new topics well, great help with the prototype
Improvement(s): 
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</si>
</sst>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ont>
    <font>
      <b/>
      <sz val="9"/>
      <color rgb="FF000000"/>
      <name val="Calibri"/>
    </font>
    <font>
      <b/>
      <sz val="9"/>
      <name val="Calibri"/>
    </font>
    <font>
      <sz val="10"/>
      <name val="Arial"/>
    </font>
    <font>
      <sz val="9"/>
      <name val="Calibri"/>
    </font>
    <font>
      <sz val="9"/>
      <color rgb="FF000000"/>
      <name val="Calibri"/>
    </font>
    <font>
      <b/>
      <sz val="24"/>
      <name val="Calibri"/>
    </font>
    <font>
      <b/>
      <sz val="10"/>
      <name val="Arial"/>
    </font>
    <font>
      <b/>
      <sz val="9"/>
      <name val="Calibri"/>
      <family val="2"/>
    </font>
    <font>
      <sz val="9"/>
      <name val="Calibri"/>
      <family val="2"/>
    </font>
    <font>
      <sz val="10"/>
      <name val="Calibri"/>
      <family val="2"/>
    </font>
  </fonts>
  <fills count="11">
    <fill>
      <patternFill patternType="none"/>
    </fill>
    <fill>
      <patternFill patternType="gray125"/>
    </fill>
    <fill>
      <patternFill patternType="solid">
        <fgColor rgb="FFD9EAD3"/>
        <bgColor rgb="FFD9EAD3"/>
      </patternFill>
    </fill>
    <fill>
      <patternFill patternType="solid">
        <fgColor rgb="FFD0E0E3"/>
        <bgColor rgb="FFD0E0E3"/>
      </patternFill>
    </fill>
    <fill>
      <patternFill patternType="solid">
        <fgColor rgb="FFF9CB9C"/>
        <bgColor rgb="FFF9CB9C"/>
      </patternFill>
    </fill>
    <fill>
      <patternFill patternType="solid">
        <fgColor rgb="FFFFFFFF"/>
        <bgColor rgb="FFFFFFFF"/>
      </patternFill>
    </fill>
    <fill>
      <patternFill patternType="solid">
        <fgColor rgb="FFCFE2F3"/>
        <bgColor rgb="FFCFE2F3"/>
      </patternFill>
    </fill>
    <fill>
      <patternFill patternType="solid">
        <fgColor rgb="FFEAD1DC"/>
        <bgColor rgb="FFEAD1DC"/>
      </patternFill>
    </fill>
    <fill>
      <patternFill patternType="solid">
        <fgColor rgb="FFF4CCCC"/>
        <bgColor rgb="FFF4CCCC"/>
      </patternFill>
    </fill>
    <fill>
      <patternFill patternType="solid">
        <fgColor rgb="FFF3F3F3"/>
        <bgColor rgb="FFF3F3F3"/>
      </patternFill>
    </fill>
    <fill>
      <patternFill patternType="solid">
        <fgColor rgb="FFFCE5CD"/>
        <bgColor rgb="FFFCE5CD"/>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65">
    <xf numFmtId="0" fontId="0" fillId="0" borderId="0" xfId="0" applyFont="1" applyAlignment="1"/>
    <xf numFmtId="0" fontId="1" fillId="2" borderId="1" xfId="0" applyFont="1" applyFill="1" applyBorder="1" applyAlignment="1">
      <alignment horizontal="right" vertical="top"/>
    </xf>
    <xf numFmtId="0" fontId="2" fillId="2" borderId="2" xfId="0" applyFont="1" applyFill="1" applyBorder="1" applyAlignment="1">
      <alignment vertical="top"/>
    </xf>
    <xf numFmtId="0" fontId="1" fillId="2" borderId="4" xfId="0" applyFont="1" applyFill="1" applyBorder="1" applyAlignment="1">
      <alignment horizontal="right" vertical="top"/>
    </xf>
    <xf numFmtId="0" fontId="2" fillId="2" borderId="0" xfId="0" applyFont="1" applyFill="1" applyAlignment="1">
      <alignment vertical="top"/>
    </xf>
    <xf numFmtId="0" fontId="2" fillId="2" borderId="0" xfId="0" applyFont="1" applyFill="1" applyAlignment="1">
      <alignment vertical="top"/>
    </xf>
    <xf numFmtId="0" fontId="2" fillId="2" borderId="6" xfId="0" applyFont="1" applyFill="1" applyBorder="1" applyAlignment="1">
      <alignment horizontal="right" vertical="top"/>
    </xf>
    <xf numFmtId="0" fontId="2" fillId="2" borderId="7" xfId="0" applyFont="1" applyFill="1" applyBorder="1" applyAlignment="1">
      <alignment vertical="top"/>
    </xf>
    <xf numFmtId="0" fontId="2" fillId="2" borderId="7" xfId="0" applyFont="1" applyFill="1" applyBorder="1" applyAlignment="1">
      <alignment vertical="top"/>
    </xf>
    <xf numFmtId="0" fontId="4" fillId="0" borderId="0" xfId="0" applyFont="1" applyAlignment="1">
      <alignment horizontal="right" vertical="top"/>
    </xf>
    <xf numFmtId="0" fontId="4" fillId="0" borderId="0" xfId="0" applyFont="1" applyAlignment="1">
      <alignment vertical="top"/>
    </xf>
    <xf numFmtId="0" fontId="4" fillId="0" borderId="0" xfId="0" applyFont="1" applyAlignment="1">
      <alignment horizontal="right" vertical="top"/>
    </xf>
    <xf numFmtId="0" fontId="5" fillId="5" borderId="0" xfId="0" applyFont="1" applyFill="1" applyAlignment="1">
      <alignment horizontal="right" vertical="top"/>
    </xf>
    <xf numFmtId="0" fontId="4" fillId="0" borderId="0" xfId="0" applyFont="1" applyAlignment="1">
      <alignment vertical="top"/>
    </xf>
    <xf numFmtId="0" fontId="4" fillId="0" borderId="0" xfId="0" applyFont="1" applyAlignment="1">
      <alignment horizontal="left" vertical="top"/>
    </xf>
    <xf numFmtId="0" fontId="4" fillId="0" borderId="0" xfId="0" applyFont="1" applyAlignment="1">
      <alignment horizontal="center" vertical="top"/>
    </xf>
    <xf numFmtId="0" fontId="2" fillId="7" borderId="0" xfId="0" applyFont="1" applyFill="1" applyAlignment="1">
      <alignment vertical="top"/>
    </xf>
    <xf numFmtId="0" fontId="5" fillId="0" borderId="0" xfId="0" applyFont="1" applyAlignment="1">
      <alignment vertical="top"/>
    </xf>
    <xf numFmtId="0" fontId="5" fillId="6" borderId="0" xfId="0" applyFont="1" applyFill="1" applyAlignment="1">
      <alignment vertical="top" wrapText="1"/>
    </xf>
    <xf numFmtId="0" fontId="5" fillId="6" borderId="0" xfId="0" applyFont="1" applyFill="1" applyAlignment="1">
      <alignment horizontal="center" vertical="top" wrapText="1"/>
    </xf>
    <xf numFmtId="0" fontId="5" fillId="8" borderId="9" xfId="0" applyFont="1" applyFill="1" applyBorder="1" applyAlignment="1">
      <alignment vertical="top"/>
    </xf>
    <xf numFmtId="0" fontId="5" fillId="8" borderId="10" xfId="0" applyFont="1" applyFill="1" applyBorder="1" applyAlignment="1">
      <alignment vertical="top"/>
    </xf>
    <xf numFmtId="0" fontId="4" fillId="0" borderId="10" xfId="0" applyFont="1" applyBorder="1" applyAlignment="1">
      <alignment vertical="top" wrapText="1"/>
    </xf>
    <xf numFmtId="0" fontId="4" fillId="0" borderId="10" xfId="0" applyFont="1" applyBorder="1" applyAlignment="1">
      <alignment horizontal="center" vertical="top"/>
    </xf>
    <xf numFmtId="0" fontId="4" fillId="0" borderId="10" xfId="0" applyFont="1" applyBorder="1" applyAlignment="1">
      <alignment horizontal="center" vertical="top"/>
    </xf>
    <xf numFmtId="0" fontId="4" fillId="0" borderId="10" xfId="0" applyFont="1" applyBorder="1" applyAlignment="1">
      <alignment vertical="top"/>
    </xf>
    <xf numFmtId="0" fontId="4" fillId="7" borderId="10" xfId="0" applyFont="1" applyFill="1" applyBorder="1" applyAlignment="1">
      <alignment vertical="top" wrapText="1"/>
    </xf>
    <xf numFmtId="0" fontId="4" fillId="7" borderId="11" xfId="0" applyFont="1" applyFill="1" applyBorder="1" applyAlignment="1">
      <alignment vertical="top" wrapText="1"/>
    </xf>
    <xf numFmtId="0" fontId="4" fillId="9" borderId="10" xfId="0" applyFont="1" applyFill="1" applyBorder="1" applyAlignment="1">
      <alignment vertical="top" wrapText="1"/>
    </xf>
    <xf numFmtId="0" fontId="4" fillId="9" borderId="10" xfId="0" applyFont="1" applyFill="1" applyBorder="1" applyAlignment="1">
      <alignment horizontal="center" vertical="top"/>
    </xf>
    <xf numFmtId="0" fontId="4" fillId="9" borderId="10" xfId="0" applyFont="1" applyFill="1" applyBorder="1" applyAlignment="1">
      <alignment horizontal="center" vertical="top"/>
    </xf>
    <xf numFmtId="2" fontId="4" fillId="0" borderId="0" xfId="0" applyNumberFormat="1" applyFont="1" applyAlignment="1">
      <alignment horizontal="right" vertical="top"/>
    </xf>
    <xf numFmtId="2" fontId="4" fillId="0" borderId="0" xfId="0" applyNumberFormat="1" applyFont="1" applyAlignment="1">
      <alignment vertical="top"/>
    </xf>
    <xf numFmtId="2" fontId="4" fillId="0" borderId="0" xfId="0" applyNumberFormat="1" applyFont="1" applyAlignment="1">
      <alignment horizontal="center" vertical="top"/>
    </xf>
    <xf numFmtId="0" fontId="3" fillId="0" borderId="0" xfId="0" applyFont="1" applyAlignment="1"/>
    <xf numFmtId="0" fontId="3" fillId="0" borderId="0" xfId="0" applyFont="1" applyAlignment="1">
      <alignment horizontal="center"/>
    </xf>
    <xf numFmtId="0" fontId="7" fillId="0" borderId="0" xfId="0" applyFont="1" applyAlignment="1"/>
    <xf numFmtId="0" fontId="3" fillId="0" borderId="0" xfId="0" applyFont="1" applyAlignment="1">
      <alignment horizontal="center"/>
    </xf>
    <xf numFmtId="0" fontId="3" fillId="0" borderId="0" xfId="0" applyFont="1" applyAlignment="1">
      <alignment wrapText="1"/>
    </xf>
    <xf numFmtId="2" fontId="3" fillId="0" borderId="0" xfId="0" applyNumberFormat="1" applyFont="1"/>
    <xf numFmtId="0" fontId="9" fillId="0" borderId="10" xfId="0" applyFont="1" applyBorder="1" applyAlignment="1">
      <alignment vertical="top" wrapText="1"/>
    </xf>
    <xf numFmtId="0" fontId="8" fillId="2" borderId="7" xfId="0" applyFont="1" applyFill="1" applyBorder="1" applyAlignment="1">
      <alignment vertical="top"/>
    </xf>
    <xf numFmtId="0" fontId="8" fillId="0" borderId="10" xfId="0" applyFont="1" applyBorder="1" applyAlignment="1">
      <alignment horizontal="center" vertical="top"/>
    </xf>
    <xf numFmtId="0" fontId="8" fillId="9" borderId="10" xfId="0" applyFont="1" applyFill="1" applyBorder="1" applyAlignment="1">
      <alignment horizontal="center" vertical="top"/>
    </xf>
    <xf numFmtId="0" fontId="9" fillId="7" borderId="10" xfId="0" applyFont="1" applyFill="1" applyBorder="1" applyAlignment="1">
      <alignment vertical="top" wrapText="1"/>
    </xf>
    <xf numFmtId="0" fontId="9" fillId="7" borderId="11" xfId="0" applyFont="1" applyFill="1" applyBorder="1" applyAlignment="1">
      <alignment vertical="top" wrapText="1"/>
    </xf>
    <xf numFmtId="0" fontId="0" fillId="0" borderId="0" xfId="0"/>
    <xf numFmtId="0" fontId="0" fillId="0" borderId="0" xfId="0" applyFont="1" applyAlignment="1"/>
    <xf numFmtId="0" fontId="2" fillId="3" borderId="1" xfId="0" applyFont="1" applyFill="1" applyBorder="1" applyAlignment="1">
      <alignment vertical="top" wrapText="1"/>
    </xf>
    <xf numFmtId="0" fontId="3" fillId="0" borderId="2" xfId="0" applyFont="1" applyBorder="1"/>
    <xf numFmtId="0" fontId="3" fillId="0" borderId="3" xfId="0" applyFont="1" applyBorder="1"/>
    <xf numFmtId="0" fontId="2" fillId="3" borderId="4" xfId="0" applyFont="1" applyFill="1" applyBorder="1" applyAlignment="1">
      <alignment vertical="top" wrapText="1"/>
    </xf>
    <xf numFmtId="0" fontId="0" fillId="0" borderId="0" xfId="0" applyFont="1" applyAlignment="1"/>
    <xf numFmtId="0" fontId="3" fillId="0" borderId="5" xfId="0" applyFont="1" applyBorder="1"/>
    <xf numFmtId="0" fontId="2" fillId="3" borderId="6" xfId="0" applyFont="1" applyFill="1" applyBorder="1" applyAlignment="1">
      <alignment vertical="top" wrapText="1"/>
    </xf>
    <xf numFmtId="0" fontId="3" fillId="0" borderId="7" xfId="0" applyFont="1" applyBorder="1"/>
    <xf numFmtId="0" fontId="3" fillId="0" borderId="8" xfId="0" applyFont="1" applyBorder="1"/>
    <xf numFmtId="0" fontId="2" fillId="4" borderId="1" xfId="0" applyFont="1" applyFill="1" applyBorder="1" applyAlignment="1">
      <alignment vertical="top" wrapText="1"/>
    </xf>
    <xf numFmtId="0" fontId="3" fillId="0" borderId="4" xfId="0" applyFont="1" applyBorder="1"/>
    <xf numFmtId="0" fontId="3" fillId="0" borderId="6" xfId="0" applyFont="1" applyBorder="1"/>
    <xf numFmtId="0" fontId="2" fillId="10" borderId="9" xfId="0" applyFont="1" applyFill="1" applyBorder="1" applyAlignment="1">
      <alignment horizontal="left" vertical="top"/>
    </xf>
    <xf numFmtId="0" fontId="3" fillId="0" borderId="10" xfId="0" applyFont="1" applyBorder="1"/>
    <xf numFmtId="0" fontId="3" fillId="0" borderId="11" xfId="0" applyFont="1" applyBorder="1"/>
    <xf numFmtId="0" fontId="6" fillId="8" borderId="0" xfId="0" applyFont="1" applyFill="1" applyAlignment="1">
      <alignment horizontal="left" vertical="top" textRotation="180"/>
    </xf>
    <xf numFmtId="0" fontId="6" fillId="6" borderId="0" xfId="0" applyFont="1" applyFill="1" applyAlignment="1">
      <alignment vertical="top"/>
    </xf>
  </cellXfs>
  <cellStyles count="1">
    <cellStyle name="Normal" xfId="0" builtinId="0"/>
  </cellStyles>
  <dxfs count="104">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Y2\Block%203\Project%20startup\Design%20Docs\PeerReview_ArjendeAldre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Y2\Block%203\Project%20startup\Design%20Docs\PeerReview_Rob.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Y2\Block%203\Project%20startup\Design%20Docs\PeerReview-Humam.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Y2\Block%203\Project%20startup\Team%20Docs\PeerReviewGlyn.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I:\Y2\Block%203\Project%20startup\Team%20Docs\PeerReview_Tany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ek 2 Review"/>
      <sheetName val="Week 4 Review"/>
      <sheetName val="Week 6 Review"/>
      <sheetName val="Progress Overview"/>
      <sheetName val="Data"/>
    </sheetNames>
    <sheetDataSet>
      <sheetData sheetId="0" refreshError="1"/>
      <sheetData sheetId="1" refreshError="1"/>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8"/>
  <sheetViews>
    <sheetView topLeftCell="A5" zoomScale="80" zoomScaleNormal="80" workbookViewId="0">
      <selection activeCell="X5" sqref="A1:XFD1048576"/>
    </sheetView>
  </sheetViews>
  <sheetFormatPr defaultColWidth="14.44140625" defaultRowHeight="15.75" customHeight="1" x14ac:dyDescent="0.25"/>
  <cols>
    <col min="1" max="1" width="7.5546875" customWidth="1"/>
    <col min="2" max="2" width="8.109375" customWidth="1"/>
    <col min="3" max="3" width="18.44140625" bestFit="1" customWidth="1"/>
    <col min="4" max="4" width="50.6640625" customWidth="1"/>
    <col min="5" max="5" width="6.6640625" customWidth="1"/>
    <col min="6" max="6" width="50.6640625" customWidth="1"/>
    <col min="7" max="7" width="6.6640625" customWidth="1"/>
    <col min="8" max="8" width="50.6640625" customWidth="1"/>
    <col min="9" max="9" width="6.6640625" customWidth="1"/>
    <col min="10" max="10" width="50.6640625" customWidth="1"/>
    <col min="11" max="11" width="6.6640625" customWidth="1"/>
    <col min="12" max="12" width="50.6640625" customWidth="1"/>
    <col min="13" max="13" width="6.6640625" customWidth="1"/>
    <col min="14" max="14" width="50.6640625" customWidth="1"/>
    <col min="15" max="15" width="6.6640625" customWidth="1"/>
    <col min="16" max="16" width="14.6640625" customWidth="1"/>
    <col min="17" max="17" width="5.109375" customWidth="1"/>
    <col min="18" max="18" width="14.6640625" customWidth="1"/>
    <col min="19" max="19" width="5.109375" customWidth="1"/>
    <col min="20" max="20" width="14.6640625" customWidth="1"/>
    <col min="21" max="21" width="5.109375" customWidth="1"/>
    <col min="22" max="22" width="15.6640625" customWidth="1"/>
    <col min="23" max="23" width="5.109375" customWidth="1"/>
    <col min="24" max="24" width="2.6640625" customWidth="1"/>
    <col min="25" max="25" width="42" customWidth="1"/>
    <col min="26" max="26" width="42.109375" customWidth="1"/>
  </cols>
  <sheetData>
    <row r="1" spans="1:26" ht="15.75" customHeight="1" x14ac:dyDescent="0.25">
      <c r="A1" s="1" t="s">
        <v>0</v>
      </c>
      <c r="B1" s="2" t="s">
        <v>1</v>
      </c>
      <c r="C1" s="2"/>
      <c r="D1" s="48" t="s">
        <v>2</v>
      </c>
      <c r="E1" s="49"/>
      <c r="F1" s="49"/>
      <c r="G1" s="49"/>
      <c r="H1" s="49"/>
      <c r="I1" s="49"/>
      <c r="J1" s="49"/>
      <c r="K1" s="49"/>
      <c r="L1" s="49"/>
      <c r="M1" s="49"/>
      <c r="N1" s="49"/>
      <c r="O1" s="49"/>
      <c r="P1" s="49"/>
      <c r="Q1" s="49"/>
      <c r="R1" s="49"/>
      <c r="S1" s="49"/>
      <c r="T1" s="49"/>
      <c r="U1" s="50"/>
      <c r="V1" s="57" t="s">
        <v>3</v>
      </c>
      <c r="W1" s="49"/>
      <c r="X1" s="49"/>
      <c r="Y1" s="49"/>
      <c r="Z1" s="49"/>
    </row>
    <row r="2" spans="1:26" ht="15.75" customHeight="1" x14ac:dyDescent="0.25">
      <c r="A2" s="3" t="s">
        <v>4</v>
      </c>
      <c r="B2" s="4">
        <v>12</v>
      </c>
      <c r="C2" s="5"/>
      <c r="D2" s="51" t="s">
        <v>5</v>
      </c>
      <c r="E2" s="52"/>
      <c r="F2" s="52"/>
      <c r="G2" s="52"/>
      <c r="H2" s="52"/>
      <c r="I2" s="52"/>
      <c r="J2" s="52"/>
      <c r="K2" s="52"/>
      <c r="L2" s="52"/>
      <c r="M2" s="52"/>
      <c r="N2" s="52"/>
      <c r="O2" s="52"/>
      <c r="P2" s="52"/>
      <c r="Q2" s="52"/>
      <c r="R2" s="52"/>
      <c r="S2" s="52"/>
      <c r="T2" s="52"/>
      <c r="U2" s="53"/>
      <c r="V2" s="58"/>
      <c r="W2" s="52"/>
      <c r="X2" s="52"/>
      <c r="Y2" s="52"/>
      <c r="Z2" s="52"/>
    </row>
    <row r="3" spans="1:26" ht="61.5" customHeight="1" x14ac:dyDescent="0.25">
      <c r="A3" s="6" t="s">
        <v>6</v>
      </c>
      <c r="B3" s="7" t="s">
        <v>7</v>
      </c>
      <c r="C3" s="41" t="s">
        <v>48</v>
      </c>
      <c r="D3" s="54" t="s">
        <v>8</v>
      </c>
      <c r="E3" s="55"/>
      <c r="F3" s="55"/>
      <c r="G3" s="55"/>
      <c r="H3" s="55"/>
      <c r="I3" s="55"/>
      <c r="J3" s="55"/>
      <c r="K3" s="55"/>
      <c r="L3" s="55"/>
      <c r="M3" s="55"/>
      <c r="N3" s="55"/>
      <c r="O3" s="55"/>
      <c r="P3" s="55"/>
      <c r="Q3" s="55"/>
      <c r="R3" s="55"/>
      <c r="S3" s="55"/>
      <c r="T3" s="55"/>
      <c r="U3" s="56"/>
      <c r="V3" s="59"/>
      <c r="W3" s="55"/>
      <c r="X3" s="55"/>
      <c r="Y3" s="55"/>
      <c r="Z3" s="55"/>
    </row>
    <row r="4" spans="1:26" ht="15.75" customHeight="1" x14ac:dyDescent="0.25">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39.6" customHeight="1" x14ac:dyDescent="0.25">
      <c r="A5" s="9"/>
      <c r="B5" s="10"/>
      <c r="C5" s="10"/>
      <c r="D5" s="64" t="s">
        <v>19</v>
      </c>
      <c r="E5" s="52"/>
      <c r="F5" s="52"/>
      <c r="G5" s="52"/>
      <c r="H5" s="52"/>
      <c r="I5" s="52"/>
      <c r="J5" s="52"/>
      <c r="K5" s="52"/>
      <c r="L5" s="52"/>
      <c r="M5" s="52"/>
      <c r="N5" s="52"/>
      <c r="O5" s="52"/>
      <c r="P5" s="52"/>
      <c r="Q5" s="52"/>
      <c r="R5" s="52"/>
      <c r="S5" s="52"/>
      <c r="T5" s="52"/>
      <c r="U5" s="52"/>
      <c r="V5" s="52"/>
      <c r="W5" s="52"/>
      <c r="X5" s="10"/>
      <c r="Y5" s="16" t="s">
        <v>20</v>
      </c>
      <c r="Z5" s="16"/>
    </row>
    <row r="6" spans="1:26" ht="15.75" customHeight="1" x14ac:dyDescent="0.25">
      <c r="A6" s="9"/>
      <c r="B6" s="17" t="s">
        <v>21</v>
      </c>
      <c r="C6" s="17" t="s">
        <v>22</v>
      </c>
      <c r="D6" s="18" t="str">
        <f>CONCATENATE("Review of ",C7)</f>
        <v>Review of Rob O'Connor</v>
      </c>
      <c r="E6" s="19" t="s">
        <v>23</v>
      </c>
      <c r="F6" s="18" t="str">
        <f>CONCATENATE("Review of ",C8)</f>
        <v>Review of Tanya Schrijver</v>
      </c>
      <c r="G6" s="19" t="s">
        <v>23</v>
      </c>
      <c r="H6" s="18" t="str">
        <f>CONCATENATE("Review of ",C9)</f>
        <v>Review of Humam Abud Allah</v>
      </c>
      <c r="I6" s="19" t="s">
        <v>23</v>
      </c>
      <c r="J6" s="18" t="str">
        <f>CONCATENATE("Review of ",C10)</f>
        <v>Review of Arjen de Aldrey</v>
      </c>
      <c r="K6" s="19" t="s">
        <v>23</v>
      </c>
      <c r="L6" s="18" t="str">
        <f>CONCATENATE("Review of ",C11)</f>
        <v>Review of Glyn Leine</v>
      </c>
      <c r="M6" s="19" t="s">
        <v>23</v>
      </c>
      <c r="N6" s="18" t="str">
        <f>CONCATENATE("Review of ",C12)</f>
        <v>Review of Rowan Ramsey</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s="46" customFormat="1" ht="100.2" customHeight="1" x14ac:dyDescent="0.25">
      <c r="A7" s="63" t="s">
        <v>26</v>
      </c>
      <c r="B7" s="20">
        <v>445921</v>
      </c>
      <c r="C7" s="21" t="s">
        <v>49</v>
      </c>
      <c r="D7" s="22" t="s">
        <v>66</v>
      </c>
      <c r="E7" s="42">
        <v>7</v>
      </c>
      <c r="F7" s="22" t="s">
        <v>67</v>
      </c>
      <c r="G7" s="42">
        <v>8</v>
      </c>
      <c r="H7" s="22" t="s">
        <v>68</v>
      </c>
      <c r="I7" s="42">
        <v>8</v>
      </c>
      <c r="J7" s="22" t="s">
        <v>93</v>
      </c>
      <c r="K7" s="42">
        <v>8</v>
      </c>
      <c r="L7" s="22" t="s">
        <v>69</v>
      </c>
      <c r="M7" s="24">
        <v>8</v>
      </c>
      <c r="N7" s="22" t="s">
        <v>70</v>
      </c>
      <c r="O7" s="24">
        <v>7</v>
      </c>
      <c r="P7" s="22" t="s">
        <v>28</v>
      </c>
      <c r="Q7" s="24"/>
      <c r="R7" s="22" t="s">
        <v>28</v>
      </c>
      <c r="S7" s="24"/>
      <c r="T7" s="22" t="s">
        <v>28</v>
      </c>
      <c r="U7" s="24"/>
      <c r="V7" s="22" t="s">
        <v>28</v>
      </c>
      <c r="W7" s="24"/>
      <c r="X7" s="25"/>
      <c r="Y7" s="44" t="s">
        <v>91</v>
      </c>
      <c r="Z7" s="45" t="s">
        <v>92</v>
      </c>
    </row>
    <row r="8" spans="1:26" s="46" customFormat="1" ht="100.2" customHeight="1" x14ac:dyDescent="0.25">
      <c r="A8" s="52"/>
      <c r="B8" s="20">
        <v>464704</v>
      </c>
      <c r="C8" s="21" t="s">
        <v>50</v>
      </c>
      <c r="D8" s="22" t="s">
        <v>58</v>
      </c>
      <c r="E8" s="43">
        <v>8</v>
      </c>
      <c r="F8" s="22" t="s">
        <v>54</v>
      </c>
      <c r="G8" s="43">
        <v>7</v>
      </c>
      <c r="H8" s="22" t="s">
        <v>55</v>
      </c>
      <c r="I8" s="43">
        <v>7</v>
      </c>
      <c r="J8" s="22" t="s">
        <v>56</v>
      </c>
      <c r="K8" s="43">
        <v>7</v>
      </c>
      <c r="L8" s="28" t="s">
        <v>57</v>
      </c>
      <c r="M8" s="30">
        <v>7</v>
      </c>
      <c r="N8" s="28" t="s">
        <v>59</v>
      </c>
      <c r="O8" s="30">
        <v>7</v>
      </c>
      <c r="P8" s="28" t="s">
        <v>28</v>
      </c>
      <c r="Q8" s="30"/>
      <c r="R8" s="28" t="s">
        <v>28</v>
      </c>
      <c r="S8" s="30"/>
      <c r="T8" s="28" t="s">
        <v>28</v>
      </c>
      <c r="U8" s="30"/>
      <c r="V8" s="28" t="s">
        <v>28</v>
      </c>
      <c r="W8" s="30"/>
      <c r="X8" s="25"/>
      <c r="Y8" s="26" t="s">
        <v>83</v>
      </c>
      <c r="Z8" s="27" t="s">
        <v>84</v>
      </c>
    </row>
    <row r="9" spans="1:26" s="46" customFormat="1" ht="100.2" customHeight="1" x14ac:dyDescent="0.25">
      <c r="A9" s="52"/>
      <c r="B9" s="20">
        <v>428729</v>
      </c>
      <c r="C9" s="21" t="s">
        <v>51</v>
      </c>
      <c r="D9" s="22" t="s">
        <v>71</v>
      </c>
      <c r="E9" s="42">
        <v>10</v>
      </c>
      <c r="F9" s="22" t="s">
        <v>72</v>
      </c>
      <c r="G9" s="42">
        <v>10</v>
      </c>
      <c r="H9" s="22" t="s">
        <v>73</v>
      </c>
      <c r="I9" s="42">
        <v>7</v>
      </c>
      <c r="J9" s="22" t="s">
        <v>74</v>
      </c>
      <c r="K9" s="42">
        <v>10</v>
      </c>
      <c r="L9" s="22" t="s">
        <v>75</v>
      </c>
      <c r="M9" s="24">
        <v>10</v>
      </c>
      <c r="N9" s="22" t="s">
        <v>76</v>
      </c>
      <c r="O9" s="24">
        <v>10</v>
      </c>
      <c r="P9" s="22" t="s">
        <v>28</v>
      </c>
      <c r="Q9" s="24"/>
      <c r="R9" s="22" t="s">
        <v>28</v>
      </c>
      <c r="S9" s="24"/>
      <c r="T9" s="22" t="s">
        <v>28</v>
      </c>
      <c r="U9" s="24"/>
      <c r="V9" s="22" t="s">
        <v>28</v>
      </c>
      <c r="W9" s="24"/>
      <c r="X9" s="25"/>
      <c r="Y9" s="26" t="s">
        <v>81</v>
      </c>
      <c r="Z9" s="27" t="s">
        <v>82</v>
      </c>
    </row>
    <row r="10" spans="1:26" s="46" customFormat="1" ht="100.2" customHeight="1" x14ac:dyDescent="0.25">
      <c r="A10" s="52"/>
      <c r="B10" s="20">
        <v>444711</v>
      </c>
      <c r="C10" s="21" t="s">
        <v>52</v>
      </c>
      <c r="D10" s="22" t="s">
        <v>60</v>
      </c>
      <c r="E10" s="43">
        <v>8</v>
      </c>
      <c r="F10" s="22" t="s">
        <v>61</v>
      </c>
      <c r="G10" s="43">
        <v>7</v>
      </c>
      <c r="H10" s="22" t="s">
        <v>62</v>
      </c>
      <c r="I10" s="43">
        <v>7</v>
      </c>
      <c r="J10" s="22" t="s">
        <v>63</v>
      </c>
      <c r="K10" s="43">
        <v>7</v>
      </c>
      <c r="L10" s="28" t="s">
        <v>64</v>
      </c>
      <c r="M10" s="30">
        <v>8</v>
      </c>
      <c r="N10" s="28" t="s">
        <v>65</v>
      </c>
      <c r="O10" s="30">
        <v>7</v>
      </c>
      <c r="P10" s="28" t="s">
        <v>28</v>
      </c>
      <c r="Q10" s="30"/>
      <c r="R10" s="28" t="s">
        <v>28</v>
      </c>
      <c r="S10" s="30"/>
      <c r="T10" s="28" t="s">
        <v>28</v>
      </c>
      <c r="U10" s="30"/>
      <c r="V10" s="28" t="s">
        <v>28</v>
      </c>
      <c r="W10" s="30"/>
      <c r="X10" s="25"/>
      <c r="Y10" s="26" t="s">
        <v>85</v>
      </c>
      <c r="Z10" s="27" t="s">
        <v>86</v>
      </c>
    </row>
    <row r="11" spans="1:26" s="46" customFormat="1" ht="100.2" customHeight="1" x14ac:dyDescent="0.25">
      <c r="A11" s="52"/>
      <c r="B11" s="20">
        <v>445021</v>
      </c>
      <c r="C11" s="21" t="s">
        <v>47</v>
      </c>
      <c r="D11" s="22" t="s">
        <v>77</v>
      </c>
      <c r="E11" s="24">
        <v>8</v>
      </c>
      <c r="F11" s="22" t="s">
        <v>78</v>
      </c>
      <c r="G11" s="24">
        <v>8</v>
      </c>
      <c r="H11" s="40" t="s">
        <v>79</v>
      </c>
      <c r="I11" s="24">
        <v>8</v>
      </c>
      <c r="J11" s="22" t="s">
        <v>87</v>
      </c>
      <c r="K11" s="24">
        <v>8</v>
      </c>
      <c r="L11" s="22" t="s">
        <v>80</v>
      </c>
      <c r="M11" s="24">
        <v>7</v>
      </c>
      <c r="N11" s="22" t="s">
        <v>88</v>
      </c>
      <c r="O11" s="24">
        <v>8</v>
      </c>
      <c r="P11" s="22" t="s">
        <v>28</v>
      </c>
      <c r="Q11" s="24"/>
      <c r="R11" s="22" t="s">
        <v>28</v>
      </c>
      <c r="S11" s="24"/>
      <c r="T11" s="22" t="s">
        <v>28</v>
      </c>
      <c r="U11" s="24"/>
      <c r="V11" s="22" t="s">
        <v>28</v>
      </c>
      <c r="W11" s="24"/>
      <c r="X11" s="25"/>
      <c r="Y11" s="26" t="s">
        <v>89</v>
      </c>
      <c r="Z11" s="27" t="s">
        <v>90</v>
      </c>
    </row>
    <row r="12" spans="1:26" ht="100.2" customHeight="1" x14ac:dyDescent="0.25">
      <c r="A12" s="52"/>
      <c r="B12" s="20">
        <v>459575</v>
      </c>
      <c r="C12" s="21" t="s">
        <v>53</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5">
      <c r="A13" s="52"/>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5">
      <c r="A14" s="52"/>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5">
      <c r="A15" s="52"/>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5">
      <c r="A16" s="52"/>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5">
      <c r="A17" s="31"/>
      <c r="B17" s="32"/>
      <c r="C17" s="32"/>
      <c r="D17" s="31" t="s">
        <v>39</v>
      </c>
      <c r="E17" s="33">
        <f>IF(COUNTA(E7:E16)&gt;0,COUNT(E7:E16)/COUNTA(E7:E16),"NA")</f>
        <v>1</v>
      </c>
      <c r="F17" s="31" t="s">
        <v>39</v>
      </c>
      <c r="G17" s="33">
        <f>IF(COUNTA(G7:G16)&gt;0,COUNT(G7:G16)/COUNTA(G7:G16),"NA")</f>
        <v>1</v>
      </c>
      <c r="H17" s="31" t="s">
        <v>39</v>
      </c>
      <c r="I17" s="33">
        <f>IF(COUNTA(I7:I16)&gt;0,COUNT(I7:I16)/COUNTA(I7:I16),"NA")</f>
        <v>1</v>
      </c>
      <c r="J17" s="31" t="s">
        <v>39</v>
      </c>
      <c r="K17" s="33">
        <f>IF(COUNTA(K7:K16)&gt;0,COUNT(K7:K16)/COUNTA(K7:K16),"NA")</f>
        <v>1</v>
      </c>
      <c r="L17" s="31" t="s">
        <v>39</v>
      </c>
      <c r="M17" s="33">
        <f>IF(COUNTA(M7:M16)&gt;0,COUNT(M7:M16)/COUNTA(M7:M16),"NA")</f>
        <v>1</v>
      </c>
      <c r="N17" s="31" t="s">
        <v>39</v>
      </c>
      <c r="O17" s="33">
        <f>IF(COUNTA(O7:O16)&gt;0,COUNT(O7:O16)/COUNTA(O7:O16),"NA")</f>
        <v>1</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5">
      <c r="A18" s="60" t="s">
        <v>40</v>
      </c>
      <c r="B18" s="61"/>
      <c r="C18" s="61"/>
      <c r="D18" s="61"/>
      <c r="E18" s="61"/>
      <c r="F18" s="61"/>
      <c r="G18" s="61"/>
      <c r="H18" s="61"/>
      <c r="I18" s="61"/>
      <c r="J18" s="61"/>
      <c r="K18" s="61"/>
      <c r="L18" s="61"/>
      <c r="M18" s="61"/>
      <c r="N18" s="61"/>
      <c r="O18" s="61"/>
      <c r="P18" s="61"/>
      <c r="Q18" s="61"/>
      <c r="R18" s="61"/>
      <c r="S18" s="61"/>
      <c r="T18" s="61"/>
      <c r="U18" s="61"/>
      <c r="V18" s="61"/>
      <c r="W18" s="61"/>
      <c r="X18" s="61"/>
      <c r="Y18" s="61"/>
      <c r="Z18" s="62"/>
    </row>
  </sheetData>
  <mergeCells count="7">
    <mergeCell ref="D1:U1"/>
    <mergeCell ref="D2:U2"/>
    <mergeCell ref="D3:U3"/>
    <mergeCell ref="V1:Z3"/>
    <mergeCell ref="A18:Z18"/>
    <mergeCell ref="A7:A16"/>
    <mergeCell ref="D5:W5"/>
  </mergeCells>
  <conditionalFormatting sqref="E4 G4 I4 K4 M4 O4 Q4 S4 U17 W17 S12:S17 Q12:Q17 O12:O17 M12:M17 K12:K17 I12:I17 G12:G17 E12:E17">
    <cfRule type="cellIs" dxfId="103" priority="81" operator="equal">
      <formula>10</formula>
    </cfRule>
  </conditionalFormatting>
  <conditionalFormatting sqref="E4 G4 I4 K4 M4 O4 Q4 S4 U17 W17 S12:S17 Q12:Q17 O12:O17 M12:M17 K12:K17 I12:I17 G12:G17 E12:E17">
    <cfRule type="cellIs" dxfId="102" priority="82" operator="between">
      <formula>9.99</formula>
      <formula>9</formula>
    </cfRule>
  </conditionalFormatting>
  <conditionalFormatting sqref="E4 G4 I4 K4 M4 O4 Q4 S4 U17 W17 S12:S17 Q12:Q17 O12:O17 M12:M17 K12:K17 I12:I17 G12:G17 E12:E17">
    <cfRule type="cellIs" dxfId="101" priority="83" operator="between">
      <formula>8.99</formula>
      <formula>8</formula>
    </cfRule>
  </conditionalFormatting>
  <conditionalFormatting sqref="E4 G4 I4 K4 M4 O4 Q4 S4 U17 W17 S12:S17 Q12:Q17 O12:O17 M12:M17 K12:K17 I12:I17 G12:G17 E12:E17">
    <cfRule type="cellIs" dxfId="100" priority="84" operator="between">
      <formula>7.99</formula>
      <formula>7</formula>
    </cfRule>
  </conditionalFormatting>
  <conditionalFormatting sqref="E4 G4 I4 K4 M4 O4 Q4 S4 U17 W17 S12:S17 Q12:Q17 O12:O17 M12:M17 K12:K17 I12:I17 G12:G17 E12:E17">
    <cfRule type="cellIs" dxfId="99" priority="85" operator="between">
      <formula>6.99</formula>
      <formula>6</formula>
    </cfRule>
  </conditionalFormatting>
  <conditionalFormatting sqref="E4 G4 I4 K4 M4 O4 Q4 S4 U17 W17 S12:S17 Q12:Q17 O12:O17 M12:M17 K12:K17 I12:I17 G12:G17 E12:E17">
    <cfRule type="cellIs" dxfId="98" priority="86" operator="between">
      <formula>5.99</formula>
      <formula>5.5</formula>
    </cfRule>
  </conditionalFormatting>
  <conditionalFormatting sqref="E4 G4 I4 K4 M4 O4 Q4 S4 U17 W17 S12:S17 Q12:Q17 O12:O17 M12:M17 K12:K17 I12:I17 G12:G17 E12:E17">
    <cfRule type="cellIs" dxfId="97" priority="87" operator="between">
      <formula>5.49</formula>
      <formula>0</formula>
    </cfRule>
  </conditionalFormatting>
  <conditionalFormatting sqref="E4 G4 I4 K4 M4 O4 Q4 S4 U17 W17 S12:S17 Q12:Q17 O12:O17 M12:M17 K12:K17 I12:I17 G12:G17 E12:E17">
    <cfRule type="cellIs" dxfId="96" priority="88" operator="equal">
      <formula>"NA"</formula>
    </cfRule>
  </conditionalFormatting>
  <conditionalFormatting sqref="E9 G9 I9 K9 M9 O9 Q9 S9">
    <cfRule type="cellIs" dxfId="95" priority="33" operator="equal">
      <formula>10</formula>
    </cfRule>
  </conditionalFormatting>
  <conditionalFormatting sqref="E9 G9 I9 K9 M9 O9 Q9 S9">
    <cfRule type="cellIs" dxfId="94" priority="34" operator="between">
      <formula>9.99</formula>
      <formula>9</formula>
    </cfRule>
  </conditionalFormatting>
  <conditionalFormatting sqref="E9 G9 I9 K9 M9 O9 Q9 S9">
    <cfRule type="cellIs" dxfId="93" priority="35" operator="between">
      <formula>8.99</formula>
      <formula>8</formula>
    </cfRule>
  </conditionalFormatting>
  <conditionalFormatting sqref="E9 G9 I9 K9 M9 O9 Q9 S9">
    <cfRule type="cellIs" dxfId="92" priority="36" operator="between">
      <formula>7.99</formula>
      <formula>7</formula>
    </cfRule>
  </conditionalFormatting>
  <conditionalFormatting sqref="E9 G9 I9 K9 M9 O9 Q9 S9">
    <cfRule type="cellIs" dxfId="91" priority="37" operator="between">
      <formula>6.99</formula>
      <formula>6</formula>
    </cfRule>
  </conditionalFormatting>
  <conditionalFormatting sqref="E9 G9 I9 K9 M9 O9 Q9 S9">
    <cfRule type="cellIs" dxfId="90" priority="38" operator="between">
      <formula>5.99</formula>
      <formula>5.5</formula>
    </cfRule>
  </conditionalFormatting>
  <conditionalFormatting sqref="E9 G9 I9 K9 M9 O9 Q9 S9">
    <cfRule type="cellIs" dxfId="89" priority="39" operator="between">
      <formula>5.49</formula>
      <formula>0</formula>
    </cfRule>
  </conditionalFormatting>
  <conditionalFormatting sqref="E9 G9 I9 K9 M9 O9 Q9 S9">
    <cfRule type="cellIs" dxfId="88" priority="40" operator="equal">
      <formula>"NA"</formula>
    </cfRule>
  </conditionalFormatting>
  <conditionalFormatting sqref="E8 G8 I8 K8 M8 O8 Q8 S8">
    <cfRule type="cellIs" dxfId="87" priority="25" operator="equal">
      <formula>10</formula>
    </cfRule>
  </conditionalFormatting>
  <conditionalFormatting sqref="E8 G8 I8 K8 M8 O8 Q8 S8">
    <cfRule type="cellIs" dxfId="86" priority="26" operator="between">
      <formula>9.99</formula>
      <formula>9</formula>
    </cfRule>
  </conditionalFormatting>
  <conditionalFormatting sqref="E8 G8 I8 K8 M8 O8 Q8 S8">
    <cfRule type="cellIs" dxfId="85" priority="27" operator="between">
      <formula>8.99</formula>
      <formula>8</formula>
    </cfRule>
  </conditionalFormatting>
  <conditionalFormatting sqref="E8 G8 I8 K8 M8 O8 Q8 S8">
    <cfRule type="cellIs" dxfId="84" priority="28" operator="between">
      <formula>7.99</formula>
      <formula>7</formula>
    </cfRule>
  </conditionalFormatting>
  <conditionalFormatting sqref="E8 G8 I8 K8 M8 O8 Q8 S8">
    <cfRule type="cellIs" dxfId="83" priority="29" operator="between">
      <formula>6.99</formula>
      <formula>6</formula>
    </cfRule>
  </conditionalFormatting>
  <conditionalFormatting sqref="E8 G8 I8 K8 M8 O8 Q8 S8">
    <cfRule type="cellIs" dxfId="82" priority="30" operator="between">
      <formula>5.99</formula>
      <formula>5.5</formula>
    </cfRule>
  </conditionalFormatting>
  <conditionalFormatting sqref="E8 G8 I8 K8 M8 O8 Q8 S8">
    <cfRule type="cellIs" dxfId="81" priority="31" operator="between">
      <formula>5.49</formula>
      <formula>0</formula>
    </cfRule>
  </conditionalFormatting>
  <conditionalFormatting sqref="E8 G8 I8 K8 M8 O8 Q8 S8">
    <cfRule type="cellIs" dxfId="80" priority="32" operator="equal">
      <formula>"NA"</formula>
    </cfRule>
  </conditionalFormatting>
  <conditionalFormatting sqref="E10 G10 I10 K10 M10 O10 Q10 S10">
    <cfRule type="cellIs" dxfId="79" priority="17" operator="equal">
      <formula>10</formula>
    </cfRule>
  </conditionalFormatting>
  <conditionalFormatting sqref="E10 G10 I10 K10 M10 O10 Q10 S10">
    <cfRule type="cellIs" dxfId="78" priority="18" operator="between">
      <formula>9.99</formula>
      <formula>9</formula>
    </cfRule>
  </conditionalFormatting>
  <conditionalFormatting sqref="E10 G10 I10 K10 M10 O10 Q10 S10">
    <cfRule type="cellIs" dxfId="77" priority="19" operator="between">
      <formula>8.99</formula>
      <formula>8</formula>
    </cfRule>
  </conditionalFormatting>
  <conditionalFormatting sqref="E10 G10 I10 K10 M10 O10 Q10 S10">
    <cfRule type="cellIs" dxfId="76" priority="20" operator="between">
      <formula>7.99</formula>
      <formula>7</formula>
    </cfRule>
  </conditionalFormatting>
  <conditionalFormatting sqref="E10 G10 I10 K10 M10 O10 Q10 S10">
    <cfRule type="cellIs" dxfId="75" priority="21" operator="between">
      <formula>6.99</formula>
      <formula>6</formula>
    </cfRule>
  </conditionalFormatting>
  <conditionalFormatting sqref="E10 G10 I10 K10 M10 O10 Q10 S10">
    <cfRule type="cellIs" dxfId="74" priority="22" operator="between">
      <formula>5.99</formula>
      <formula>5.5</formula>
    </cfRule>
  </conditionalFormatting>
  <conditionalFormatting sqref="E10 G10 I10 K10 M10 O10 Q10 S10">
    <cfRule type="cellIs" dxfId="73" priority="23" operator="between">
      <formula>5.49</formula>
      <formula>0</formula>
    </cfRule>
  </conditionalFormatting>
  <conditionalFormatting sqref="E10 G10 I10 K10 M10 O10 Q10 S10">
    <cfRule type="cellIs" dxfId="72" priority="24" operator="equal">
      <formula>"NA"</formula>
    </cfRule>
  </conditionalFormatting>
  <conditionalFormatting sqref="E11 G11 I11 K11 M11 O11 Q11 S11">
    <cfRule type="cellIs" dxfId="71" priority="9" operator="equal">
      <formula>10</formula>
    </cfRule>
  </conditionalFormatting>
  <conditionalFormatting sqref="E11 G11 I11 K11 M11 O11 Q11 S11">
    <cfRule type="cellIs" dxfId="70" priority="10" operator="between">
      <formula>9.99</formula>
      <formula>9</formula>
    </cfRule>
  </conditionalFormatting>
  <conditionalFormatting sqref="E11 G11 I11 K11 M11 O11 Q11 S11">
    <cfRule type="cellIs" dxfId="69" priority="11" operator="between">
      <formula>8.99</formula>
      <formula>8</formula>
    </cfRule>
  </conditionalFormatting>
  <conditionalFormatting sqref="E11 G11 I11 K11 M11 O11 Q11 S11">
    <cfRule type="cellIs" dxfId="68" priority="12" operator="between">
      <formula>7.99</formula>
      <formula>7</formula>
    </cfRule>
  </conditionalFormatting>
  <conditionalFormatting sqref="E11 G11 I11 K11 M11 O11 Q11 S11">
    <cfRule type="cellIs" dxfId="67" priority="13" operator="between">
      <formula>6.99</formula>
      <formula>6</formula>
    </cfRule>
  </conditionalFormatting>
  <conditionalFormatting sqref="E11 G11 I11 K11 M11 O11 Q11 S11">
    <cfRule type="cellIs" dxfId="66" priority="14" operator="between">
      <formula>5.99</formula>
      <formula>5.5</formula>
    </cfRule>
  </conditionalFormatting>
  <conditionalFormatting sqref="E11 G11 I11 K11 M11 O11 Q11 S11">
    <cfRule type="cellIs" dxfId="65" priority="15" operator="between">
      <formula>5.49</formula>
      <formula>0</formula>
    </cfRule>
  </conditionalFormatting>
  <conditionalFormatting sqref="E11 G11 I11 K11 M11 O11 Q11 S11">
    <cfRule type="cellIs" dxfId="64" priority="16" operator="equal">
      <formula>"NA"</formula>
    </cfRule>
  </conditionalFormatting>
  <conditionalFormatting sqref="E7 G7 I7 K7 M7 O7 Q7 S7">
    <cfRule type="cellIs" dxfId="63" priority="1" operator="equal">
      <formula>10</formula>
    </cfRule>
  </conditionalFormatting>
  <conditionalFormatting sqref="E7 G7 I7 K7 M7 O7 Q7 S7">
    <cfRule type="cellIs" dxfId="62" priority="2" operator="between">
      <formula>9.99</formula>
      <formula>9</formula>
    </cfRule>
  </conditionalFormatting>
  <conditionalFormatting sqref="E7 G7 I7 K7 M7 O7 Q7 S7">
    <cfRule type="cellIs" dxfId="61" priority="3" operator="between">
      <formula>8.99</formula>
      <formula>8</formula>
    </cfRule>
  </conditionalFormatting>
  <conditionalFormatting sqref="E7 G7 I7 K7 M7 O7 Q7 S7">
    <cfRule type="cellIs" dxfId="60" priority="4" operator="between">
      <formula>7.99</formula>
      <formula>7</formula>
    </cfRule>
  </conditionalFormatting>
  <conditionalFormatting sqref="E7 G7 I7 K7 M7 O7 Q7 S7">
    <cfRule type="cellIs" dxfId="59" priority="5" operator="between">
      <formula>6.99</formula>
      <formula>6</formula>
    </cfRule>
  </conditionalFormatting>
  <conditionalFormatting sqref="E7 G7 I7 K7 M7 O7 Q7 S7">
    <cfRule type="cellIs" dxfId="58" priority="6" operator="between">
      <formula>5.99</formula>
      <formula>5.5</formula>
    </cfRule>
  </conditionalFormatting>
  <conditionalFormatting sqref="E7 G7 I7 K7 M7 O7 Q7 S7">
    <cfRule type="cellIs" dxfId="57" priority="7" operator="between">
      <formula>5.49</formula>
      <formula>0</formula>
    </cfRule>
  </conditionalFormatting>
  <conditionalFormatting sqref="E7 G7 I7 K7 M7 O7 Q7 S7">
    <cfRule type="cellIs" dxfId="56" priority="8" operator="equal">
      <formula>"NA"</formula>
    </cfRule>
  </conditionalFormatting>
  <printOptions horizontalCentered="1" gridLines="1"/>
  <pageMargins left="0.7" right="0.7" top="0.75" bottom="0.75" header="0" footer="0"/>
  <pageSetup pageOrder="overThenDown" orientation="landscape" cellComments="atEnd" r:id="rId1"/>
  <extLst>
    <ext xmlns:x14="http://schemas.microsoft.com/office/spreadsheetml/2009/9/main" uri="{CCE6A557-97BC-4b89-ADB6-D9C93CAAB3DF}">
      <x14:dataValidations xmlns:xm="http://schemas.microsoft.com/office/excel/2006/main" count="6">
        <x14:dataValidation type="list" allowBlank="1" xr:uid="{00000000-0002-0000-0000-000000000000}">
          <x14:formula1>
            <xm:f>Data!$A$2:$A$9</xm:f>
          </x14:formula1>
          <xm:sqref>I12:I16 K12:K16 M12:M16 O12:O16 Q12:Q16 S12:S16 U12:U16 W12:W16 E12:E16 G12:G16</xm:sqref>
        </x14:dataValidation>
        <x14:dataValidation type="list" allowBlank="1" xr:uid="{1161C697-BE4E-4CF5-8019-BCCD17EB2718}">
          <x14:formula1>
            <xm:f>'I:\Y2\Block 3\Project startup\Design Docs\[PeerReview_ArjendeAldrey.xlsx]Data'!#REF!</xm:f>
          </x14:formula1>
          <xm:sqref>E10 G10 I10 K10 M10 O10 Q10 S10 U10 W10</xm:sqref>
        </x14:dataValidation>
        <x14:dataValidation type="list" allowBlank="1" xr:uid="{D7ABF77E-6B4B-48E3-BF45-BA0AF8CC3417}">
          <x14:formula1>
            <xm:f>'I:\Y2\Block 3\Project startup\Design Docs\[PeerReview_Rob.xlsx]Data'!#REF!</xm:f>
          </x14:formula1>
          <xm:sqref>E7 G7 I7 K7 M7 O7 Q7 S7 U7 W7</xm:sqref>
        </x14:dataValidation>
        <x14:dataValidation type="list" allowBlank="1" xr:uid="{493EC00B-FCF5-408D-98AD-55D756DEB96A}">
          <x14:formula1>
            <xm:f>'I:\Y2\Block 3\Project startup\Design Docs\[PeerReview-Humam.xlsx]Data'!#REF!</xm:f>
          </x14:formula1>
          <xm:sqref>E9 G9 I9 K9 M9 O9 Q9 S9 U9 W9</xm:sqref>
        </x14:dataValidation>
        <x14:dataValidation type="list" allowBlank="1" xr:uid="{5D027BDF-208D-4867-9F10-04F8F18B5572}">
          <x14:formula1>
            <xm:f>'I:\Y2\Block 3\Project startup\Team Docs\[PeerReviewGlyn.xlsx]Data'!#REF!</xm:f>
          </x14:formula1>
          <xm:sqref>E11 G11 I11 K11 M11 O11 Q11 S11 U11 W11</xm:sqref>
        </x14:dataValidation>
        <x14:dataValidation type="list" allowBlank="1" xr:uid="{52246BAC-375D-4811-841F-2240B4E3A26E}">
          <x14:formula1>
            <xm:f>'I:\Y2\Block 3\Project startup\Team Docs\[PeerReview_Tanya.xlsx]Data'!#REF!</xm:f>
          </x14:formula1>
          <xm:sqref>S8 Q8 O8 M8 K8 I8 G8 E8 W8 U8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C9082-CAE4-466C-841B-C98B78D1D1C4}">
  <dimension ref="A1:Z18"/>
  <sheetViews>
    <sheetView tabSelected="1" topLeftCell="H4" zoomScale="80" zoomScaleNormal="80" workbookViewId="0">
      <selection activeCell="J7" sqref="J7"/>
    </sheetView>
  </sheetViews>
  <sheetFormatPr defaultColWidth="14.44140625" defaultRowHeight="13.2" x14ac:dyDescent="0.25"/>
  <cols>
    <col min="1" max="1" width="7.5546875" style="47" customWidth="1"/>
    <col min="2" max="2" width="8.109375" style="47" customWidth="1"/>
    <col min="3" max="3" width="18.44140625" style="47" bestFit="1" customWidth="1"/>
    <col min="4" max="4" width="50.6640625" style="47" customWidth="1"/>
    <col min="5" max="5" width="6.6640625" style="47" customWidth="1"/>
    <col min="6" max="6" width="50.6640625" style="47" customWidth="1"/>
    <col min="7" max="7" width="6.6640625" style="47" customWidth="1"/>
    <col min="8" max="8" width="50.6640625" style="47" customWidth="1"/>
    <col min="9" max="9" width="6.6640625" style="47" customWidth="1"/>
    <col min="10" max="10" width="50.6640625" style="47" customWidth="1"/>
    <col min="11" max="11" width="6.6640625" style="47" customWidth="1"/>
    <col min="12" max="12" width="50.6640625" style="47" customWidth="1"/>
    <col min="13" max="13" width="6.6640625" style="47" customWidth="1"/>
    <col min="14" max="14" width="50.6640625" style="47" customWidth="1"/>
    <col min="15" max="15" width="6.6640625" style="47" customWidth="1"/>
    <col min="16" max="16" width="14.6640625" style="47" customWidth="1"/>
    <col min="17" max="17" width="5.109375" style="47" customWidth="1"/>
    <col min="18" max="18" width="14.6640625" style="47" customWidth="1"/>
    <col min="19" max="19" width="5.109375" style="47" customWidth="1"/>
    <col min="20" max="20" width="14.6640625" style="47" customWidth="1"/>
    <col min="21" max="21" width="5.109375" style="47" customWidth="1"/>
    <col min="22" max="22" width="15.6640625" style="47" customWidth="1"/>
    <col min="23" max="23" width="5.109375" style="47" customWidth="1"/>
    <col min="24" max="24" width="2.6640625" style="47" customWidth="1"/>
    <col min="25" max="25" width="42" style="47" customWidth="1"/>
    <col min="26" max="26" width="42.109375" style="47" customWidth="1"/>
    <col min="27" max="16384" width="14.44140625" style="47"/>
  </cols>
  <sheetData>
    <row r="1" spans="1:26" ht="15.75" customHeight="1" x14ac:dyDescent="0.25">
      <c r="A1" s="1" t="s">
        <v>0</v>
      </c>
      <c r="B1" s="2" t="s">
        <v>1</v>
      </c>
      <c r="C1" s="2"/>
      <c r="D1" s="48" t="s">
        <v>2</v>
      </c>
      <c r="E1" s="49"/>
      <c r="F1" s="49"/>
      <c r="G1" s="49"/>
      <c r="H1" s="49"/>
      <c r="I1" s="49"/>
      <c r="J1" s="49"/>
      <c r="K1" s="49"/>
      <c r="L1" s="49"/>
      <c r="M1" s="49"/>
      <c r="N1" s="49"/>
      <c r="O1" s="49"/>
      <c r="P1" s="49"/>
      <c r="Q1" s="49"/>
      <c r="R1" s="49"/>
      <c r="S1" s="49"/>
      <c r="T1" s="49"/>
      <c r="U1" s="50"/>
      <c r="V1" s="57" t="s">
        <v>3</v>
      </c>
      <c r="W1" s="49"/>
      <c r="X1" s="49"/>
      <c r="Y1" s="49"/>
      <c r="Z1" s="49"/>
    </row>
    <row r="2" spans="1:26" ht="15.75" customHeight="1" x14ac:dyDescent="0.25">
      <c r="A2" s="3" t="s">
        <v>4</v>
      </c>
      <c r="B2" s="5">
        <v>12</v>
      </c>
      <c r="C2" s="5"/>
      <c r="D2" s="51" t="s">
        <v>5</v>
      </c>
      <c r="E2" s="52"/>
      <c r="F2" s="52"/>
      <c r="G2" s="52"/>
      <c r="H2" s="52"/>
      <c r="I2" s="52"/>
      <c r="J2" s="52"/>
      <c r="K2" s="52"/>
      <c r="L2" s="52"/>
      <c r="M2" s="52"/>
      <c r="N2" s="52"/>
      <c r="O2" s="52"/>
      <c r="P2" s="52"/>
      <c r="Q2" s="52"/>
      <c r="R2" s="52"/>
      <c r="S2" s="52"/>
      <c r="T2" s="52"/>
      <c r="U2" s="53"/>
      <c r="V2" s="58"/>
      <c r="W2" s="52"/>
      <c r="X2" s="52"/>
      <c r="Y2" s="52"/>
      <c r="Z2" s="52"/>
    </row>
    <row r="3" spans="1:26" ht="61.5" customHeight="1" x14ac:dyDescent="0.25">
      <c r="A3" s="6" t="s">
        <v>6</v>
      </c>
      <c r="B3" s="8" t="s">
        <v>7</v>
      </c>
      <c r="C3" s="41" t="s">
        <v>48</v>
      </c>
      <c r="D3" s="54" t="s">
        <v>8</v>
      </c>
      <c r="E3" s="55"/>
      <c r="F3" s="55"/>
      <c r="G3" s="55"/>
      <c r="H3" s="55"/>
      <c r="I3" s="55"/>
      <c r="J3" s="55"/>
      <c r="K3" s="55"/>
      <c r="L3" s="55"/>
      <c r="M3" s="55"/>
      <c r="N3" s="55"/>
      <c r="O3" s="55"/>
      <c r="P3" s="55"/>
      <c r="Q3" s="55"/>
      <c r="R3" s="55"/>
      <c r="S3" s="55"/>
      <c r="T3" s="55"/>
      <c r="U3" s="56"/>
      <c r="V3" s="59"/>
      <c r="W3" s="55"/>
      <c r="X3" s="55"/>
      <c r="Y3" s="55"/>
      <c r="Z3" s="55"/>
    </row>
    <row r="4" spans="1:26" ht="15.75" customHeight="1" x14ac:dyDescent="0.25">
      <c r="A4" s="11"/>
      <c r="B4" s="13"/>
      <c r="C4" s="13"/>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3"/>
      <c r="W4" s="15"/>
      <c r="X4" s="13"/>
      <c r="Y4" s="13"/>
      <c r="Z4" s="13"/>
    </row>
    <row r="5" spans="1:26" ht="39.6" customHeight="1" x14ac:dyDescent="0.25">
      <c r="A5" s="11"/>
      <c r="B5" s="13"/>
      <c r="C5" s="13"/>
      <c r="D5" s="64" t="s">
        <v>19</v>
      </c>
      <c r="E5" s="52"/>
      <c r="F5" s="52"/>
      <c r="G5" s="52"/>
      <c r="H5" s="52"/>
      <c r="I5" s="52"/>
      <c r="J5" s="52"/>
      <c r="K5" s="52"/>
      <c r="L5" s="52"/>
      <c r="M5" s="52"/>
      <c r="N5" s="52"/>
      <c r="O5" s="52"/>
      <c r="P5" s="52"/>
      <c r="Q5" s="52"/>
      <c r="R5" s="52"/>
      <c r="S5" s="52"/>
      <c r="T5" s="52"/>
      <c r="U5" s="52"/>
      <c r="V5" s="52"/>
      <c r="W5" s="52"/>
      <c r="X5" s="13"/>
      <c r="Y5" s="16" t="s">
        <v>20</v>
      </c>
      <c r="Z5" s="16"/>
    </row>
    <row r="6" spans="1:26" ht="15.75" customHeight="1" x14ac:dyDescent="0.25">
      <c r="A6" s="11"/>
      <c r="B6" s="17" t="s">
        <v>21</v>
      </c>
      <c r="C6" s="17" t="s">
        <v>22</v>
      </c>
      <c r="D6" s="18" t="str">
        <f>CONCATENATE("Review of ",C7)</f>
        <v>Review of Rob O'Connor</v>
      </c>
      <c r="E6" s="19" t="s">
        <v>23</v>
      </c>
      <c r="F6" s="18" t="str">
        <f>CONCATENATE("Review of ",C8)</f>
        <v>Review of Tanya Schrijver</v>
      </c>
      <c r="G6" s="19" t="s">
        <v>23</v>
      </c>
      <c r="H6" s="18" t="str">
        <f>CONCATENATE("Review of ",C9)</f>
        <v>Review of Humam Abud Allah</v>
      </c>
      <c r="I6" s="19" t="s">
        <v>23</v>
      </c>
      <c r="J6" s="18" t="str">
        <f>CONCATENATE("Review of ",C10)</f>
        <v>Review of Arjen de Aldrey</v>
      </c>
      <c r="K6" s="19" t="s">
        <v>23</v>
      </c>
      <c r="L6" s="18" t="str">
        <f>CONCATENATE("Review of ",C11)</f>
        <v>Review of Glyn Leine</v>
      </c>
      <c r="M6" s="19" t="s">
        <v>23</v>
      </c>
      <c r="N6" s="18" t="str">
        <f>CONCATENATE("Review of ",C12)</f>
        <v>Review of Rowan Ramsey</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3"/>
      <c r="Y6" s="16" t="s">
        <v>24</v>
      </c>
      <c r="Z6" s="16" t="s">
        <v>25</v>
      </c>
    </row>
    <row r="7" spans="1:26" s="46" customFormat="1" ht="100.2" customHeight="1" x14ac:dyDescent="0.25">
      <c r="A7" s="63" t="s">
        <v>26</v>
      </c>
      <c r="B7" s="20">
        <v>445921</v>
      </c>
      <c r="C7" s="21" t="s">
        <v>49</v>
      </c>
      <c r="D7" s="22" t="s">
        <v>109</v>
      </c>
      <c r="E7" s="42">
        <v>7</v>
      </c>
      <c r="F7" s="22" t="s">
        <v>110</v>
      </c>
      <c r="G7" s="42">
        <v>8</v>
      </c>
      <c r="H7" s="22" t="s">
        <v>111</v>
      </c>
      <c r="I7" s="42">
        <v>8</v>
      </c>
      <c r="J7" s="22" t="s">
        <v>114</v>
      </c>
      <c r="K7" s="42">
        <v>8</v>
      </c>
      <c r="L7" s="22" t="s">
        <v>113</v>
      </c>
      <c r="M7" s="24">
        <v>8</v>
      </c>
      <c r="N7" s="22" t="s">
        <v>112</v>
      </c>
      <c r="O7" s="24">
        <v>7</v>
      </c>
      <c r="P7" s="22" t="s">
        <v>28</v>
      </c>
      <c r="Q7" s="24"/>
      <c r="R7" s="22" t="s">
        <v>28</v>
      </c>
      <c r="S7" s="24"/>
      <c r="T7" s="22" t="s">
        <v>28</v>
      </c>
      <c r="U7" s="24"/>
      <c r="V7" s="22" t="s">
        <v>28</v>
      </c>
      <c r="W7" s="24"/>
      <c r="X7" s="25"/>
      <c r="Y7" s="44"/>
      <c r="Z7" s="45"/>
    </row>
    <row r="8" spans="1:26" s="46" customFormat="1" ht="100.2" customHeight="1" x14ac:dyDescent="0.25">
      <c r="A8" s="52"/>
      <c r="B8" s="20">
        <v>464704</v>
      </c>
      <c r="C8" s="21" t="s">
        <v>50</v>
      </c>
      <c r="D8" s="22" t="s">
        <v>95</v>
      </c>
      <c r="E8" s="43">
        <v>8</v>
      </c>
      <c r="F8" s="22" t="s">
        <v>96</v>
      </c>
      <c r="G8" s="43">
        <v>7</v>
      </c>
      <c r="H8" s="22" t="s">
        <v>97</v>
      </c>
      <c r="I8" s="43">
        <v>7</v>
      </c>
      <c r="J8" s="22" t="s">
        <v>98</v>
      </c>
      <c r="K8" s="43">
        <v>7</v>
      </c>
      <c r="L8" s="28" t="s">
        <v>98</v>
      </c>
      <c r="M8" s="30">
        <v>7</v>
      </c>
      <c r="N8" s="28" t="s">
        <v>98</v>
      </c>
      <c r="O8" s="30">
        <v>7</v>
      </c>
      <c r="P8" s="28" t="s">
        <v>28</v>
      </c>
      <c r="Q8" s="30"/>
      <c r="R8" s="28" t="s">
        <v>28</v>
      </c>
      <c r="S8" s="30"/>
      <c r="T8" s="28" t="s">
        <v>28</v>
      </c>
      <c r="U8" s="30"/>
      <c r="V8" s="28" t="s">
        <v>28</v>
      </c>
      <c r="W8" s="30"/>
      <c r="X8" s="25"/>
      <c r="Y8" s="26"/>
      <c r="Z8" s="27"/>
    </row>
    <row r="9" spans="1:26" s="46" customFormat="1" ht="100.2" customHeight="1" x14ac:dyDescent="0.25">
      <c r="A9" s="52"/>
      <c r="B9" s="20">
        <v>428729</v>
      </c>
      <c r="C9" s="21" t="s">
        <v>51</v>
      </c>
      <c r="D9" s="40" t="s">
        <v>103</v>
      </c>
      <c r="E9" s="42">
        <v>10</v>
      </c>
      <c r="F9" s="40" t="s">
        <v>104</v>
      </c>
      <c r="G9" s="42">
        <v>10</v>
      </c>
      <c r="H9" s="40" t="s">
        <v>105</v>
      </c>
      <c r="I9" s="42">
        <v>7</v>
      </c>
      <c r="J9" s="40" t="s">
        <v>106</v>
      </c>
      <c r="K9" s="42">
        <v>10</v>
      </c>
      <c r="L9" s="40" t="s">
        <v>107</v>
      </c>
      <c r="M9" s="24">
        <v>10</v>
      </c>
      <c r="N9" s="40" t="s">
        <v>108</v>
      </c>
      <c r="O9" s="24">
        <v>10</v>
      </c>
      <c r="P9" s="22" t="s">
        <v>28</v>
      </c>
      <c r="Q9" s="24"/>
      <c r="R9" s="22" t="s">
        <v>28</v>
      </c>
      <c r="S9" s="24"/>
      <c r="T9" s="22" t="s">
        <v>28</v>
      </c>
      <c r="U9" s="24"/>
      <c r="V9" s="22" t="s">
        <v>28</v>
      </c>
      <c r="W9" s="24"/>
      <c r="X9" s="25"/>
      <c r="Y9" s="26" t="s">
        <v>94</v>
      </c>
      <c r="Z9" s="27"/>
    </row>
    <row r="10" spans="1:26" s="46" customFormat="1" ht="100.2" customHeight="1" x14ac:dyDescent="0.25">
      <c r="A10" s="52"/>
      <c r="B10" s="20">
        <v>444711</v>
      </c>
      <c r="C10" s="21" t="s">
        <v>52</v>
      </c>
      <c r="D10" s="22" t="s">
        <v>28</v>
      </c>
      <c r="E10" s="43">
        <v>8</v>
      </c>
      <c r="F10" s="22" t="s">
        <v>28</v>
      </c>
      <c r="G10" s="43">
        <v>7</v>
      </c>
      <c r="H10" s="22" t="s">
        <v>99</v>
      </c>
      <c r="I10" s="43">
        <v>7</v>
      </c>
      <c r="J10" s="22" t="s">
        <v>28</v>
      </c>
      <c r="K10" s="43">
        <v>7</v>
      </c>
      <c r="L10" s="28" t="s">
        <v>28</v>
      </c>
      <c r="M10" s="30">
        <v>8</v>
      </c>
      <c r="N10" s="28" t="s">
        <v>100</v>
      </c>
      <c r="O10" s="30">
        <v>7</v>
      </c>
      <c r="P10" s="28" t="s">
        <v>28</v>
      </c>
      <c r="Q10" s="30"/>
      <c r="R10" s="28" t="s">
        <v>28</v>
      </c>
      <c r="S10" s="30"/>
      <c r="T10" s="28" t="s">
        <v>28</v>
      </c>
      <c r="U10" s="30"/>
      <c r="V10" s="28" t="s">
        <v>28</v>
      </c>
      <c r="W10" s="30"/>
      <c r="X10" s="25"/>
      <c r="Y10" s="26"/>
      <c r="Z10" s="27"/>
    </row>
    <row r="11" spans="1:26" s="46" customFormat="1" ht="100.2" customHeight="1" x14ac:dyDescent="0.25">
      <c r="A11" s="52"/>
      <c r="B11" s="20">
        <v>445021</v>
      </c>
      <c r="C11" s="21" t="s">
        <v>47</v>
      </c>
      <c r="D11" s="22" t="s">
        <v>98</v>
      </c>
      <c r="E11" s="24">
        <v>8</v>
      </c>
      <c r="F11" s="22" t="s">
        <v>101</v>
      </c>
      <c r="G11" s="24">
        <v>8</v>
      </c>
      <c r="H11" s="40" t="s">
        <v>98</v>
      </c>
      <c r="I11" s="24">
        <v>8</v>
      </c>
      <c r="J11" s="22" t="s">
        <v>98</v>
      </c>
      <c r="K11" s="24">
        <v>8</v>
      </c>
      <c r="L11" s="22" t="s">
        <v>98</v>
      </c>
      <c r="M11" s="24">
        <v>7</v>
      </c>
      <c r="N11" s="22" t="s">
        <v>102</v>
      </c>
      <c r="O11" s="24">
        <v>8</v>
      </c>
      <c r="P11" s="22" t="s">
        <v>28</v>
      </c>
      <c r="Q11" s="24"/>
      <c r="R11" s="22" t="s">
        <v>28</v>
      </c>
      <c r="S11" s="24"/>
      <c r="T11" s="22" t="s">
        <v>28</v>
      </c>
      <c r="U11" s="24"/>
      <c r="V11" s="22" t="s">
        <v>28</v>
      </c>
      <c r="W11" s="24"/>
      <c r="X11" s="25"/>
      <c r="Y11" s="26"/>
      <c r="Z11" s="27"/>
    </row>
    <row r="12" spans="1:26" ht="100.2" customHeight="1" x14ac:dyDescent="0.25">
      <c r="A12" s="52"/>
      <c r="B12" s="20">
        <v>459575</v>
      </c>
      <c r="C12" s="21" t="s">
        <v>53</v>
      </c>
      <c r="D12" s="28" t="s">
        <v>28</v>
      </c>
      <c r="E12" s="30"/>
      <c r="F12" s="28" t="s">
        <v>28</v>
      </c>
      <c r="G12" s="30"/>
      <c r="H12" s="28" t="s">
        <v>28</v>
      </c>
      <c r="I12" s="30"/>
      <c r="J12" s="28" t="s">
        <v>28</v>
      </c>
      <c r="K12" s="30"/>
      <c r="L12" s="28" t="s">
        <v>28</v>
      </c>
      <c r="M12" s="30"/>
      <c r="N12" s="28" t="s">
        <v>28</v>
      </c>
      <c r="O12" s="30"/>
      <c r="P12" s="28" t="s">
        <v>28</v>
      </c>
      <c r="Q12" s="30"/>
      <c r="R12" s="28" t="s">
        <v>28</v>
      </c>
      <c r="S12" s="30"/>
      <c r="T12" s="28" t="s">
        <v>28</v>
      </c>
      <c r="U12" s="30"/>
      <c r="V12" s="28" t="s">
        <v>28</v>
      </c>
      <c r="W12" s="30"/>
      <c r="X12" s="25"/>
      <c r="Y12" s="26"/>
      <c r="Z12" s="27"/>
    </row>
    <row r="13" spans="1:26" ht="15.75" customHeight="1" x14ac:dyDescent="0.25">
      <c r="A13" s="52"/>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5">
      <c r="A14" s="52"/>
      <c r="B14" s="20">
        <v>12335</v>
      </c>
      <c r="C14" s="21" t="s">
        <v>36</v>
      </c>
      <c r="D14" s="28" t="s">
        <v>28</v>
      </c>
      <c r="E14" s="30"/>
      <c r="F14" s="28" t="s">
        <v>28</v>
      </c>
      <c r="G14" s="30"/>
      <c r="H14" s="28" t="s">
        <v>28</v>
      </c>
      <c r="I14" s="30"/>
      <c r="J14" s="28" t="s">
        <v>28</v>
      </c>
      <c r="K14" s="30"/>
      <c r="L14" s="28" t="s">
        <v>28</v>
      </c>
      <c r="M14" s="30"/>
      <c r="N14" s="28" t="s">
        <v>28</v>
      </c>
      <c r="O14" s="30"/>
      <c r="P14" s="28" t="s">
        <v>28</v>
      </c>
      <c r="Q14" s="30"/>
      <c r="R14" s="28" t="s">
        <v>28</v>
      </c>
      <c r="S14" s="30"/>
      <c r="T14" s="28" t="s">
        <v>28</v>
      </c>
      <c r="U14" s="30"/>
      <c r="V14" s="28" t="s">
        <v>28</v>
      </c>
      <c r="W14" s="30"/>
      <c r="X14" s="25"/>
      <c r="Y14" s="26"/>
      <c r="Z14" s="27"/>
    </row>
    <row r="15" spans="1:26" ht="15.75" customHeight="1" x14ac:dyDescent="0.25">
      <c r="A15" s="52"/>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5">
      <c r="A16" s="52"/>
      <c r="B16" s="20">
        <v>12335</v>
      </c>
      <c r="C16" s="21" t="s">
        <v>38</v>
      </c>
      <c r="D16" s="28" t="s">
        <v>28</v>
      </c>
      <c r="E16" s="30"/>
      <c r="F16" s="28" t="s">
        <v>28</v>
      </c>
      <c r="G16" s="30"/>
      <c r="H16" s="28" t="s">
        <v>28</v>
      </c>
      <c r="I16" s="30"/>
      <c r="J16" s="28" t="s">
        <v>28</v>
      </c>
      <c r="K16" s="30"/>
      <c r="L16" s="28" t="s">
        <v>28</v>
      </c>
      <c r="M16" s="30"/>
      <c r="N16" s="28" t="s">
        <v>28</v>
      </c>
      <c r="O16" s="30"/>
      <c r="P16" s="28" t="s">
        <v>28</v>
      </c>
      <c r="Q16" s="30"/>
      <c r="R16" s="28" t="s">
        <v>28</v>
      </c>
      <c r="S16" s="30"/>
      <c r="T16" s="28" t="s">
        <v>28</v>
      </c>
      <c r="U16" s="30"/>
      <c r="V16" s="28" t="s">
        <v>28</v>
      </c>
      <c r="W16" s="30"/>
      <c r="X16" s="25"/>
      <c r="Y16" s="26"/>
      <c r="Z16" s="27"/>
    </row>
    <row r="17" spans="1:26" ht="15.75" customHeight="1" x14ac:dyDescent="0.25">
      <c r="A17" s="31"/>
      <c r="B17" s="32"/>
      <c r="C17" s="32"/>
      <c r="D17" s="31" t="s">
        <v>39</v>
      </c>
      <c r="E17" s="33">
        <f>IF(COUNTA(E7:E16)&gt;0,COUNT(E7:E16)/COUNTA(E7:E16),"NA")</f>
        <v>1</v>
      </c>
      <c r="F17" s="31" t="s">
        <v>39</v>
      </c>
      <c r="G17" s="33">
        <f>IF(COUNTA(G7:G16)&gt;0,COUNT(G7:G16)/COUNTA(G7:G16),"NA")</f>
        <v>1</v>
      </c>
      <c r="H17" s="31" t="s">
        <v>39</v>
      </c>
      <c r="I17" s="33">
        <f>IF(COUNTA(I7:I16)&gt;0,COUNT(I7:I16)/COUNTA(I7:I16),"NA")</f>
        <v>1</v>
      </c>
      <c r="J17" s="31" t="s">
        <v>39</v>
      </c>
      <c r="K17" s="33">
        <f>IF(COUNTA(K7:K16)&gt;0,COUNT(K7:K16)/COUNTA(K7:K16),"NA")</f>
        <v>1</v>
      </c>
      <c r="L17" s="31" t="s">
        <v>39</v>
      </c>
      <c r="M17" s="33">
        <f>IF(COUNTA(M7:M16)&gt;0,COUNT(M7:M16)/COUNTA(M7:M16),"NA")</f>
        <v>1</v>
      </c>
      <c r="N17" s="31" t="s">
        <v>39</v>
      </c>
      <c r="O17" s="33">
        <f>IF(COUNTA(O7:O16)&gt;0,COUNT(O7:O16)/COUNTA(O7:O16),"NA")</f>
        <v>1</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5">
      <c r="A18" s="60" t="s">
        <v>40</v>
      </c>
      <c r="B18" s="61"/>
      <c r="C18" s="61"/>
      <c r="D18" s="61"/>
      <c r="E18" s="61"/>
      <c r="F18" s="61"/>
      <c r="G18" s="61"/>
      <c r="H18" s="61"/>
      <c r="I18" s="61"/>
      <c r="J18" s="61"/>
      <c r="K18" s="61"/>
      <c r="L18" s="61"/>
      <c r="M18" s="61"/>
      <c r="N18" s="61"/>
      <c r="O18" s="61"/>
      <c r="P18" s="61"/>
      <c r="Q18" s="61"/>
      <c r="R18" s="61"/>
      <c r="S18" s="61"/>
      <c r="T18" s="61"/>
      <c r="U18" s="61"/>
      <c r="V18" s="61"/>
      <c r="W18" s="61"/>
      <c r="X18" s="61"/>
      <c r="Y18" s="61"/>
      <c r="Z18" s="62"/>
    </row>
  </sheetData>
  <mergeCells count="7">
    <mergeCell ref="A18:Z18"/>
    <mergeCell ref="D1:U1"/>
    <mergeCell ref="V1:Z3"/>
    <mergeCell ref="D2:U2"/>
    <mergeCell ref="D3:U3"/>
    <mergeCell ref="D5:W5"/>
    <mergeCell ref="A7:A16"/>
  </mergeCells>
  <conditionalFormatting sqref="E4 G4 I4 K4 M4 O4 Q4 S4 U17 W17 S12:S17 Q12:Q17 O12:O17 M12:M17 K12:K17 I12:I17 G12:G17 E12:E17">
    <cfRule type="cellIs" dxfId="55" priority="41" operator="equal">
      <formula>10</formula>
    </cfRule>
  </conditionalFormatting>
  <conditionalFormatting sqref="E4 G4 I4 K4 M4 O4 Q4 S4 U17 W17 S12:S17 Q12:Q17 O12:O17 M12:M17 K12:K17 I12:I17 G12:G17 E12:E17">
    <cfRule type="cellIs" dxfId="54" priority="42" operator="between">
      <formula>9.99</formula>
      <formula>9</formula>
    </cfRule>
  </conditionalFormatting>
  <conditionalFormatting sqref="E4 G4 I4 K4 M4 O4 Q4 S4 U17 W17 S12:S17 Q12:Q17 O12:O17 M12:M17 K12:K17 I12:I17 G12:G17 E12:E17">
    <cfRule type="cellIs" dxfId="53" priority="43" operator="between">
      <formula>8.99</formula>
      <formula>8</formula>
    </cfRule>
  </conditionalFormatting>
  <conditionalFormatting sqref="E4 G4 I4 K4 M4 O4 Q4 S4 U17 W17 S12:S17 Q12:Q17 O12:O17 M12:M17 K12:K17 I12:I17 G12:G17 E12:E17">
    <cfRule type="cellIs" dxfId="52" priority="44" operator="between">
      <formula>7.99</formula>
      <formula>7</formula>
    </cfRule>
  </conditionalFormatting>
  <conditionalFormatting sqref="E4 G4 I4 K4 M4 O4 Q4 S4 U17 W17 S12:S17 Q12:Q17 O12:O17 M12:M17 K12:K17 I12:I17 G12:G17 E12:E17">
    <cfRule type="cellIs" dxfId="51" priority="45" operator="between">
      <formula>6.99</formula>
      <formula>6</formula>
    </cfRule>
  </conditionalFormatting>
  <conditionalFormatting sqref="E4 G4 I4 K4 M4 O4 Q4 S4 U17 W17 S12:S17 Q12:Q17 O12:O17 M12:M17 K12:K17 I12:I17 G12:G17 E12:E17">
    <cfRule type="cellIs" dxfId="50" priority="46" operator="between">
      <formula>5.99</formula>
      <formula>5.5</formula>
    </cfRule>
  </conditionalFormatting>
  <conditionalFormatting sqref="E4 G4 I4 K4 M4 O4 Q4 S4 U17 W17 S12:S17 Q12:Q17 O12:O17 M12:M17 K12:K17 I12:I17 G12:G17 E12:E17">
    <cfRule type="cellIs" dxfId="49" priority="47" operator="between">
      <formula>5.49</formula>
      <formula>0</formula>
    </cfRule>
  </conditionalFormatting>
  <conditionalFormatting sqref="E4 G4 I4 K4 M4 O4 Q4 S4 U17 W17 S12:S17 Q12:Q17 O12:O17 M12:M17 K12:K17 I12:I17 G12:G17 E12:E17">
    <cfRule type="cellIs" dxfId="48" priority="48" operator="equal">
      <formula>"NA"</formula>
    </cfRule>
  </conditionalFormatting>
  <conditionalFormatting sqref="E9 G9 I9 K9 M9 O9 Q9 S9">
    <cfRule type="cellIs" dxfId="47" priority="33" operator="equal">
      <formula>10</formula>
    </cfRule>
  </conditionalFormatting>
  <conditionalFormatting sqref="E9 G9 I9 K9 M9 O9 Q9 S9">
    <cfRule type="cellIs" dxfId="46" priority="34" operator="between">
      <formula>9.99</formula>
      <formula>9</formula>
    </cfRule>
  </conditionalFormatting>
  <conditionalFormatting sqref="E9 G9 I9 K9 M9 O9 Q9 S9">
    <cfRule type="cellIs" dxfId="45" priority="35" operator="between">
      <formula>8.99</formula>
      <formula>8</formula>
    </cfRule>
  </conditionalFormatting>
  <conditionalFormatting sqref="E9 G9 I9 K9 M9 O9 Q9 S9">
    <cfRule type="cellIs" dxfId="44" priority="36" operator="between">
      <formula>7.99</formula>
      <formula>7</formula>
    </cfRule>
  </conditionalFormatting>
  <conditionalFormatting sqref="E9 G9 I9 K9 M9 O9 Q9 S9">
    <cfRule type="cellIs" dxfId="43" priority="37" operator="between">
      <formula>6.99</formula>
      <formula>6</formula>
    </cfRule>
  </conditionalFormatting>
  <conditionalFormatting sqref="E9 G9 I9 K9 M9 O9 Q9 S9">
    <cfRule type="cellIs" dxfId="42" priority="38" operator="between">
      <formula>5.99</formula>
      <formula>5.5</formula>
    </cfRule>
  </conditionalFormatting>
  <conditionalFormatting sqref="E9 G9 I9 K9 M9 O9 Q9 S9">
    <cfRule type="cellIs" dxfId="41" priority="39" operator="between">
      <formula>5.49</formula>
      <formula>0</formula>
    </cfRule>
  </conditionalFormatting>
  <conditionalFormatting sqref="E9 G9 I9 K9 M9 O9 Q9 S9">
    <cfRule type="cellIs" dxfId="40" priority="40" operator="equal">
      <formula>"NA"</formula>
    </cfRule>
  </conditionalFormatting>
  <conditionalFormatting sqref="E8 G8 I8 K8 M8 O8 Q8 S8">
    <cfRule type="cellIs" dxfId="39" priority="25" operator="equal">
      <formula>10</formula>
    </cfRule>
  </conditionalFormatting>
  <conditionalFormatting sqref="E8 G8 I8 K8 M8 O8 Q8 S8">
    <cfRule type="cellIs" dxfId="38" priority="26" operator="between">
      <formula>9.99</formula>
      <formula>9</formula>
    </cfRule>
  </conditionalFormatting>
  <conditionalFormatting sqref="E8 G8 I8 K8 M8 O8 Q8 S8">
    <cfRule type="cellIs" dxfId="37" priority="27" operator="between">
      <formula>8.99</formula>
      <formula>8</formula>
    </cfRule>
  </conditionalFormatting>
  <conditionalFormatting sqref="E8 G8 I8 K8 M8 O8 Q8 S8">
    <cfRule type="cellIs" dxfId="36" priority="28" operator="between">
      <formula>7.99</formula>
      <formula>7</formula>
    </cfRule>
  </conditionalFormatting>
  <conditionalFormatting sqref="E8 G8 I8 K8 M8 O8 Q8 S8">
    <cfRule type="cellIs" dxfId="35" priority="29" operator="between">
      <formula>6.99</formula>
      <formula>6</formula>
    </cfRule>
  </conditionalFormatting>
  <conditionalFormatting sqref="E8 G8 I8 K8 M8 O8 Q8 S8">
    <cfRule type="cellIs" dxfId="34" priority="30" operator="between">
      <formula>5.99</formula>
      <formula>5.5</formula>
    </cfRule>
  </conditionalFormatting>
  <conditionalFormatting sqref="E8 G8 I8 K8 M8 O8 Q8 S8">
    <cfRule type="cellIs" dxfId="33" priority="31" operator="between">
      <formula>5.49</formula>
      <formula>0</formula>
    </cfRule>
  </conditionalFormatting>
  <conditionalFormatting sqref="E8 G8 I8 K8 M8 O8 Q8 S8">
    <cfRule type="cellIs" dxfId="32" priority="32" operator="equal">
      <formula>"NA"</formula>
    </cfRule>
  </conditionalFormatting>
  <conditionalFormatting sqref="E10 G10 I10 K10 M10 O10 Q10 S10">
    <cfRule type="cellIs" dxfId="31" priority="17" operator="equal">
      <formula>10</formula>
    </cfRule>
  </conditionalFormatting>
  <conditionalFormatting sqref="E10 G10 I10 K10 M10 O10 Q10 S10">
    <cfRule type="cellIs" dxfId="30" priority="18" operator="between">
      <formula>9.99</formula>
      <formula>9</formula>
    </cfRule>
  </conditionalFormatting>
  <conditionalFormatting sqref="E10 G10 I10 K10 M10 O10 Q10 S10">
    <cfRule type="cellIs" dxfId="29" priority="19" operator="between">
      <formula>8.99</formula>
      <formula>8</formula>
    </cfRule>
  </conditionalFormatting>
  <conditionalFormatting sqref="E10 G10 I10 K10 M10 O10 Q10 S10">
    <cfRule type="cellIs" dxfId="28" priority="20" operator="between">
      <formula>7.99</formula>
      <formula>7</formula>
    </cfRule>
  </conditionalFormatting>
  <conditionalFormatting sqref="E10 G10 I10 K10 M10 O10 Q10 S10">
    <cfRule type="cellIs" dxfId="27" priority="21" operator="between">
      <formula>6.99</formula>
      <formula>6</formula>
    </cfRule>
  </conditionalFormatting>
  <conditionalFormatting sqref="E10 G10 I10 K10 M10 O10 Q10 S10">
    <cfRule type="cellIs" dxfId="26" priority="22" operator="between">
      <formula>5.99</formula>
      <formula>5.5</formula>
    </cfRule>
  </conditionalFormatting>
  <conditionalFormatting sqref="E10 G10 I10 K10 M10 O10 Q10 S10">
    <cfRule type="cellIs" dxfId="25" priority="23" operator="between">
      <formula>5.49</formula>
      <formula>0</formula>
    </cfRule>
  </conditionalFormatting>
  <conditionalFormatting sqref="E10 G10 I10 K10 M10 O10 Q10 S10">
    <cfRule type="cellIs" dxfId="24" priority="24" operator="equal">
      <formula>"NA"</formula>
    </cfRule>
  </conditionalFormatting>
  <conditionalFormatting sqref="E11 G11 I11 K11 M11 O11 Q11 S11">
    <cfRule type="cellIs" dxfId="23" priority="9" operator="equal">
      <formula>10</formula>
    </cfRule>
  </conditionalFormatting>
  <conditionalFormatting sqref="E11 G11 I11 K11 M11 O11 Q11 S11">
    <cfRule type="cellIs" dxfId="22" priority="10" operator="between">
      <formula>9.99</formula>
      <formula>9</formula>
    </cfRule>
  </conditionalFormatting>
  <conditionalFormatting sqref="E11 G11 I11 K11 M11 O11 Q11 S11">
    <cfRule type="cellIs" dxfId="21" priority="11" operator="between">
      <formula>8.99</formula>
      <formula>8</formula>
    </cfRule>
  </conditionalFormatting>
  <conditionalFormatting sqref="E11 G11 I11 K11 M11 O11 Q11 S11">
    <cfRule type="cellIs" dxfId="20" priority="12" operator="between">
      <formula>7.99</formula>
      <formula>7</formula>
    </cfRule>
  </conditionalFormatting>
  <conditionalFormatting sqref="E11 G11 I11 K11 M11 O11 Q11 S11">
    <cfRule type="cellIs" dxfId="19" priority="13" operator="between">
      <formula>6.99</formula>
      <formula>6</formula>
    </cfRule>
  </conditionalFormatting>
  <conditionalFormatting sqref="E11 G11 I11 K11 M11 O11 Q11 S11">
    <cfRule type="cellIs" dxfId="18" priority="14" operator="between">
      <formula>5.99</formula>
      <formula>5.5</formula>
    </cfRule>
  </conditionalFormatting>
  <conditionalFormatting sqref="E11 G11 I11 K11 M11 O11 Q11 S11">
    <cfRule type="cellIs" dxfId="17" priority="15" operator="between">
      <formula>5.49</formula>
      <formula>0</formula>
    </cfRule>
  </conditionalFormatting>
  <conditionalFormatting sqref="E11 G11 I11 K11 M11 O11 Q11 S11">
    <cfRule type="cellIs" dxfId="16" priority="16" operator="equal">
      <formula>"NA"</formula>
    </cfRule>
  </conditionalFormatting>
  <conditionalFormatting sqref="E7 G7 I7 K7 M7 O7 Q7 S7">
    <cfRule type="cellIs" dxfId="15" priority="1" operator="equal">
      <formula>10</formula>
    </cfRule>
  </conditionalFormatting>
  <conditionalFormatting sqref="E7 G7 I7 K7 M7 O7 Q7 S7">
    <cfRule type="cellIs" dxfId="14" priority="2" operator="between">
      <formula>9.99</formula>
      <formula>9</formula>
    </cfRule>
  </conditionalFormatting>
  <conditionalFormatting sqref="E7 G7 I7 K7 M7 O7 Q7 S7">
    <cfRule type="cellIs" dxfId="13" priority="3" operator="between">
      <formula>8.99</formula>
      <formula>8</formula>
    </cfRule>
  </conditionalFormatting>
  <conditionalFormatting sqref="E7 G7 I7 K7 M7 O7 Q7 S7">
    <cfRule type="cellIs" dxfId="12" priority="4" operator="between">
      <formula>7.99</formula>
      <formula>7</formula>
    </cfRule>
  </conditionalFormatting>
  <conditionalFormatting sqref="E7 G7 I7 K7 M7 O7 Q7 S7">
    <cfRule type="cellIs" dxfId="11" priority="5" operator="between">
      <formula>6.99</formula>
      <formula>6</formula>
    </cfRule>
  </conditionalFormatting>
  <conditionalFormatting sqref="E7 G7 I7 K7 M7 O7 Q7 S7">
    <cfRule type="cellIs" dxfId="10" priority="6" operator="between">
      <formula>5.99</formula>
      <formula>5.5</formula>
    </cfRule>
  </conditionalFormatting>
  <conditionalFormatting sqref="E7 G7 I7 K7 M7 O7 Q7 S7">
    <cfRule type="cellIs" dxfId="9" priority="7" operator="between">
      <formula>5.49</formula>
      <formula>0</formula>
    </cfRule>
  </conditionalFormatting>
  <conditionalFormatting sqref="E7 G7 I7 K7 M7 O7 Q7 S7">
    <cfRule type="cellIs" dxfId="8" priority="8" operator="equal">
      <formula>"NA"</formula>
    </cfRule>
  </conditionalFormatting>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6">
        <x14:dataValidation type="list" allowBlank="1" xr:uid="{C898EC94-E6FB-4F99-82BA-726D7C2459BB}">
          <x14:formula1>
            <xm:f>'I:\Y2\Block 3\Project startup\Team Docs\[PeerReview_Tanya.xlsx]Data'!#REF!</xm:f>
          </x14:formula1>
          <xm:sqref>S8 Q8 O8 M8 K8 I8 G8 E8 W8 U8</xm:sqref>
        </x14:dataValidation>
        <x14:dataValidation type="list" allowBlank="1" xr:uid="{6204A054-9525-4CC1-81CD-2AEA85B9C79F}">
          <x14:formula1>
            <xm:f>'I:\Y2\Block 3\Project startup\Team Docs\[PeerReviewGlyn.xlsx]Data'!#REF!</xm:f>
          </x14:formula1>
          <xm:sqref>E11 G11 I11 K11 M11 O11 Q11 S11 U11 W11</xm:sqref>
        </x14:dataValidation>
        <x14:dataValidation type="list" allowBlank="1" xr:uid="{705239EC-713F-4DB0-BFB5-36134D7F6891}">
          <x14:formula1>
            <xm:f>'I:\Y2\Block 3\Project startup\Design Docs\[PeerReview-Humam.xlsx]Data'!#REF!</xm:f>
          </x14:formula1>
          <xm:sqref>E9 G9 I9 K9 M9 O9 Q9 S9 U9 W9</xm:sqref>
        </x14:dataValidation>
        <x14:dataValidation type="list" allowBlank="1" xr:uid="{CC3677BE-2011-4CF6-B613-5164BBC8942E}">
          <x14:formula1>
            <xm:f>'I:\Y2\Block 3\Project startup\Design Docs\[PeerReview_Rob.xlsx]Data'!#REF!</xm:f>
          </x14:formula1>
          <xm:sqref>E7 G7 I7 K7 M7 O7 Q7 S7 U7 W7</xm:sqref>
        </x14:dataValidation>
        <x14:dataValidation type="list" allowBlank="1" xr:uid="{FC9F1E0C-1562-4A4E-84A3-A2B387A65B49}">
          <x14:formula1>
            <xm:f>'I:\Y2\Block 3\Project startup\Design Docs\[PeerReview_ArjendeAldrey.xlsx]Data'!#REF!</xm:f>
          </x14:formula1>
          <xm:sqref>E10 G10 I10 K10 M10 O10 Q10 S10 U10 W10</xm:sqref>
        </x14:dataValidation>
        <x14:dataValidation type="list" allowBlank="1" xr:uid="{0012076C-C599-455C-85C4-6F7216BC973D}">
          <x14:formula1>
            <xm:f>Data!$A$2:$A$9</xm:f>
          </x14:formula1>
          <xm:sqref>I12:I16 K12:K16 M12:M16 O12:O16 Q12:Q16 S12:S16 U12:U16 W12:W16 E12:E16 G12:G16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Z18"/>
  <sheetViews>
    <sheetView workbookViewId="0"/>
  </sheetViews>
  <sheetFormatPr defaultColWidth="14.44140625" defaultRowHeight="15.75" customHeight="1" x14ac:dyDescent="0.25"/>
  <cols>
    <col min="1" max="1" width="7.44140625" customWidth="1"/>
    <col min="2" max="2" width="8.109375" customWidth="1"/>
    <col min="3" max="3" width="13.109375" customWidth="1"/>
    <col min="4" max="4" width="16" customWidth="1"/>
    <col min="5" max="5" width="5.109375" customWidth="1"/>
    <col min="6" max="6" width="14.6640625" customWidth="1"/>
    <col min="7" max="7" width="5.109375" customWidth="1"/>
    <col min="8" max="8" width="14.6640625" customWidth="1"/>
    <col min="9" max="9" width="5.109375" customWidth="1"/>
    <col min="10" max="10" width="14.6640625" customWidth="1"/>
    <col min="11" max="11" width="5.109375" customWidth="1"/>
    <col min="12" max="12" width="14.6640625" customWidth="1"/>
    <col min="13" max="13" width="5.109375" customWidth="1"/>
    <col min="14" max="14" width="14.6640625" customWidth="1"/>
    <col min="15" max="15" width="5.109375" customWidth="1"/>
    <col min="16" max="16" width="14.6640625" customWidth="1"/>
    <col min="17" max="17" width="5.109375" customWidth="1"/>
    <col min="18" max="18" width="14.6640625" customWidth="1"/>
    <col min="19" max="19" width="5.109375" customWidth="1"/>
    <col min="20" max="20" width="14.6640625" customWidth="1"/>
    <col min="21" max="21" width="5.109375" customWidth="1"/>
    <col min="22" max="22" width="15.6640625" customWidth="1"/>
    <col min="23" max="23" width="5.109375" customWidth="1"/>
    <col min="24" max="24" width="2.6640625" customWidth="1"/>
  </cols>
  <sheetData>
    <row r="1" spans="1:26" ht="15.75" customHeight="1" x14ac:dyDescent="0.25">
      <c r="A1" s="1" t="s">
        <v>0</v>
      </c>
      <c r="B1" s="2" t="s">
        <v>1</v>
      </c>
      <c r="C1" s="2"/>
      <c r="D1" s="48" t="s">
        <v>2</v>
      </c>
      <c r="E1" s="49"/>
      <c r="F1" s="49"/>
      <c r="G1" s="49"/>
      <c r="H1" s="49"/>
      <c r="I1" s="49"/>
      <c r="J1" s="49"/>
      <c r="K1" s="49"/>
      <c r="L1" s="49"/>
      <c r="M1" s="49"/>
      <c r="N1" s="49"/>
      <c r="O1" s="49"/>
      <c r="P1" s="49"/>
      <c r="Q1" s="49"/>
      <c r="R1" s="49"/>
      <c r="S1" s="49"/>
      <c r="T1" s="49"/>
      <c r="U1" s="50"/>
      <c r="V1" s="57" t="s">
        <v>3</v>
      </c>
      <c r="W1" s="49"/>
      <c r="X1" s="49"/>
      <c r="Y1" s="49"/>
      <c r="Z1" s="49"/>
    </row>
    <row r="2" spans="1:26" ht="15.75" customHeight="1" x14ac:dyDescent="0.25">
      <c r="A2" s="3" t="s">
        <v>4</v>
      </c>
      <c r="B2" s="4"/>
      <c r="C2" s="5"/>
      <c r="D2" s="51" t="s">
        <v>5</v>
      </c>
      <c r="E2" s="52"/>
      <c r="F2" s="52"/>
      <c r="G2" s="52"/>
      <c r="H2" s="52"/>
      <c r="I2" s="52"/>
      <c r="J2" s="52"/>
      <c r="K2" s="52"/>
      <c r="L2" s="52"/>
      <c r="M2" s="52"/>
      <c r="N2" s="52"/>
      <c r="O2" s="52"/>
      <c r="P2" s="52"/>
      <c r="Q2" s="52"/>
      <c r="R2" s="52"/>
      <c r="S2" s="52"/>
      <c r="T2" s="52"/>
      <c r="U2" s="53"/>
      <c r="V2" s="58"/>
      <c r="W2" s="52"/>
      <c r="X2" s="52"/>
      <c r="Y2" s="52"/>
      <c r="Z2" s="52"/>
    </row>
    <row r="3" spans="1:26" ht="15.75" customHeight="1" x14ac:dyDescent="0.25">
      <c r="A3" s="6" t="s">
        <v>6</v>
      </c>
      <c r="B3" s="7" t="s">
        <v>7</v>
      </c>
      <c r="C3" s="8"/>
      <c r="D3" s="54" t="s">
        <v>8</v>
      </c>
      <c r="E3" s="55"/>
      <c r="F3" s="55"/>
      <c r="G3" s="55"/>
      <c r="H3" s="55"/>
      <c r="I3" s="55"/>
      <c r="J3" s="55"/>
      <c r="K3" s="55"/>
      <c r="L3" s="55"/>
      <c r="M3" s="55"/>
      <c r="N3" s="55"/>
      <c r="O3" s="55"/>
      <c r="P3" s="55"/>
      <c r="Q3" s="55"/>
      <c r="R3" s="55"/>
      <c r="S3" s="55"/>
      <c r="T3" s="55"/>
      <c r="U3" s="56"/>
      <c r="V3" s="59"/>
      <c r="W3" s="55"/>
      <c r="X3" s="55"/>
      <c r="Y3" s="55"/>
      <c r="Z3" s="55"/>
    </row>
    <row r="4" spans="1:26" ht="15.75" customHeight="1" x14ac:dyDescent="0.25">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15.75" customHeight="1" x14ac:dyDescent="0.25">
      <c r="A5" s="9"/>
      <c r="B5" s="10"/>
      <c r="C5" s="10"/>
      <c r="D5" s="64" t="s">
        <v>19</v>
      </c>
      <c r="E5" s="52"/>
      <c r="F5" s="52"/>
      <c r="G5" s="52"/>
      <c r="H5" s="52"/>
      <c r="I5" s="52"/>
      <c r="J5" s="52"/>
      <c r="K5" s="52"/>
      <c r="L5" s="52"/>
      <c r="M5" s="52"/>
      <c r="N5" s="52"/>
      <c r="O5" s="52"/>
      <c r="P5" s="52"/>
      <c r="Q5" s="52"/>
      <c r="R5" s="52"/>
      <c r="S5" s="52"/>
      <c r="T5" s="52"/>
      <c r="U5" s="52"/>
      <c r="V5" s="52"/>
      <c r="W5" s="52"/>
      <c r="X5" s="10"/>
      <c r="Y5" s="16" t="s">
        <v>20</v>
      </c>
      <c r="Z5" s="16"/>
    </row>
    <row r="6" spans="1:26" ht="15.75" customHeight="1" x14ac:dyDescent="0.25">
      <c r="A6" s="9"/>
      <c r="B6" s="17" t="s">
        <v>21</v>
      </c>
      <c r="C6" s="17" t="s">
        <v>22</v>
      </c>
      <c r="D6" s="18" t="str">
        <f>CONCATENATE("Review of ",C7)</f>
        <v>Review of Team Member 1</v>
      </c>
      <c r="E6" s="19" t="s">
        <v>23</v>
      </c>
      <c r="F6" s="18" t="str">
        <f>CONCATENATE("Review of ",C8)</f>
        <v>Review of Team Member 2</v>
      </c>
      <c r="G6" s="19" t="s">
        <v>23</v>
      </c>
      <c r="H6" s="18" t="str">
        <f>CONCATENATE("Review of ",C9)</f>
        <v>Review of Team Member 3</v>
      </c>
      <c r="I6" s="19" t="s">
        <v>23</v>
      </c>
      <c r="J6" s="18" t="str">
        <f>CONCATENATE("Review of ",C10)</f>
        <v>Review of Team Member 4</v>
      </c>
      <c r="K6" s="19" t="s">
        <v>23</v>
      </c>
      <c r="L6" s="18" t="str">
        <f>CONCATENATE("Review of ",C11)</f>
        <v>Review of Team Member 5</v>
      </c>
      <c r="M6" s="19" t="s">
        <v>23</v>
      </c>
      <c r="N6" s="18" t="str">
        <f>CONCATENATE("Review of ",C12)</f>
        <v>Review of Team Member 6</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ht="15.75" customHeight="1" x14ac:dyDescent="0.25">
      <c r="A7" s="63" t="s">
        <v>26</v>
      </c>
      <c r="B7" s="20">
        <v>12335</v>
      </c>
      <c r="C7" s="21" t="s">
        <v>27</v>
      </c>
      <c r="D7" s="22" t="s">
        <v>28</v>
      </c>
      <c r="E7" s="23"/>
      <c r="F7" s="22" t="s">
        <v>28</v>
      </c>
      <c r="G7" s="24"/>
      <c r="H7" s="22" t="s">
        <v>28</v>
      </c>
      <c r="I7" s="24"/>
      <c r="J7" s="22" t="s">
        <v>28</v>
      </c>
      <c r="K7" s="24"/>
      <c r="L7" s="22" t="s">
        <v>28</v>
      </c>
      <c r="M7" s="24"/>
      <c r="N7" s="22" t="s">
        <v>28</v>
      </c>
      <c r="O7" s="24"/>
      <c r="P7" s="22" t="s">
        <v>28</v>
      </c>
      <c r="Q7" s="24"/>
      <c r="R7" s="22" t="s">
        <v>28</v>
      </c>
      <c r="S7" s="24"/>
      <c r="T7" s="22" t="s">
        <v>28</v>
      </c>
      <c r="U7" s="24"/>
      <c r="V7" s="22" t="s">
        <v>28</v>
      </c>
      <c r="W7" s="24"/>
      <c r="X7" s="25"/>
      <c r="Y7" s="26"/>
      <c r="Z7" s="27"/>
    </row>
    <row r="8" spans="1:26" ht="15.75" customHeight="1" x14ac:dyDescent="0.25">
      <c r="A8" s="52"/>
      <c r="B8" s="20">
        <v>12335</v>
      </c>
      <c r="C8" s="21" t="s">
        <v>29</v>
      </c>
      <c r="D8" s="28" t="s">
        <v>28</v>
      </c>
      <c r="E8" s="29"/>
      <c r="F8" s="28" t="s">
        <v>28</v>
      </c>
      <c r="G8" s="29"/>
      <c r="H8" s="28" t="s">
        <v>28</v>
      </c>
      <c r="I8" s="29"/>
      <c r="J8" s="28" t="s">
        <v>28</v>
      </c>
      <c r="K8" s="29"/>
      <c r="L8" s="28" t="s">
        <v>28</v>
      </c>
      <c r="M8" s="29"/>
      <c r="N8" s="28" t="s">
        <v>28</v>
      </c>
      <c r="O8" s="29"/>
      <c r="P8" s="28" t="s">
        <v>28</v>
      </c>
      <c r="Q8" s="29"/>
      <c r="R8" s="28" t="s">
        <v>28</v>
      </c>
      <c r="S8" s="29"/>
      <c r="T8" s="28" t="s">
        <v>28</v>
      </c>
      <c r="U8" s="29"/>
      <c r="V8" s="28" t="s">
        <v>28</v>
      </c>
      <c r="W8" s="29"/>
      <c r="X8" s="25"/>
      <c r="Y8" s="26"/>
      <c r="Z8" s="27"/>
    </row>
    <row r="9" spans="1:26" ht="15.75" customHeight="1" x14ac:dyDescent="0.25">
      <c r="A9" s="52"/>
      <c r="B9" s="20">
        <v>12335</v>
      </c>
      <c r="C9" s="21" t="s">
        <v>30</v>
      </c>
      <c r="D9" s="22" t="s">
        <v>31</v>
      </c>
      <c r="E9" s="24"/>
      <c r="F9" s="22" t="s">
        <v>28</v>
      </c>
      <c r="G9" s="24"/>
      <c r="H9" s="22" t="s">
        <v>28</v>
      </c>
      <c r="I9" s="24"/>
      <c r="J9" s="22" t="s">
        <v>28</v>
      </c>
      <c r="K9" s="24"/>
      <c r="L9" s="22" t="s">
        <v>28</v>
      </c>
      <c r="M9" s="24"/>
      <c r="N9" s="22" t="s">
        <v>28</v>
      </c>
      <c r="O9" s="24"/>
      <c r="P9" s="22" t="s">
        <v>28</v>
      </c>
      <c r="Q9" s="24"/>
      <c r="R9" s="22" t="s">
        <v>28</v>
      </c>
      <c r="S9" s="24"/>
      <c r="T9" s="22" t="s">
        <v>28</v>
      </c>
      <c r="U9" s="24"/>
      <c r="V9" s="22" t="s">
        <v>28</v>
      </c>
      <c r="W9" s="24"/>
      <c r="X9" s="25"/>
      <c r="Y9" s="26"/>
      <c r="Z9" s="27"/>
    </row>
    <row r="10" spans="1:26" ht="15.75" customHeight="1" x14ac:dyDescent="0.25">
      <c r="A10" s="52"/>
      <c r="B10" s="20">
        <v>12335</v>
      </c>
      <c r="C10" s="21" t="s">
        <v>32</v>
      </c>
      <c r="D10" s="28" t="s">
        <v>28</v>
      </c>
      <c r="E10" s="30"/>
      <c r="F10" s="28" t="s">
        <v>28</v>
      </c>
      <c r="G10" s="29"/>
      <c r="H10" s="28" t="s">
        <v>28</v>
      </c>
      <c r="I10" s="29"/>
      <c r="J10" s="28" t="s">
        <v>28</v>
      </c>
      <c r="K10" s="29"/>
      <c r="L10" s="28" t="s">
        <v>28</v>
      </c>
      <c r="M10" s="29"/>
      <c r="N10" s="28" t="s">
        <v>28</v>
      </c>
      <c r="O10" s="29"/>
      <c r="P10" s="28" t="s">
        <v>28</v>
      </c>
      <c r="Q10" s="29"/>
      <c r="R10" s="28" t="s">
        <v>28</v>
      </c>
      <c r="S10" s="29"/>
      <c r="T10" s="28" t="s">
        <v>28</v>
      </c>
      <c r="U10" s="29"/>
      <c r="V10" s="28" t="s">
        <v>28</v>
      </c>
      <c r="W10" s="29"/>
      <c r="X10" s="25"/>
      <c r="Y10" s="26"/>
      <c r="Z10" s="27"/>
    </row>
    <row r="11" spans="1:26" ht="15.75" customHeight="1" x14ac:dyDescent="0.25">
      <c r="A11" s="52"/>
      <c r="B11" s="20">
        <v>12335</v>
      </c>
      <c r="C11" s="21" t="s">
        <v>33</v>
      </c>
      <c r="D11" s="22" t="s">
        <v>28</v>
      </c>
      <c r="E11" s="24"/>
      <c r="F11" s="22" t="s">
        <v>28</v>
      </c>
      <c r="G11" s="24"/>
      <c r="H11" s="22" t="s">
        <v>28</v>
      </c>
      <c r="I11" s="24"/>
      <c r="J11" s="22" t="s">
        <v>28</v>
      </c>
      <c r="K11" s="24"/>
      <c r="L11" s="22" t="s">
        <v>28</v>
      </c>
      <c r="M11" s="24"/>
      <c r="N11" s="22" t="s">
        <v>28</v>
      </c>
      <c r="O11" s="24"/>
      <c r="P11" s="22" t="s">
        <v>28</v>
      </c>
      <c r="Q11" s="24"/>
      <c r="R11" s="22" t="s">
        <v>28</v>
      </c>
      <c r="S11" s="24"/>
      <c r="T11" s="22" t="s">
        <v>28</v>
      </c>
      <c r="U11" s="24"/>
      <c r="V11" s="22" t="s">
        <v>28</v>
      </c>
      <c r="W11" s="24"/>
      <c r="X11" s="25"/>
      <c r="Y11" s="26"/>
      <c r="Z11" s="27"/>
    </row>
    <row r="12" spans="1:26" ht="15.75" customHeight="1" x14ac:dyDescent="0.25">
      <c r="A12" s="52"/>
      <c r="B12" s="20">
        <v>12335</v>
      </c>
      <c r="C12" s="21" t="s">
        <v>34</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5">
      <c r="A13" s="52"/>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5">
      <c r="A14" s="52"/>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5">
      <c r="A15" s="52"/>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5">
      <c r="A16" s="52"/>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5">
      <c r="A17" s="31"/>
      <c r="B17" s="32"/>
      <c r="C17" s="32"/>
      <c r="D17" s="31" t="s">
        <v>39</v>
      </c>
      <c r="E17" s="33" t="str">
        <f>IF(COUNTA(E7:E16)&gt;0,COUNT(E7:E16)/COUNTA(E7:E16),"NA")</f>
        <v>NA</v>
      </c>
      <c r="F17" s="31" t="s">
        <v>39</v>
      </c>
      <c r="G17" s="33" t="str">
        <f>IF(COUNTA(G7:G16)&gt;0,COUNT(G7:G16)/COUNTA(G7:G16),"NA")</f>
        <v>NA</v>
      </c>
      <c r="H17" s="31" t="s">
        <v>39</v>
      </c>
      <c r="I17" s="33" t="str">
        <f>IF(COUNTA(I7:I16)&gt;0,COUNT(I7:I16)/COUNTA(I7:I16),"NA")</f>
        <v>NA</v>
      </c>
      <c r="J17" s="31" t="s">
        <v>39</v>
      </c>
      <c r="K17" s="33" t="str">
        <f>IF(COUNTA(K7:K16)&gt;0,COUNT(K7:K16)/COUNTA(K7:K16),"NA")</f>
        <v>NA</v>
      </c>
      <c r="L17" s="31" t="s">
        <v>39</v>
      </c>
      <c r="M17" s="33" t="str">
        <f>IF(COUNTA(M7:M16)&gt;0,COUNT(M7:M16)/COUNTA(M7:M16),"NA")</f>
        <v>NA</v>
      </c>
      <c r="N17" s="31" t="s">
        <v>39</v>
      </c>
      <c r="O17" s="33" t="str">
        <f>IF(COUNTA(O7:O16)&gt;0,COUNT(O7:O16)/COUNTA(O7:O16),"NA")</f>
        <v>NA</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5">
      <c r="A18" s="60" t="s">
        <v>40</v>
      </c>
      <c r="B18" s="61"/>
      <c r="C18" s="61"/>
      <c r="D18" s="61"/>
      <c r="E18" s="61"/>
      <c r="F18" s="61"/>
      <c r="G18" s="61"/>
      <c r="H18" s="61"/>
      <c r="I18" s="61"/>
      <c r="J18" s="61"/>
      <c r="K18" s="61"/>
      <c r="L18" s="61"/>
      <c r="M18" s="61"/>
      <c r="N18" s="61"/>
      <c r="O18" s="61"/>
      <c r="P18" s="61"/>
      <c r="Q18" s="61"/>
      <c r="R18" s="61"/>
      <c r="S18" s="61"/>
      <c r="T18" s="61"/>
      <c r="U18" s="61"/>
      <c r="V18" s="61"/>
      <c r="W18" s="61"/>
      <c r="X18" s="61"/>
      <c r="Y18" s="61"/>
      <c r="Z18" s="62"/>
    </row>
  </sheetData>
  <mergeCells count="7">
    <mergeCell ref="D1:U1"/>
    <mergeCell ref="D2:U2"/>
    <mergeCell ref="D3:U3"/>
    <mergeCell ref="V1:Z3"/>
    <mergeCell ref="A18:Z18"/>
    <mergeCell ref="A7:A16"/>
    <mergeCell ref="D5:W5"/>
  </mergeCells>
  <conditionalFormatting sqref="E4 G4 I4 K4 M4 O4 Q4 S4 E7:E17 G7:G17 I7:I17 K7:K17 M7:M17 O7:O17 Q7:Q17 S7:S17 U17 W17">
    <cfRule type="cellIs" dxfId="7" priority="1" operator="equal">
      <formula>10</formula>
    </cfRule>
  </conditionalFormatting>
  <conditionalFormatting sqref="E4 G4 I4 K4 M4 O4 Q4 S4 E7:E17 G7:G17 I7:I17 K7:K17 M7:M17 O7:O17 Q7:Q17 S7:S17 U17 W17">
    <cfRule type="cellIs" dxfId="6" priority="2" operator="between">
      <formula>9.99</formula>
      <formula>9</formula>
    </cfRule>
  </conditionalFormatting>
  <conditionalFormatting sqref="E4 G4 I4 K4 M4 O4 Q4 S4 E7:E17 G7:G17 I7:I17 K7:K17 M7:M17 O7:O17 Q7:Q17 S7:S17 U17 W17">
    <cfRule type="cellIs" dxfId="5" priority="3" operator="between">
      <formula>8.99</formula>
      <formula>8</formula>
    </cfRule>
  </conditionalFormatting>
  <conditionalFormatting sqref="E4 G4 I4 K4 M4 O4 Q4 S4 E7:E17 G7:G17 I7:I17 K7:K17 M7:M17 O7:O17 Q7:Q17 S7:S17 U17 W17">
    <cfRule type="cellIs" dxfId="4" priority="4" operator="between">
      <formula>7.99</formula>
      <formula>7</formula>
    </cfRule>
  </conditionalFormatting>
  <conditionalFormatting sqref="E4 G4 I4 K4 M4 O4 Q4 S4 E7:E17 G7:G17 I7:I17 K7:K17 M7:M17 O7:O17 Q7:Q17 S7:S17 U17 W17">
    <cfRule type="cellIs" dxfId="3" priority="5" operator="between">
      <formula>6.99</formula>
      <formula>6</formula>
    </cfRule>
  </conditionalFormatting>
  <conditionalFormatting sqref="E4 G4 I4 K4 M4 O4 Q4 S4 E7:E17 G7:G17 I7:I17 K7:K17 M7:M17 O7:O17 Q7:Q17 S7:S17 U17 W17">
    <cfRule type="cellIs" dxfId="2" priority="6" operator="between">
      <formula>5.99</formula>
      <formula>5.5</formula>
    </cfRule>
  </conditionalFormatting>
  <conditionalFormatting sqref="E4 G4 I4 K4 M4 O4 Q4 S4 E7:E17 G7:G17 I7:I17 K7:K17 M7:M17 O7:O17 Q7:Q17 S7:S17 U17 W17">
    <cfRule type="cellIs" dxfId="1" priority="7" operator="between">
      <formula>5.49</formula>
      <formula>0</formula>
    </cfRule>
  </conditionalFormatting>
  <conditionalFormatting sqref="E4 G4 I4 K4 M4 O4 Q4 S4 E7:E17 G7:G17 I7:I17 K7:K17 M7:M17 O7:O17 Q7:Q17 S7:S17 U17 W17">
    <cfRule type="cellIs" dxfId="0" priority="8" operator="equal">
      <formula>"NA"</formula>
    </cfRule>
  </conditionalFormatting>
  <printOptions horizontalCentered="1" gridLines="1"/>
  <pageMargins left="0.7" right="0.7" top="0.75" bottom="0.75" header="0" footer="0"/>
  <pageSetup pageOrder="overThenDown" orientation="landscape" cellComments="atEnd"/>
  <extLst>
    <ext xmlns:x14="http://schemas.microsoft.com/office/spreadsheetml/2009/9/main" uri="{CCE6A557-97BC-4b89-ADB6-D9C93CAAB3DF}">
      <x14:dataValidations xmlns:xm="http://schemas.microsoft.com/office/excel/2006/main" count="1">
        <x14:dataValidation type="list" allowBlank="1" xr:uid="{00000000-0002-0000-0200-000000000000}">
          <x14:formula1>
            <xm:f>Data!$A$2:$A$9</xm:f>
          </x14:formula1>
          <xm:sqref>E7:E16 G7:G16 I7:I16 K7:K16 M7:M16 O7:O16 Q7:Q16 S7:S16 U7:U16 W7:W16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25"/>
  <sheetViews>
    <sheetView workbookViewId="0"/>
  </sheetViews>
  <sheetFormatPr defaultColWidth="14.44140625" defaultRowHeight="15.75" customHeight="1" x14ac:dyDescent="0.25"/>
  <cols>
    <col min="1" max="1" width="9.44140625" customWidth="1"/>
    <col min="2" max="2" width="5.88671875" customWidth="1"/>
    <col min="3" max="4" width="57.88671875" customWidth="1"/>
    <col min="5" max="5" width="9.44140625" customWidth="1"/>
    <col min="6" max="6" width="5.88671875" customWidth="1"/>
    <col min="7" max="8" width="57.88671875" customWidth="1"/>
    <col min="11" max="11" width="3.5546875" customWidth="1"/>
    <col min="14" max="14" width="3.5546875" customWidth="1"/>
    <col min="17" max="17" width="3.5546875" customWidth="1"/>
    <col min="20" max="20" width="3.5546875" customWidth="1"/>
    <col min="23" max="23" width="3.5546875" customWidth="1"/>
    <col min="26" max="26" width="3.5546875" customWidth="1"/>
    <col min="29" max="29" width="3.5546875" customWidth="1"/>
  </cols>
  <sheetData>
    <row r="1" spans="1:8" ht="15.75" customHeight="1" x14ac:dyDescent="0.25">
      <c r="A1" s="34"/>
      <c r="B1" s="36" t="str">
        <f>'Sprint 1'!C7</f>
        <v>Rob O'Connor</v>
      </c>
      <c r="E1" s="34"/>
      <c r="F1" s="36" t="str">
        <f>'Sprint 1'!C12</f>
        <v>Rowan Ramsey</v>
      </c>
    </row>
    <row r="2" spans="1:8" ht="15.75" customHeight="1" x14ac:dyDescent="0.25">
      <c r="A2" s="34"/>
      <c r="B2" s="38" t="s">
        <v>41</v>
      </c>
      <c r="C2" s="34" t="s">
        <v>42</v>
      </c>
      <c r="D2" s="34" t="s">
        <v>43</v>
      </c>
      <c r="E2" s="34"/>
      <c r="F2" s="38" t="s">
        <v>41</v>
      </c>
      <c r="G2" s="34" t="s">
        <v>42</v>
      </c>
      <c r="H2" s="34" t="s">
        <v>43</v>
      </c>
    </row>
    <row r="3" spans="1:8" ht="15.75" customHeight="1" x14ac:dyDescent="0.25">
      <c r="A3" s="34" t="s">
        <v>44</v>
      </c>
      <c r="B3" s="39">
        <f>'Sprint 1'!E$17</f>
        <v>1</v>
      </c>
      <c r="C3" t="str">
        <f>'Sprint 1'!Y$7</f>
        <v>I planned well for the sprint, good a keeping meetings and
discussions streamlined, I have a good work ethic and
can improvise</v>
      </c>
      <c r="D3" t="str">
        <f>'Sprint 1'!Z$7</f>
        <v>I will keep my working hours between 09.30 and 17.00 for 
most days, I will also try and listen to other peoples ideas 
a lot better</v>
      </c>
      <c r="E3" s="34" t="s">
        <v>44</v>
      </c>
      <c r="F3" s="39">
        <f>'Sprint 1'!O$17</f>
        <v>1</v>
      </c>
      <c r="G3">
        <f>'Sprint 1'!Y$12</f>
        <v>0</v>
      </c>
      <c r="H3">
        <f>'Sprint 1'!Z$12</f>
        <v>0</v>
      </c>
    </row>
    <row r="4" spans="1:8" ht="15.75" customHeight="1" x14ac:dyDescent="0.25">
      <c r="A4" s="34" t="s">
        <v>45</v>
      </c>
      <c r="B4" s="39" t="e">
        <f>#REF!</f>
        <v>#REF!</v>
      </c>
      <c r="C4" t="e">
        <f>#REF!</f>
        <v>#REF!</v>
      </c>
      <c r="D4" t="e">
        <f>#REF!</f>
        <v>#REF!</v>
      </c>
      <c r="E4" s="34" t="s">
        <v>45</v>
      </c>
      <c r="F4" s="39" t="e">
        <f>#REF!</f>
        <v>#REF!</v>
      </c>
      <c r="G4" t="e">
        <f>#REF!</f>
        <v>#REF!</v>
      </c>
      <c r="H4" t="e">
        <f>#REF!</f>
        <v>#REF!</v>
      </c>
    </row>
    <row r="5" spans="1:8" ht="15.75" customHeight="1" x14ac:dyDescent="0.25">
      <c r="A5" s="34" t="s">
        <v>46</v>
      </c>
      <c r="B5" s="39" t="str">
        <f>'Sprint 3'!E$17</f>
        <v>NA</v>
      </c>
      <c r="C5">
        <f>'Sprint 3'!Y$7</f>
        <v>0</v>
      </c>
      <c r="D5">
        <f>'Sprint 3'!Z$7</f>
        <v>0</v>
      </c>
      <c r="E5" s="34" t="s">
        <v>46</v>
      </c>
      <c r="F5" s="39" t="str">
        <f>'Sprint 3'!O$17</f>
        <v>NA</v>
      </c>
      <c r="G5">
        <f>'Sprint 3'!Y$12</f>
        <v>0</v>
      </c>
      <c r="H5">
        <f>'Sprint 3'!Z$12</f>
        <v>0</v>
      </c>
    </row>
    <row r="6" spans="1:8" ht="15.75" customHeight="1" x14ac:dyDescent="0.25">
      <c r="A6" s="34"/>
      <c r="B6" s="36" t="str">
        <f>'Sprint 1'!C8</f>
        <v>Tanya Schrijver</v>
      </c>
      <c r="E6" s="34"/>
      <c r="F6" s="36" t="str">
        <f>'Sprint 1'!C13</f>
        <v>Team Member 7</v>
      </c>
    </row>
    <row r="7" spans="1:8" ht="15.75" customHeight="1" x14ac:dyDescent="0.25">
      <c r="A7" s="34"/>
      <c r="B7" s="38" t="s">
        <v>41</v>
      </c>
      <c r="C7" s="34" t="s">
        <v>42</v>
      </c>
      <c r="D7" s="34" t="s">
        <v>43</v>
      </c>
      <c r="E7" s="34"/>
      <c r="F7" s="38" t="s">
        <v>41</v>
      </c>
      <c r="G7" s="34" t="s">
        <v>42</v>
      </c>
      <c r="H7" s="34" t="s">
        <v>43</v>
      </c>
    </row>
    <row r="8" spans="1:8" ht="15.75" customHeight="1" x14ac:dyDescent="0.25">
      <c r="A8" s="34" t="s">
        <v>44</v>
      </c>
      <c r="B8" s="39">
        <f>'Sprint 1'!G$17</f>
        <v>1</v>
      </c>
      <c r="C8" t="str">
        <f>'Sprint 1'!Y$8</f>
        <v>Received very helpful feedback: Be more confident, grant myself more work time and give more feedback to peers.</v>
      </c>
      <c r="D8" t="str">
        <f>'Sprint 1'!Z$8</f>
        <v>Give myself more work time, keep asking for feedback about my work, give feedback to others more.</v>
      </c>
      <c r="E8" s="34" t="s">
        <v>44</v>
      </c>
      <c r="F8" s="39" t="str">
        <f>'Sprint 1'!Q$17</f>
        <v>NA</v>
      </c>
      <c r="G8">
        <f>'Sprint 1'!Y$13</f>
        <v>0</v>
      </c>
      <c r="H8">
        <f>'Sprint 1'!Z$13</f>
        <v>0</v>
      </c>
    </row>
    <row r="9" spans="1:8" ht="15.75" customHeight="1" x14ac:dyDescent="0.25">
      <c r="A9" s="34" t="s">
        <v>45</v>
      </c>
      <c r="B9" s="39" t="e">
        <f>#REF!</f>
        <v>#REF!</v>
      </c>
      <c r="C9" t="e">
        <f>#REF!</f>
        <v>#REF!</v>
      </c>
      <c r="D9" t="e">
        <f>#REF!</f>
        <v>#REF!</v>
      </c>
      <c r="E9" s="34" t="s">
        <v>45</v>
      </c>
      <c r="F9" s="39" t="e">
        <f>#REF!</f>
        <v>#REF!</v>
      </c>
      <c r="G9" t="e">
        <f>#REF!</f>
        <v>#REF!</v>
      </c>
      <c r="H9" t="e">
        <f>#REF!</f>
        <v>#REF!</v>
      </c>
    </row>
    <row r="10" spans="1:8" ht="15.75" customHeight="1" x14ac:dyDescent="0.25">
      <c r="A10" s="34" t="s">
        <v>46</v>
      </c>
      <c r="B10" s="39" t="str">
        <f>'Sprint 3'!G$17</f>
        <v>NA</v>
      </c>
      <c r="C10">
        <f>'Sprint 3'!Y$8</f>
        <v>0</v>
      </c>
      <c r="D10">
        <f>'Sprint 3'!Z$8</f>
        <v>0</v>
      </c>
      <c r="E10" s="34" t="s">
        <v>46</v>
      </c>
      <c r="F10" s="39" t="str">
        <f>'Sprint 3'!Q$17</f>
        <v>NA</v>
      </c>
      <c r="G10">
        <f>'Sprint 3'!Y$13</f>
        <v>0</v>
      </c>
      <c r="H10">
        <f>'Sprint 3'!Z$13</f>
        <v>0</v>
      </c>
    </row>
    <row r="11" spans="1:8" ht="15.75" customHeight="1" x14ac:dyDescent="0.25">
      <c r="A11" s="34"/>
      <c r="B11" s="36" t="str">
        <f>'Sprint 1'!C9</f>
        <v>Humam Abud Allah</v>
      </c>
      <c r="E11" s="34"/>
      <c r="F11" s="36" t="str">
        <f>'Sprint 1'!C14</f>
        <v>Team Member 8</v>
      </c>
    </row>
    <row r="12" spans="1:8" ht="15.75" customHeight="1" x14ac:dyDescent="0.25">
      <c r="A12" s="34"/>
      <c r="B12" s="38" t="s">
        <v>41</v>
      </c>
      <c r="C12" s="34" t="s">
        <v>42</v>
      </c>
      <c r="D12" s="34" t="s">
        <v>43</v>
      </c>
      <c r="E12" s="34"/>
      <c r="F12" s="38" t="s">
        <v>41</v>
      </c>
      <c r="G12" s="34" t="s">
        <v>42</v>
      </c>
      <c r="H12" s="34" t="s">
        <v>43</v>
      </c>
    </row>
    <row r="13" spans="1:8" ht="15.75" customHeight="1" x14ac:dyDescent="0.25">
      <c r="A13" s="34" t="s">
        <v>44</v>
      </c>
      <c r="B13" s="39">
        <f>'Sprint 1'!I$17</f>
        <v>1</v>
      </c>
      <c r="C13" t="str">
        <f>'Sprint 1'!Y$9</f>
        <v xml:space="preserve">As a summary, according to my team mates I always deliever what's asked from me in high quality and can be relied on even in areas that are not my expertise. I always ask for feedback, even during the process.
</v>
      </c>
      <c r="D13" t="str">
        <f>'Sprint 1'!Z$9</f>
        <v>For improvments I need to be more communicative with my team mates during work, meaning less time on headphones and more time being present.</v>
      </c>
      <c r="E13" s="34" t="s">
        <v>44</v>
      </c>
      <c r="F13" s="39" t="str">
        <f>'Sprint 1'!S$17</f>
        <v>NA</v>
      </c>
      <c r="G13">
        <f>'Sprint 1'!Y$14</f>
        <v>0</v>
      </c>
      <c r="H13">
        <f>'Sprint 1'!Z$14</f>
        <v>0</v>
      </c>
    </row>
    <row r="14" spans="1:8" ht="15.75" customHeight="1" x14ac:dyDescent="0.25">
      <c r="A14" s="34" t="s">
        <v>45</v>
      </c>
      <c r="B14" s="39" t="e">
        <f>#REF!</f>
        <v>#REF!</v>
      </c>
      <c r="C14" t="e">
        <f>#REF!</f>
        <v>#REF!</v>
      </c>
      <c r="D14" t="e">
        <f>#REF!</f>
        <v>#REF!</v>
      </c>
      <c r="E14" s="34" t="s">
        <v>45</v>
      </c>
      <c r="F14" s="39" t="e">
        <f>#REF!</f>
        <v>#REF!</v>
      </c>
      <c r="G14" t="e">
        <f>#REF!</f>
        <v>#REF!</v>
      </c>
      <c r="H14" t="e">
        <f>#REF!</f>
        <v>#REF!</v>
      </c>
    </row>
    <row r="15" spans="1:8" ht="15.75" customHeight="1" x14ac:dyDescent="0.25">
      <c r="A15" s="34" t="s">
        <v>46</v>
      </c>
      <c r="B15" s="39" t="str">
        <f>'Sprint 3'!I$17</f>
        <v>NA</v>
      </c>
      <c r="C15">
        <f>'Sprint 3'!Y$9</f>
        <v>0</v>
      </c>
      <c r="D15">
        <f>'Sprint 3'!Z$9</f>
        <v>0</v>
      </c>
      <c r="E15" s="34" t="s">
        <v>46</v>
      </c>
      <c r="F15" s="39" t="str">
        <f>'Sprint 3'!S$17</f>
        <v>NA</v>
      </c>
      <c r="G15">
        <f>'Sprint 3'!Y$14</f>
        <v>0</v>
      </c>
      <c r="H15">
        <f>'Sprint 3'!Z$14</f>
        <v>0</v>
      </c>
    </row>
    <row r="16" spans="1:8" ht="15.75" customHeight="1" x14ac:dyDescent="0.25">
      <c r="A16" s="34"/>
      <c r="B16" s="36" t="str">
        <f>'Sprint 1'!C10</f>
        <v>Arjen de Aldrey</v>
      </c>
      <c r="E16" s="34"/>
      <c r="F16" s="36" t="str">
        <f>'Sprint 1'!C15</f>
        <v>Team Member 9</v>
      </c>
      <c r="H16" s="34"/>
    </row>
    <row r="17" spans="1:8" ht="15.75" customHeight="1" x14ac:dyDescent="0.25">
      <c r="A17" s="34"/>
      <c r="B17" s="38" t="s">
        <v>41</v>
      </c>
      <c r="C17" s="34" t="s">
        <v>42</v>
      </c>
      <c r="D17" s="34" t="s">
        <v>43</v>
      </c>
      <c r="E17" s="34"/>
      <c r="F17" s="38" t="s">
        <v>41</v>
      </c>
      <c r="G17" s="34" t="s">
        <v>42</v>
      </c>
      <c r="H17" s="34" t="s">
        <v>43</v>
      </c>
    </row>
    <row r="18" spans="1:8" ht="15.75" customHeight="1" x14ac:dyDescent="0.25">
      <c r="A18" s="34" t="s">
        <v>44</v>
      </c>
      <c r="B18" s="39">
        <f>'Sprint 1'!K$17</f>
        <v>1</v>
      </c>
      <c r="C18" t="str">
        <f>'Sprint 1'!Y$10</f>
        <v>Quick at making prototypes and isn't afraid to add or remove features when asked. Gets distracted sometimes. Gives advice but sometimes get stuck on specific points. Learn more about advanced c++ concepts and ask sooner for help.</v>
      </c>
      <c r="D18" t="str">
        <f>'Sprint 1'!Z$10</f>
        <v>Dabble with more C++ in general but more specifically advanced data structures. Make decisions more quickly instead of arguing about it.</v>
      </c>
      <c r="E18" s="34" t="s">
        <v>44</v>
      </c>
      <c r="F18" s="39" t="str">
        <f>'Sprint 1'!U$17</f>
        <v>NA</v>
      </c>
      <c r="G18">
        <f>'Sprint 1'!Y$15</f>
        <v>0</v>
      </c>
      <c r="H18">
        <f>'Sprint 1'!Z$15</f>
        <v>0</v>
      </c>
    </row>
    <row r="19" spans="1:8" ht="15.75" customHeight="1" x14ac:dyDescent="0.25">
      <c r="A19" s="34" t="s">
        <v>45</v>
      </c>
      <c r="B19" s="39" t="e">
        <f>#REF!</f>
        <v>#REF!</v>
      </c>
      <c r="C19" t="e">
        <f>#REF!</f>
        <v>#REF!</v>
      </c>
      <c r="D19" t="e">
        <f>#REF!</f>
        <v>#REF!</v>
      </c>
      <c r="E19" s="34" t="s">
        <v>45</v>
      </c>
      <c r="F19" s="39" t="e">
        <f>#REF!</f>
        <v>#REF!</v>
      </c>
      <c r="G19" t="e">
        <f>#REF!</f>
        <v>#REF!</v>
      </c>
      <c r="H19" t="e">
        <f>#REF!</f>
        <v>#REF!</v>
      </c>
    </row>
    <row r="20" spans="1:8" ht="15.75" customHeight="1" x14ac:dyDescent="0.25">
      <c r="A20" s="34" t="s">
        <v>46</v>
      </c>
      <c r="B20" s="39" t="str">
        <f>'Sprint 3'!K$17</f>
        <v>NA</v>
      </c>
      <c r="C20">
        <f>'Sprint 3'!Y$10</f>
        <v>0</v>
      </c>
      <c r="D20">
        <f>'Sprint 3'!Z$10</f>
        <v>0</v>
      </c>
      <c r="E20" s="34" t="s">
        <v>46</v>
      </c>
      <c r="F20" s="39" t="str">
        <f>'Sprint 3'!U$17</f>
        <v>NA</v>
      </c>
      <c r="G20">
        <f>'Sprint 3'!Y$15</f>
        <v>0</v>
      </c>
      <c r="H20">
        <f>'Sprint 3'!Z$15</f>
        <v>0</v>
      </c>
    </row>
    <row r="21" spans="1:8" ht="15.75" customHeight="1" x14ac:dyDescent="0.25">
      <c r="A21" s="34"/>
      <c r="B21" s="36" t="str">
        <f>'Sprint 1'!C11</f>
        <v>Glyn Leine</v>
      </c>
      <c r="E21" s="34"/>
      <c r="F21" s="36" t="str">
        <f>'Sprint 1'!C16</f>
        <v>Team Member 10</v>
      </c>
      <c r="G21" s="34"/>
      <c r="H21" s="34"/>
    </row>
    <row r="22" spans="1:8" ht="15.75" customHeight="1" x14ac:dyDescent="0.25">
      <c r="A22" s="34"/>
      <c r="B22" s="38" t="s">
        <v>41</v>
      </c>
      <c r="C22" s="34" t="s">
        <v>42</v>
      </c>
      <c r="D22" s="34" t="s">
        <v>43</v>
      </c>
      <c r="E22" s="34"/>
      <c r="F22" s="38" t="s">
        <v>41</v>
      </c>
      <c r="G22" s="34" t="s">
        <v>42</v>
      </c>
      <c r="H22" s="34" t="s">
        <v>43</v>
      </c>
    </row>
    <row r="23" spans="1:8" ht="15.75" customHeight="1" x14ac:dyDescent="0.25">
      <c r="A23" s="34" t="s">
        <v>44</v>
      </c>
      <c r="B23" s="39">
        <f>'Sprint 1'!M$17</f>
        <v>1</v>
      </c>
      <c r="C23" t="str">
        <f>'Sprint 1'!Y$11</f>
        <v>I keep getting stuck on no longer relevant topics during discussions, dragging out discussions unnecessarily. Should learn better time management.</v>
      </c>
      <c r="D23" t="str">
        <f>'Sprint 1'!Z$11</f>
        <v>I should rethink whether what I want to say is really still relevant. I should trust my fellow programmers with bigger tasks and add an even higher time margin to tasks.</v>
      </c>
      <c r="E23" s="34" t="s">
        <v>44</v>
      </c>
      <c r="F23" s="39" t="str">
        <f>'Sprint 1'!W$17</f>
        <v>NA</v>
      </c>
      <c r="G23">
        <f>'Sprint 1'!Y$16</f>
        <v>0</v>
      </c>
      <c r="H23">
        <f>'Sprint 1'!Z$16</f>
        <v>0</v>
      </c>
    </row>
    <row r="24" spans="1:8" ht="15.75" customHeight="1" x14ac:dyDescent="0.25">
      <c r="A24" s="34" t="s">
        <v>45</v>
      </c>
      <c r="B24" s="39" t="e">
        <f>#REF!</f>
        <v>#REF!</v>
      </c>
      <c r="C24" t="e">
        <f>#REF!</f>
        <v>#REF!</v>
      </c>
      <c r="D24" t="e">
        <f>#REF!</f>
        <v>#REF!</v>
      </c>
      <c r="E24" s="34" t="s">
        <v>45</v>
      </c>
      <c r="F24" s="39" t="e">
        <f>#REF!</f>
        <v>#REF!</v>
      </c>
      <c r="G24" t="e">
        <f>#REF!</f>
        <v>#REF!</v>
      </c>
      <c r="H24" t="e">
        <f>#REF!</f>
        <v>#REF!</v>
      </c>
    </row>
    <row r="25" spans="1:8" ht="15.75" customHeight="1" x14ac:dyDescent="0.25">
      <c r="A25" s="34" t="s">
        <v>46</v>
      </c>
      <c r="B25" s="39" t="str">
        <f>'Sprint 3'!M$17</f>
        <v>NA</v>
      </c>
      <c r="C25">
        <f>'Sprint 3'!Y$11</f>
        <v>0</v>
      </c>
      <c r="D25">
        <f>'Sprint 3'!Z$11</f>
        <v>0</v>
      </c>
      <c r="E25" s="34" t="s">
        <v>46</v>
      </c>
      <c r="F25" s="39" t="str">
        <f>'Sprint 3'!W$17</f>
        <v>NA</v>
      </c>
      <c r="G25">
        <f>'Sprint 3'!Y$16</f>
        <v>0</v>
      </c>
      <c r="H25">
        <f>'Sprint 3'!Z$16</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000"/>
  <sheetViews>
    <sheetView workbookViewId="0"/>
  </sheetViews>
  <sheetFormatPr defaultColWidth="14.44140625" defaultRowHeight="15.75" customHeight="1" x14ac:dyDescent="0.25"/>
  <cols>
    <col min="1" max="1" width="6" customWidth="1"/>
  </cols>
  <sheetData>
    <row r="1" spans="1:1" ht="15.75" customHeight="1" x14ac:dyDescent="0.25">
      <c r="A1" s="35" t="s">
        <v>23</v>
      </c>
    </row>
    <row r="2" spans="1:1" ht="15.75" customHeight="1" x14ac:dyDescent="0.25">
      <c r="A2" s="35">
        <v>10</v>
      </c>
    </row>
    <row r="3" spans="1:1" ht="15.75" customHeight="1" x14ac:dyDescent="0.25">
      <c r="A3" s="35">
        <v>9</v>
      </c>
    </row>
    <row r="4" spans="1:1" ht="15.75" customHeight="1" x14ac:dyDescent="0.25">
      <c r="A4" s="35">
        <v>8</v>
      </c>
    </row>
    <row r="5" spans="1:1" ht="15.75" customHeight="1" x14ac:dyDescent="0.25">
      <c r="A5" s="35">
        <v>7</v>
      </c>
    </row>
    <row r="6" spans="1:1" ht="15.75" customHeight="1" x14ac:dyDescent="0.25">
      <c r="A6" s="35">
        <v>6</v>
      </c>
    </row>
    <row r="7" spans="1:1" ht="15.75" customHeight="1" x14ac:dyDescent="0.25">
      <c r="A7" s="35">
        <v>5.5</v>
      </c>
    </row>
    <row r="8" spans="1:1" ht="15.75" customHeight="1" x14ac:dyDescent="0.25">
      <c r="A8" s="35">
        <v>4</v>
      </c>
    </row>
    <row r="9" spans="1:1" ht="15.75" customHeight="1" x14ac:dyDescent="0.25">
      <c r="A9" s="35" t="s">
        <v>17</v>
      </c>
    </row>
    <row r="10" spans="1:1" ht="15.75" customHeight="1" x14ac:dyDescent="0.25">
      <c r="A10" s="35"/>
    </row>
    <row r="11" spans="1:1" ht="15.75" customHeight="1" x14ac:dyDescent="0.25">
      <c r="A11" s="35"/>
    </row>
    <row r="12" spans="1:1" ht="15.75" customHeight="1" x14ac:dyDescent="0.25">
      <c r="A12" s="35"/>
    </row>
    <row r="13" spans="1:1" ht="15.75" customHeight="1" x14ac:dyDescent="0.25">
      <c r="A13" s="35"/>
    </row>
    <row r="14" spans="1:1" ht="15.75" customHeight="1" x14ac:dyDescent="0.25">
      <c r="A14" s="37"/>
    </row>
    <row r="15" spans="1:1" ht="15.75" customHeight="1" x14ac:dyDescent="0.25">
      <c r="A15" s="37"/>
    </row>
    <row r="16" spans="1:1" ht="15.75" customHeight="1" x14ac:dyDescent="0.25">
      <c r="A16" s="37"/>
    </row>
    <row r="17" spans="1:1" ht="15.75" customHeight="1" x14ac:dyDescent="0.25">
      <c r="A17" s="37"/>
    </row>
    <row r="18" spans="1:1" ht="15.75" customHeight="1" x14ac:dyDescent="0.25">
      <c r="A18" s="37"/>
    </row>
    <row r="19" spans="1:1" ht="15.75" customHeight="1" x14ac:dyDescent="0.25">
      <c r="A19" s="37"/>
    </row>
    <row r="20" spans="1:1" ht="15.75" customHeight="1" x14ac:dyDescent="0.25">
      <c r="A20" s="37"/>
    </row>
    <row r="21" spans="1:1" ht="15.75" customHeight="1" x14ac:dyDescent="0.25">
      <c r="A21" s="37"/>
    </row>
    <row r="22" spans="1:1" ht="15.75" customHeight="1" x14ac:dyDescent="0.25">
      <c r="A22" s="37"/>
    </row>
    <row r="23" spans="1:1" ht="15.75" customHeight="1" x14ac:dyDescent="0.25">
      <c r="A23" s="37"/>
    </row>
    <row r="24" spans="1:1" ht="15.75" customHeight="1" x14ac:dyDescent="0.25">
      <c r="A24" s="37"/>
    </row>
    <row r="25" spans="1:1" ht="15.75" customHeight="1" x14ac:dyDescent="0.25">
      <c r="A25" s="37"/>
    </row>
    <row r="26" spans="1:1" ht="15.75" customHeight="1" x14ac:dyDescent="0.25">
      <c r="A26" s="37"/>
    </row>
    <row r="27" spans="1:1" ht="15.75" customHeight="1" x14ac:dyDescent="0.25">
      <c r="A27" s="37"/>
    </row>
    <row r="28" spans="1:1" ht="15.75" customHeight="1" x14ac:dyDescent="0.25">
      <c r="A28" s="37"/>
    </row>
    <row r="29" spans="1:1" ht="13.2" x14ac:dyDescent="0.25">
      <c r="A29" s="37"/>
    </row>
    <row r="30" spans="1:1" ht="13.2" x14ac:dyDescent="0.25">
      <c r="A30" s="37"/>
    </row>
    <row r="31" spans="1:1" ht="13.2" x14ac:dyDescent="0.25">
      <c r="A31" s="37"/>
    </row>
    <row r="32" spans="1:1" ht="13.2" x14ac:dyDescent="0.25">
      <c r="A32" s="37"/>
    </row>
    <row r="33" spans="1:1" ht="13.2" x14ac:dyDescent="0.25">
      <c r="A33" s="37"/>
    </row>
    <row r="34" spans="1:1" ht="13.2" x14ac:dyDescent="0.25">
      <c r="A34" s="37"/>
    </row>
    <row r="35" spans="1:1" ht="13.2" x14ac:dyDescent="0.25">
      <c r="A35" s="37"/>
    </row>
    <row r="36" spans="1:1" ht="13.2" x14ac:dyDescent="0.25">
      <c r="A36" s="37"/>
    </row>
    <row r="37" spans="1:1" ht="13.2" x14ac:dyDescent="0.25">
      <c r="A37" s="37"/>
    </row>
    <row r="38" spans="1:1" ht="13.2" x14ac:dyDescent="0.25">
      <c r="A38" s="37"/>
    </row>
    <row r="39" spans="1:1" ht="13.2" x14ac:dyDescent="0.25">
      <c r="A39" s="37"/>
    </row>
    <row r="40" spans="1:1" ht="13.2" x14ac:dyDescent="0.25">
      <c r="A40" s="37"/>
    </row>
    <row r="41" spans="1:1" ht="13.2" x14ac:dyDescent="0.25">
      <c r="A41" s="37"/>
    </row>
    <row r="42" spans="1:1" ht="13.2" x14ac:dyDescent="0.25">
      <c r="A42" s="37"/>
    </row>
    <row r="43" spans="1:1" ht="13.2" x14ac:dyDescent="0.25">
      <c r="A43" s="37"/>
    </row>
    <row r="44" spans="1:1" ht="13.2" x14ac:dyDescent="0.25">
      <c r="A44" s="37"/>
    </row>
    <row r="45" spans="1:1" ht="13.2" x14ac:dyDescent="0.25">
      <c r="A45" s="37"/>
    </row>
    <row r="46" spans="1:1" ht="13.2" x14ac:dyDescent="0.25">
      <c r="A46" s="37"/>
    </row>
    <row r="47" spans="1:1" ht="13.2" x14ac:dyDescent="0.25">
      <c r="A47" s="37"/>
    </row>
    <row r="48" spans="1:1" ht="13.2" x14ac:dyDescent="0.25">
      <c r="A48" s="37"/>
    </row>
    <row r="49" spans="1:1" ht="13.2" x14ac:dyDescent="0.25">
      <c r="A49" s="37"/>
    </row>
    <row r="50" spans="1:1" ht="13.2" x14ac:dyDescent="0.25">
      <c r="A50" s="37"/>
    </row>
    <row r="51" spans="1:1" ht="13.2" x14ac:dyDescent="0.25">
      <c r="A51" s="37"/>
    </row>
    <row r="52" spans="1:1" ht="13.2" x14ac:dyDescent="0.25">
      <c r="A52" s="37"/>
    </row>
    <row r="53" spans="1:1" ht="13.2" x14ac:dyDescent="0.25">
      <c r="A53" s="37"/>
    </row>
    <row r="54" spans="1:1" ht="13.2" x14ac:dyDescent="0.25">
      <c r="A54" s="37"/>
    </row>
    <row r="55" spans="1:1" ht="13.2" x14ac:dyDescent="0.25">
      <c r="A55" s="37"/>
    </row>
    <row r="56" spans="1:1" ht="13.2" x14ac:dyDescent="0.25">
      <c r="A56" s="37"/>
    </row>
    <row r="57" spans="1:1" ht="13.2" x14ac:dyDescent="0.25">
      <c r="A57" s="37"/>
    </row>
    <row r="58" spans="1:1" ht="13.2" x14ac:dyDescent="0.25">
      <c r="A58" s="37"/>
    </row>
    <row r="59" spans="1:1" ht="13.2" x14ac:dyDescent="0.25">
      <c r="A59" s="37"/>
    </row>
    <row r="60" spans="1:1" ht="13.2" x14ac:dyDescent="0.25">
      <c r="A60" s="37"/>
    </row>
    <row r="61" spans="1:1" ht="13.2" x14ac:dyDescent="0.25">
      <c r="A61" s="37"/>
    </row>
    <row r="62" spans="1:1" ht="13.2" x14ac:dyDescent="0.25">
      <c r="A62" s="37"/>
    </row>
    <row r="63" spans="1:1" ht="13.2" x14ac:dyDescent="0.25">
      <c r="A63" s="37"/>
    </row>
    <row r="64" spans="1:1" ht="13.2" x14ac:dyDescent="0.25">
      <c r="A64" s="37"/>
    </row>
    <row r="65" spans="1:1" ht="13.2" x14ac:dyDescent="0.25">
      <c r="A65" s="37"/>
    </row>
    <row r="66" spans="1:1" ht="13.2" x14ac:dyDescent="0.25">
      <c r="A66" s="37"/>
    </row>
    <row r="67" spans="1:1" ht="13.2" x14ac:dyDescent="0.25">
      <c r="A67" s="37"/>
    </row>
    <row r="68" spans="1:1" ht="13.2" x14ac:dyDescent="0.25">
      <c r="A68" s="37"/>
    </row>
    <row r="69" spans="1:1" ht="13.2" x14ac:dyDescent="0.25">
      <c r="A69" s="37"/>
    </row>
    <row r="70" spans="1:1" ht="13.2" x14ac:dyDescent="0.25">
      <c r="A70" s="37"/>
    </row>
    <row r="71" spans="1:1" ht="13.2" x14ac:dyDescent="0.25">
      <c r="A71" s="37"/>
    </row>
    <row r="72" spans="1:1" ht="13.2" x14ac:dyDescent="0.25">
      <c r="A72" s="37"/>
    </row>
    <row r="73" spans="1:1" ht="13.2" x14ac:dyDescent="0.25">
      <c r="A73" s="37"/>
    </row>
    <row r="74" spans="1:1" ht="13.2" x14ac:dyDescent="0.25">
      <c r="A74" s="37"/>
    </row>
    <row r="75" spans="1:1" ht="13.2" x14ac:dyDescent="0.25">
      <c r="A75" s="37"/>
    </row>
    <row r="76" spans="1:1" ht="13.2" x14ac:dyDescent="0.25">
      <c r="A76" s="37"/>
    </row>
    <row r="77" spans="1:1" ht="13.2" x14ac:dyDescent="0.25">
      <c r="A77" s="37"/>
    </row>
    <row r="78" spans="1:1" ht="13.2" x14ac:dyDescent="0.25">
      <c r="A78" s="37"/>
    </row>
    <row r="79" spans="1:1" ht="13.2" x14ac:dyDescent="0.25">
      <c r="A79" s="37"/>
    </row>
    <row r="80" spans="1:1" ht="13.2" x14ac:dyDescent="0.25">
      <c r="A80" s="37"/>
    </row>
    <row r="81" spans="1:1" ht="13.2" x14ac:dyDescent="0.25">
      <c r="A81" s="37"/>
    </row>
    <row r="82" spans="1:1" ht="13.2" x14ac:dyDescent="0.25">
      <c r="A82" s="37"/>
    </row>
    <row r="83" spans="1:1" ht="13.2" x14ac:dyDescent="0.25">
      <c r="A83" s="37"/>
    </row>
    <row r="84" spans="1:1" ht="13.2" x14ac:dyDescent="0.25">
      <c r="A84" s="37"/>
    </row>
    <row r="85" spans="1:1" ht="13.2" x14ac:dyDescent="0.25">
      <c r="A85" s="37"/>
    </row>
    <row r="86" spans="1:1" ht="13.2" x14ac:dyDescent="0.25">
      <c r="A86" s="37"/>
    </row>
    <row r="87" spans="1:1" ht="13.2" x14ac:dyDescent="0.25">
      <c r="A87" s="37"/>
    </row>
    <row r="88" spans="1:1" ht="13.2" x14ac:dyDescent="0.25">
      <c r="A88" s="37"/>
    </row>
    <row r="89" spans="1:1" ht="13.2" x14ac:dyDescent="0.25">
      <c r="A89" s="37"/>
    </row>
    <row r="90" spans="1:1" ht="13.2" x14ac:dyDescent="0.25">
      <c r="A90" s="37"/>
    </row>
    <row r="91" spans="1:1" ht="13.2" x14ac:dyDescent="0.25">
      <c r="A91" s="37"/>
    </row>
    <row r="92" spans="1:1" ht="13.2" x14ac:dyDescent="0.25">
      <c r="A92" s="37"/>
    </row>
    <row r="93" spans="1:1" ht="13.2" x14ac:dyDescent="0.25">
      <c r="A93" s="37"/>
    </row>
    <row r="94" spans="1:1" ht="13.2" x14ac:dyDescent="0.25">
      <c r="A94" s="37"/>
    </row>
    <row r="95" spans="1:1" ht="13.2" x14ac:dyDescent="0.25">
      <c r="A95" s="37"/>
    </row>
    <row r="96" spans="1:1" ht="13.2" x14ac:dyDescent="0.25">
      <c r="A96" s="37"/>
    </row>
    <row r="97" spans="1:1" ht="13.2" x14ac:dyDescent="0.25">
      <c r="A97" s="37"/>
    </row>
    <row r="98" spans="1:1" ht="13.2" x14ac:dyDescent="0.25">
      <c r="A98" s="37"/>
    </row>
    <row r="99" spans="1:1" ht="13.2" x14ac:dyDescent="0.25">
      <c r="A99" s="37"/>
    </row>
    <row r="100" spans="1:1" ht="13.2" x14ac:dyDescent="0.25">
      <c r="A100" s="37"/>
    </row>
    <row r="101" spans="1:1" ht="13.2" x14ac:dyDescent="0.25">
      <c r="A101" s="37"/>
    </row>
    <row r="102" spans="1:1" ht="13.2" x14ac:dyDescent="0.25">
      <c r="A102" s="37"/>
    </row>
    <row r="103" spans="1:1" ht="13.2" x14ac:dyDescent="0.25">
      <c r="A103" s="37"/>
    </row>
    <row r="104" spans="1:1" ht="13.2" x14ac:dyDescent="0.25">
      <c r="A104" s="37"/>
    </row>
    <row r="105" spans="1:1" ht="13.2" x14ac:dyDescent="0.25">
      <c r="A105" s="37"/>
    </row>
    <row r="106" spans="1:1" ht="13.2" x14ac:dyDescent="0.25">
      <c r="A106" s="37"/>
    </row>
    <row r="107" spans="1:1" ht="13.2" x14ac:dyDescent="0.25">
      <c r="A107" s="37"/>
    </row>
    <row r="108" spans="1:1" ht="13.2" x14ac:dyDescent="0.25">
      <c r="A108" s="37"/>
    </row>
    <row r="109" spans="1:1" ht="13.2" x14ac:dyDescent="0.25">
      <c r="A109" s="37"/>
    </row>
    <row r="110" spans="1:1" ht="13.2" x14ac:dyDescent="0.25">
      <c r="A110" s="37"/>
    </row>
    <row r="111" spans="1:1" ht="13.2" x14ac:dyDescent="0.25">
      <c r="A111" s="37"/>
    </row>
    <row r="112" spans="1:1" ht="13.2" x14ac:dyDescent="0.25">
      <c r="A112" s="37"/>
    </row>
    <row r="113" spans="1:1" ht="13.2" x14ac:dyDescent="0.25">
      <c r="A113" s="37"/>
    </row>
    <row r="114" spans="1:1" ht="13.2" x14ac:dyDescent="0.25">
      <c r="A114" s="37"/>
    </row>
    <row r="115" spans="1:1" ht="13.2" x14ac:dyDescent="0.25">
      <c r="A115" s="37"/>
    </row>
    <row r="116" spans="1:1" ht="13.2" x14ac:dyDescent="0.25">
      <c r="A116" s="37"/>
    </row>
    <row r="117" spans="1:1" ht="13.2" x14ac:dyDescent="0.25">
      <c r="A117" s="37"/>
    </row>
    <row r="118" spans="1:1" ht="13.2" x14ac:dyDescent="0.25">
      <c r="A118" s="37"/>
    </row>
    <row r="119" spans="1:1" ht="13.2" x14ac:dyDescent="0.25">
      <c r="A119" s="37"/>
    </row>
    <row r="120" spans="1:1" ht="13.2" x14ac:dyDescent="0.25">
      <c r="A120" s="37"/>
    </row>
    <row r="121" spans="1:1" ht="13.2" x14ac:dyDescent="0.25">
      <c r="A121" s="37"/>
    </row>
    <row r="122" spans="1:1" ht="13.2" x14ac:dyDescent="0.25">
      <c r="A122" s="37"/>
    </row>
    <row r="123" spans="1:1" ht="13.2" x14ac:dyDescent="0.25">
      <c r="A123" s="37"/>
    </row>
    <row r="124" spans="1:1" ht="13.2" x14ac:dyDescent="0.25">
      <c r="A124" s="37"/>
    </row>
    <row r="125" spans="1:1" ht="13.2" x14ac:dyDescent="0.25">
      <c r="A125" s="37"/>
    </row>
    <row r="126" spans="1:1" ht="13.2" x14ac:dyDescent="0.25">
      <c r="A126" s="37"/>
    </row>
    <row r="127" spans="1:1" ht="13.2" x14ac:dyDescent="0.25">
      <c r="A127" s="37"/>
    </row>
    <row r="128" spans="1:1" ht="13.2" x14ac:dyDescent="0.25">
      <c r="A128" s="37"/>
    </row>
    <row r="129" spans="1:1" ht="13.2" x14ac:dyDescent="0.25">
      <c r="A129" s="37"/>
    </row>
    <row r="130" spans="1:1" ht="13.2" x14ac:dyDescent="0.25">
      <c r="A130" s="37"/>
    </row>
    <row r="131" spans="1:1" ht="13.2" x14ac:dyDescent="0.25">
      <c r="A131" s="37"/>
    </row>
    <row r="132" spans="1:1" ht="13.2" x14ac:dyDescent="0.25">
      <c r="A132" s="37"/>
    </row>
    <row r="133" spans="1:1" ht="13.2" x14ac:dyDescent="0.25">
      <c r="A133" s="37"/>
    </row>
    <row r="134" spans="1:1" ht="13.2" x14ac:dyDescent="0.25">
      <c r="A134" s="37"/>
    </row>
    <row r="135" spans="1:1" ht="13.2" x14ac:dyDescent="0.25">
      <c r="A135" s="37"/>
    </row>
    <row r="136" spans="1:1" ht="13.2" x14ac:dyDescent="0.25">
      <c r="A136" s="37"/>
    </row>
    <row r="137" spans="1:1" ht="13.2" x14ac:dyDescent="0.25">
      <c r="A137" s="37"/>
    </row>
    <row r="138" spans="1:1" ht="13.2" x14ac:dyDescent="0.25">
      <c r="A138" s="37"/>
    </row>
    <row r="139" spans="1:1" ht="13.2" x14ac:dyDescent="0.25">
      <c r="A139" s="37"/>
    </row>
    <row r="140" spans="1:1" ht="13.2" x14ac:dyDescent="0.25">
      <c r="A140" s="37"/>
    </row>
    <row r="141" spans="1:1" ht="13.2" x14ac:dyDescent="0.25">
      <c r="A141" s="37"/>
    </row>
    <row r="142" spans="1:1" ht="13.2" x14ac:dyDescent="0.25">
      <c r="A142" s="37"/>
    </row>
    <row r="143" spans="1:1" ht="13.2" x14ac:dyDescent="0.25">
      <c r="A143" s="37"/>
    </row>
    <row r="144" spans="1:1" ht="13.2" x14ac:dyDescent="0.25">
      <c r="A144" s="37"/>
    </row>
    <row r="145" spans="1:1" ht="13.2" x14ac:dyDescent="0.25">
      <c r="A145" s="37"/>
    </row>
    <row r="146" spans="1:1" ht="13.2" x14ac:dyDescent="0.25">
      <c r="A146" s="37"/>
    </row>
    <row r="147" spans="1:1" ht="13.2" x14ac:dyDescent="0.25">
      <c r="A147" s="37"/>
    </row>
    <row r="148" spans="1:1" ht="13.2" x14ac:dyDescent="0.25">
      <c r="A148" s="37"/>
    </row>
    <row r="149" spans="1:1" ht="13.2" x14ac:dyDescent="0.25">
      <c r="A149" s="37"/>
    </row>
    <row r="150" spans="1:1" ht="13.2" x14ac:dyDescent="0.25">
      <c r="A150" s="37"/>
    </row>
    <row r="151" spans="1:1" ht="13.2" x14ac:dyDescent="0.25">
      <c r="A151" s="37"/>
    </row>
    <row r="152" spans="1:1" ht="13.2" x14ac:dyDescent="0.25">
      <c r="A152" s="37"/>
    </row>
    <row r="153" spans="1:1" ht="13.2" x14ac:dyDescent="0.25">
      <c r="A153" s="37"/>
    </row>
    <row r="154" spans="1:1" ht="13.2" x14ac:dyDescent="0.25">
      <c r="A154" s="37"/>
    </row>
    <row r="155" spans="1:1" ht="13.2" x14ac:dyDescent="0.25">
      <c r="A155" s="37"/>
    </row>
    <row r="156" spans="1:1" ht="13.2" x14ac:dyDescent="0.25">
      <c r="A156" s="37"/>
    </row>
    <row r="157" spans="1:1" ht="13.2" x14ac:dyDescent="0.25">
      <c r="A157" s="37"/>
    </row>
    <row r="158" spans="1:1" ht="13.2" x14ac:dyDescent="0.25">
      <c r="A158" s="37"/>
    </row>
    <row r="159" spans="1:1" ht="13.2" x14ac:dyDescent="0.25">
      <c r="A159" s="37"/>
    </row>
    <row r="160" spans="1:1" ht="13.2" x14ac:dyDescent="0.25">
      <c r="A160" s="37"/>
    </row>
    <row r="161" spans="1:1" ht="13.2" x14ac:dyDescent="0.25">
      <c r="A161" s="37"/>
    </row>
    <row r="162" spans="1:1" ht="13.2" x14ac:dyDescent="0.25">
      <c r="A162" s="37"/>
    </row>
    <row r="163" spans="1:1" ht="13.2" x14ac:dyDescent="0.25">
      <c r="A163" s="37"/>
    </row>
    <row r="164" spans="1:1" ht="13.2" x14ac:dyDescent="0.25">
      <c r="A164" s="37"/>
    </row>
    <row r="165" spans="1:1" ht="13.2" x14ac:dyDescent="0.25">
      <c r="A165" s="37"/>
    </row>
    <row r="166" spans="1:1" ht="13.2" x14ac:dyDescent="0.25">
      <c r="A166" s="37"/>
    </row>
    <row r="167" spans="1:1" ht="13.2" x14ac:dyDescent="0.25">
      <c r="A167" s="37"/>
    </row>
    <row r="168" spans="1:1" ht="13.2" x14ac:dyDescent="0.25">
      <c r="A168" s="37"/>
    </row>
    <row r="169" spans="1:1" ht="13.2" x14ac:dyDescent="0.25">
      <c r="A169" s="37"/>
    </row>
    <row r="170" spans="1:1" ht="13.2" x14ac:dyDescent="0.25">
      <c r="A170" s="37"/>
    </row>
    <row r="171" spans="1:1" ht="13.2" x14ac:dyDescent="0.25">
      <c r="A171" s="37"/>
    </row>
    <row r="172" spans="1:1" ht="13.2" x14ac:dyDescent="0.25">
      <c r="A172" s="37"/>
    </row>
    <row r="173" spans="1:1" ht="13.2" x14ac:dyDescent="0.25">
      <c r="A173" s="37"/>
    </row>
    <row r="174" spans="1:1" ht="13.2" x14ac:dyDescent="0.25">
      <c r="A174" s="37"/>
    </row>
    <row r="175" spans="1:1" ht="13.2" x14ac:dyDescent="0.25">
      <c r="A175" s="37"/>
    </row>
    <row r="176" spans="1:1" ht="13.2" x14ac:dyDescent="0.25">
      <c r="A176" s="37"/>
    </row>
    <row r="177" spans="1:1" ht="13.2" x14ac:dyDescent="0.25">
      <c r="A177" s="37"/>
    </row>
    <row r="178" spans="1:1" ht="13.2" x14ac:dyDescent="0.25">
      <c r="A178" s="37"/>
    </row>
    <row r="179" spans="1:1" ht="13.2" x14ac:dyDescent="0.25">
      <c r="A179" s="37"/>
    </row>
    <row r="180" spans="1:1" ht="13.2" x14ac:dyDescent="0.25">
      <c r="A180" s="37"/>
    </row>
    <row r="181" spans="1:1" ht="13.2" x14ac:dyDescent="0.25">
      <c r="A181" s="37"/>
    </row>
    <row r="182" spans="1:1" ht="13.2" x14ac:dyDescent="0.25">
      <c r="A182" s="37"/>
    </row>
    <row r="183" spans="1:1" ht="13.2" x14ac:dyDescent="0.25">
      <c r="A183" s="37"/>
    </row>
    <row r="184" spans="1:1" ht="13.2" x14ac:dyDescent="0.25">
      <c r="A184" s="37"/>
    </row>
    <row r="185" spans="1:1" ht="13.2" x14ac:dyDescent="0.25">
      <c r="A185" s="37"/>
    </row>
    <row r="186" spans="1:1" ht="13.2" x14ac:dyDescent="0.25">
      <c r="A186" s="37"/>
    </row>
    <row r="187" spans="1:1" ht="13.2" x14ac:dyDescent="0.25">
      <c r="A187" s="37"/>
    </row>
    <row r="188" spans="1:1" ht="13.2" x14ac:dyDescent="0.25">
      <c r="A188" s="37"/>
    </row>
    <row r="189" spans="1:1" ht="13.2" x14ac:dyDescent="0.25">
      <c r="A189" s="37"/>
    </row>
    <row r="190" spans="1:1" ht="13.2" x14ac:dyDescent="0.25">
      <c r="A190" s="37"/>
    </row>
    <row r="191" spans="1:1" ht="13.2" x14ac:dyDescent="0.25">
      <c r="A191" s="37"/>
    </row>
    <row r="192" spans="1:1" ht="13.2" x14ac:dyDescent="0.25">
      <c r="A192" s="37"/>
    </row>
    <row r="193" spans="1:1" ht="13.2" x14ac:dyDescent="0.25">
      <c r="A193" s="37"/>
    </row>
    <row r="194" spans="1:1" ht="13.2" x14ac:dyDescent="0.25">
      <c r="A194" s="37"/>
    </row>
    <row r="195" spans="1:1" ht="13.2" x14ac:dyDescent="0.25">
      <c r="A195" s="37"/>
    </row>
    <row r="196" spans="1:1" ht="13.2" x14ac:dyDescent="0.25">
      <c r="A196" s="37"/>
    </row>
    <row r="197" spans="1:1" ht="13.2" x14ac:dyDescent="0.25">
      <c r="A197" s="37"/>
    </row>
    <row r="198" spans="1:1" ht="13.2" x14ac:dyDescent="0.25">
      <c r="A198" s="37"/>
    </row>
    <row r="199" spans="1:1" ht="13.2" x14ac:dyDescent="0.25">
      <c r="A199" s="37"/>
    </row>
    <row r="200" spans="1:1" ht="13.2" x14ac:dyDescent="0.25">
      <c r="A200" s="37"/>
    </row>
    <row r="201" spans="1:1" ht="13.2" x14ac:dyDescent="0.25">
      <c r="A201" s="37"/>
    </row>
    <row r="202" spans="1:1" ht="13.2" x14ac:dyDescent="0.25">
      <c r="A202" s="37"/>
    </row>
    <row r="203" spans="1:1" ht="13.2" x14ac:dyDescent="0.25">
      <c r="A203" s="37"/>
    </row>
    <row r="204" spans="1:1" ht="13.2" x14ac:dyDescent="0.25">
      <c r="A204" s="37"/>
    </row>
    <row r="205" spans="1:1" ht="13.2" x14ac:dyDescent="0.25">
      <c r="A205" s="37"/>
    </row>
    <row r="206" spans="1:1" ht="13.2" x14ac:dyDescent="0.25">
      <c r="A206" s="37"/>
    </row>
    <row r="207" spans="1:1" ht="13.2" x14ac:dyDescent="0.25">
      <c r="A207" s="37"/>
    </row>
    <row r="208" spans="1:1" ht="13.2" x14ac:dyDescent="0.25">
      <c r="A208" s="37"/>
    </row>
    <row r="209" spans="1:1" ht="13.2" x14ac:dyDescent="0.25">
      <c r="A209" s="37"/>
    </row>
    <row r="210" spans="1:1" ht="13.2" x14ac:dyDescent="0.25">
      <c r="A210" s="37"/>
    </row>
    <row r="211" spans="1:1" ht="13.2" x14ac:dyDescent="0.25">
      <c r="A211" s="37"/>
    </row>
    <row r="212" spans="1:1" ht="13.2" x14ac:dyDescent="0.25">
      <c r="A212" s="37"/>
    </row>
    <row r="213" spans="1:1" ht="13.2" x14ac:dyDescent="0.25">
      <c r="A213" s="37"/>
    </row>
    <row r="214" spans="1:1" ht="13.2" x14ac:dyDescent="0.25">
      <c r="A214" s="37"/>
    </row>
    <row r="215" spans="1:1" ht="13.2" x14ac:dyDescent="0.25">
      <c r="A215" s="37"/>
    </row>
    <row r="216" spans="1:1" ht="13.2" x14ac:dyDescent="0.25">
      <c r="A216" s="37"/>
    </row>
    <row r="217" spans="1:1" ht="13.2" x14ac:dyDescent="0.25">
      <c r="A217" s="37"/>
    </row>
    <row r="218" spans="1:1" ht="13.2" x14ac:dyDescent="0.25">
      <c r="A218" s="37"/>
    </row>
    <row r="219" spans="1:1" ht="13.2" x14ac:dyDescent="0.25">
      <c r="A219" s="37"/>
    </row>
    <row r="220" spans="1:1" ht="13.2" x14ac:dyDescent="0.25">
      <c r="A220" s="37"/>
    </row>
    <row r="221" spans="1:1" ht="13.2" x14ac:dyDescent="0.25">
      <c r="A221" s="37"/>
    </row>
    <row r="222" spans="1:1" ht="13.2" x14ac:dyDescent="0.25">
      <c r="A222" s="37"/>
    </row>
    <row r="223" spans="1:1" ht="13.2" x14ac:dyDescent="0.25">
      <c r="A223" s="37"/>
    </row>
    <row r="224" spans="1:1" ht="13.2" x14ac:dyDescent="0.25">
      <c r="A224" s="37"/>
    </row>
    <row r="225" spans="1:1" ht="13.2" x14ac:dyDescent="0.25">
      <c r="A225" s="37"/>
    </row>
    <row r="226" spans="1:1" ht="13.2" x14ac:dyDescent="0.25">
      <c r="A226" s="37"/>
    </row>
    <row r="227" spans="1:1" ht="13.2" x14ac:dyDescent="0.25">
      <c r="A227" s="37"/>
    </row>
    <row r="228" spans="1:1" ht="13.2" x14ac:dyDescent="0.25">
      <c r="A228" s="37"/>
    </row>
    <row r="229" spans="1:1" ht="13.2" x14ac:dyDescent="0.25">
      <c r="A229" s="37"/>
    </row>
    <row r="230" spans="1:1" ht="13.2" x14ac:dyDescent="0.25">
      <c r="A230" s="37"/>
    </row>
    <row r="231" spans="1:1" ht="13.2" x14ac:dyDescent="0.25">
      <c r="A231" s="37"/>
    </row>
    <row r="232" spans="1:1" ht="13.2" x14ac:dyDescent="0.25">
      <c r="A232" s="37"/>
    </row>
    <row r="233" spans="1:1" ht="13.2" x14ac:dyDescent="0.25">
      <c r="A233" s="37"/>
    </row>
    <row r="234" spans="1:1" ht="13.2" x14ac:dyDescent="0.25">
      <c r="A234" s="37"/>
    </row>
    <row r="235" spans="1:1" ht="13.2" x14ac:dyDescent="0.25">
      <c r="A235" s="37"/>
    </row>
    <row r="236" spans="1:1" ht="13.2" x14ac:dyDescent="0.25">
      <c r="A236" s="37"/>
    </row>
    <row r="237" spans="1:1" ht="13.2" x14ac:dyDescent="0.25">
      <c r="A237" s="37"/>
    </row>
    <row r="238" spans="1:1" ht="13.2" x14ac:dyDescent="0.25">
      <c r="A238" s="37"/>
    </row>
    <row r="239" spans="1:1" ht="13.2" x14ac:dyDescent="0.25">
      <c r="A239" s="37"/>
    </row>
    <row r="240" spans="1:1" ht="13.2" x14ac:dyDescent="0.25">
      <c r="A240" s="37"/>
    </row>
    <row r="241" spans="1:1" ht="13.2" x14ac:dyDescent="0.25">
      <c r="A241" s="37"/>
    </row>
    <row r="242" spans="1:1" ht="13.2" x14ac:dyDescent="0.25">
      <c r="A242" s="37"/>
    </row>
    <row r="243" spans="1:1" ht="13.2" x14ac:dyDescent="0.25">
      <c r="A243" s="37"/>
    </row>
    <row r="244" spans="1:1" ht="13.2" x14ac:dyDescent="0.25">
      <c r="A244" s="37"/>
    </row>
    <row r="245" spans="1:1" ht="13.2" x14ac:dyDescent="0.25">
      <c r="A245" s="37"/>
    </row>
    <row r="246" spans="1:1" ht="13.2" x14ac:dyDescent="0.25">
      <c r="A246" s="37"/>
    </row>
    <row r="247" spans="1:1" ht="13.2" x14ac:dyDescent="0.25">
      <c r="A247" s="37"/>
    </row>
    <row r="248" spans="1:1" ht="13.2" x14ac:dyDescent="0.25">
      <c r="A248" s="37"/>
    </row>
    <row r="249" spans="1:1" ht="13.2" x14ac:dyDescent="0.25">
      <c r="A249" s="37"/>
    </row>
    <row r="250" spans="1:1" ht="13.2" x14ac:dyDescent="0.25">
      <c r="A250" s="37"/>
    </row>
    <row r="251" spans="1:1" ht="13.2" x14ac:dyDescent="0.25">
      <c r="A251" s="37"/>
    </row>
    <row r="252" spans="1:1" ht="13.2" x14ac:dyDescent="0.25">
      <c r="A252" s="37"/>
    </row>
    <row r="253" spans="1:1" ht="13.2" x14ac:dyDescent="0.25">
      <c r="A253" s="37"/>
    </row>
    <row r="254" spans="1:1" ht="13.2" x14ac:dyDescent="0.25">
      <c r="A254" s="37"/>
    </row>
    <row r="255" spans="1:1" ht="13.2" x14ac:dyDescent="0.25">
      <c r="A255" s="37"/>
    </row>
    <row r="256" spans="1:1" ht="13.2" x14ac:dyDescent="0.25">
      <c r="A256" s="37"/>
    </row>
    <row r="257" spans="1:1" ht="13.2" x14ac:dyDescent="0.25">
      <c r="A257" s="37"/>
    </row>
    <row r="258" spans="1:1" ht="13.2" x14ac:dyDescent="0.25">
      <c r="A258" s="37"/>
    </row>
    <row r="259" spans="1:1" ht="13.2" x14ac:dyDescent="0.25">
      <c r="A259" s="37"/>
    </row>
    <row r="260" spans="1:1" ht="13.2" x14ac:dyDescent="0.25">
      <c r="A260" s="37"/>
    </row>
    <row r="261" spans="1:1" ht="13.2" x14ac:dyDescent="0.25">
      <c r="A261" s="37"/>
    </row>
    <row r="262" spans="1:1" ht="13.2" x14ac:dyDescent="0.25">
      <c r="A262" s="37"/>
    </row>
    <row r="263" spans="1:1" ht="13.2" x14ac:dyDescent="0.25">
      <c r="A263" s="37"/>
    </row>
    <row r="264" spans="1:1" ht="13.2" x14ac:dyDescent="0.25">
      <c r="A264" s="37"/>
    </row>
    <row r="265" spans="1:1" ht="13.2" x14ac:dyDescent="0.25">
      <c r="A265" s="37"/>
    </row>
    <row r="266" spans="1:1" ht="13.2" x14ac:dyDescent="0.25">
      <c r="A266" s="37"/>
    </row>
    <row r="267" spans="1:1" ht="13.2" x14ac:dyDescent="0.25">
      <c r="A267" s="37"/>
    </row>
    <row r="268" spans="1:1" ht="13.2" x14ac:dyDescent="0.25">
      <c r="A268" s="37"/>
    </row>
    <row r="269" spans="1:1" ht="13.2" x14ac:dyDescent="0.25">
      <c r="A269" s="37"/>
    </row>
    <row r="270" spans="1:1" ht="13.2" x14ac:dyDescent="0.25">
      <c r="A270" s="37"/>
    </row>
    <row r="271" spans="1:1" ht="13.2" x14ac:dyDescent="0.25">
      <c r="A271" s="37"/>
    </row>
    <row r="272" spans="1:1" ht="13.2" x14ac:dyDescent="0.25">
      <c r="A272" s="37"/>
    </row>
    <row r="273" spans="1:1" ht="13.2" x14ac:dyDescent="0.25">
      <c r="A273" s="37"/>
    </row>
    <row r="274" spans="1:1" ht="13.2" x14ac:dyDescent="0.25">
      <c r="A274" s="37"/>
    </row>
    <row r="275" spans="1:1" ht="13.2" x14ac:dyDescent="0.25">
      <c r="A275" s="37"/>
    </row>
    <row r="276" spans="1:1" ht="13.2" x14ac:dyDescent="0.25">
      <c r="A276" s="37"/>
    </row>
    <row r="277" spans="1:1" ht="13.2" x14ac:dyDescent="0.25">
      <c r="A277" s="37"/>
    </row>
    <row r="278" spans="1:1" ht="13.2" x14ac:dyDescent="0.25">
      <c r="A278" s="37"/>
    </row>
    <row r="279" spans="1:1" ht="13.2" x14ac:dyDescent="0.25">
      <c r="A279" s="37"/>
    </row>
    <row r="280" spans="1:1" ht="13.2" x14ac:dyDescent="0.25">
      <c r="A280" s="37"/>
    </row>
    <row r="281" spans="1:1" ht="13.2" x14ac:dyDescent="0.25">
      <c r="A281" s="37"/>
    </row>
    <row r="282" spans="1:1" ht="13.2" x14ac:dyDescent="0.25">
      <c r="A282" s="37"/>
    </row>
    <row r="283" spans="1:1" ht="13.2" x14ac:dyDescent="0.25">
      <c r="A283" s="37"/>
    </row>
    <row r="284" spans="1:1" ht="13.2" x14ac:dyDescent="0.25">
      <c r="A284" s="37"/>
    </row>
    <row r="285" spans="1:1" ht="13.2" x14ac:dyDescent="0.25">
      <c r="A285" s="37"/>
    </row>
    <row r="286" spans="1:1" ht="13.2" x14ac:dyDescent="0.25">
      <c r="A286" s="37"/>
    </row>
    <row r="287" spans="1:1" ht="13.2" x14ac:dyDescent="0.25">
      <c r="A287" s="37"/>
    </row>
    <row r="288" spans="1:1" ht="13.2" x14ac:dyDescent="0.25">
      <c r="A288" s="37"/>
    </row>
    <row r="289" spans="1:1" ht="13.2" x14ac:dyDescent="0.25">
      <c r="A289" s="37"/>
    </row>
    <row r="290" spans="1:1" ht="13.2" x14ac:dyDescent="0.25">
      <c r="A290" s="37"/>
    </row>
    <row r="291" spans="1:1" ht="13.2" x14ac:dyDescent="0.25">
      <c r="A291" s="37"/>
    </row>
    <row r="292" spans="1:1" ht="13.2" x14ac:dyDescent="0.25">
      <c r="A292" s="37"/>
    </row>
    <row r="293" spans="1:1" ht="13.2" x14ac:dyDescent="0.25">
      <c r="A293" s="37"/>
    </row>
    <row r="294" spans="1:1" ht="13.2" x14ac:dyDescent="0.25">
      <c r="A294" s="37"/>
    </row>
    <row r="295" spans="1:1" ht="13.2" x14ac:dyDescent="0.25">
      <c r="A295" s="37"/>
    </row>
    <row r="296" spans="1:1" ht="13.2" x14ac:dyDescent="0.25">
      <c r="A296" s="37"/>
    </row>
    <row r="297" spans="1:1" ht="13.2" x14ac:dyDescent="0.25">
      <c r="A297" s="37"/>
    </row>
    <row r="298" spans="1:1" ht="13.2" x14ac:dyDescent="0.25">
      <c r="A298" s="37"/>
    </row>
    <row r="299" spans="1:1" ht="13.2" x14ac:dyDescent="0.25">
      <c r="A299" s="37"/>
    </row>
    <row r="300" spans="1:1" ht="13.2" x14ac:dyDescent="0.25">
      <c r="A300" s="37"/>
    </row>
    <row r="301" spans="1:1" ht="13.2" x14ac:dyDescent="0.25">
      <c r="A301" s="37"/>
    </row>
    <row r="302" spans="1:1" ht="13.2" x14ac:dyDescent="0.25">
      <c r="A302" s="37"/>
    </row>
    <row r="303" spans="1:1" ht="13.2" x14ac:dyDescent="0.25">
      <c r="A303" s="37"/>
    </row>
    <row r="304" spans="1:1" ht="13.2" x14ac:dyDescent="0.25">
      <c r="A304" s="37"/>
    </row>
    <row r="305" spans="1:1" ht="13.2" x14ac:dyDescent="0.25">
      <c r="A305" s="37"/>
    </row>
    <row r="306" spans="1:1" ht="13.2" x14ac:dyDescent="0.25">
      <c r="A306" s="37"/>
    </row>
    <row r="307" spans="1:1" ht="13.2" x14ac:dyDescent="0.25">
      <c r="A307" s="37"/>
    </row>
    <row r="308" spans="1:1" ht="13.2" x14ac:dyDescent="0.25">
      <c r="A308" s="37"/>
    </row>
    <row r="309" spans="1:1" ht="13.2" x14ac:dyDescent="0.25">
      <c r="A309" s="37"/>
    </row>
    <row r="310" spans="1:1" ht="13.2" x14ac:dyDescent="0.25">
      <c r="A310" s="37"/>
    </row>
    <row r="311" spans="1:1" ht="13.2" x14ac:dyDescent="0.25">
      <c r="A311" s="37"/>
    </row>
    <row r="312" spans="1:1" ht="13.2" x14ac:dyDescent="0.25">
      <c r="A312" s="37"/>
    </row>
    <row r="313" spans="1:1" ht="13.2" x14ac:dyDescent="0.25">
      <c r="A313" s="37"/>
    </row>
    <row r="314" spans="1:1" ht="13.2" x14ac:dyDescent="0.25">
      <c r="A314" s="37"/>
    </row>
    <row r="315" spans="1:1" ht="13.2" x14ac:dyDescent="0.25">
      <c r="A315" s="37"/>
    </row>
    <row r="316" spans="1:1" ht="13.2" x14ac:dyDescent="0.25">
      <c r="A316" s="37"/>
    </row>
    <row r="317" spans="1:1" ht="13.2" x14ac:dyDescent="0.25">
      <c r="A317" s="37"/>
    </row>
    <row r="318" spans="1:1" ht="13.2" x14ac:dyDescent="0.25">
      <c r="A318" s="37"/>
    </row>
    <row r="319" spans="1:1" ht="13.2" x14ac:dyDescent="0.25">
      <c r="A319" s="37"/>
    </row>
    <row r="320" spans="1:1" ht="13.2" x14ac:dyDescent="0.25">
      <c r="A320" s="37"/>
    </row>
    <row r="321" spans="1:1" ht="13.2" x14ac:dyDescent="0.25">
      <c r="A321" s="37"/>
    </row>
    <row r="322" spans="1:1" ht="13.2" x14ac:dyDescent="0.25">
      <c r="A322" s="37"/>
    </row>
    <row r="323" spans="1:1" ht="13.2" x14ac:dyDescent="0.25">
      <c r="A323" s="37"/>
    </row>
    <row r="324" spans="1:1" ht="13.2" x14ac:dyDescent="0.25">
      <c r="A324" s="37"/>
    </row>
    <row r="325" spans="1:1" ht="13.2" x14ac:dyDescent="0.25">
      <c r="A325" s="37"/>
    </row>
    <row r="326" spans="1:1" ht="13.2" x14ac:dyDescent="0.25">
      <c r="A326" s="37"/>
    </row>
    <row r="327" spans="1:1" ht="13.2" x14ac:dyDescent="0.25">
      <c r="A327" s="37"/>
    </row>
    <row r="328" spans="1:1" ht="13.2" x14ac:dyDescent="0.25">
      <c r="A328" s="37"/>
    </row>
    <row r="329" spans="1:1" ht="13.2" x14ac:dyDescent="0.25">
      <c r="A329" s="37"/>
    </row>
    <row r="330" spans="1:1" ht="13.2" x14ac:dyDescent="0.25">
      <c r="A330" s="37"/>
    </row>
    <row r="331" spans="1:1" ht="13.2" x14ac:dyDescent="0.25">
      <c r="A331" s="37"/>
    </row>
    <row r="332" spans="1:1" ht="13.2" x14ac:dyDescent="0.25">
      <c r="A332" s="37"/>
    </row>
    <row r="333" spans="1:1" ht="13.2" x14ac:dyDescent="0.25">
      <c r="A333" s="37"/>
    </row>
    <row r="334" spans="1:1" ht="13.2" x14ac:dyDescent="0.25">
      <c r="A334" s="37"/>
    </row>
    <row r="335" spans="1:1" ht="13.2" x14ac:dyDescent="0.25">
      <c r="A335" s="37"/>
    </row>
    <row r="336" spans="1:1" ht="13.2" x14ac:dyDescent="0.25">
      <c r="A336" s="37"/>
    </row>
    <row r="337" spans="1:1" ht="13.2" x14ac:dyDescent="0.25">
      <c r="A337" s="37"/>
    </row>
    <row r="338" spans="1:1" ht="13.2" x14ac:dyDescent="0.25">
      <c r="A338" s="37"/>
    </row>
    <row r="339" spans="1:1" ht="13.2" x14ac:dyDescent="0.25">
      <c r="A339" s="37"/>
    </row>
    <row r="340" spans="1:1" ht="13.2" x14ac:dyDescent="0.25">
      <c r="A340" s="37"/>
    </row>
    <row r="341" spans="1:1" ht="13.2" x14ac:dyDescent="0.25">
      <c r="A341" s="37"/>
    </row>
    <row r="342" spans="1:1" ht="13.2" x14ac:dyDescent="0.25">
      <c r="A342" s="37"/>
    </row>
    <row r="343" spans="1:1" ht="13.2" x14ac:dyDescent="0.25">
      <c r="A343" s="37"/>
    </row>
    <row r="344" spans="1:1" ht="13.2" x14ac:dyDescent="0.25">
      <c r="A344" s="37"/>
    </row>
    <row r="345" spans="1:1" ht="13.2" x14ac:dyDescent="0.25">
      <c r="A345" s="37"/>
    </row>
    <row r="346" spans="1:1" ht="13.2" x14ac:dyDescent="0.25">
      <c r="A346" s="37"/>
    </row>
    <row r="347" spans="1:1" ht="13.2" x14ac:dyDescent="0.25">
      <c r="A347" s="37"/>
    </row>
    <row r="348" spans="1:1" ht="13.2" x14ac:dyDescent="0.25">
      <c r="A348" s="37"/>
    </row>
    <row r="349" spans="1:1" ht="13.2" x14ac:dyDescent="0.25">
      <c r="A349" s="37"/>
    </row>
    <row r="350" spans="1:1" ht="13.2" x14ac:dyDescent="0.25">
      <c r="A350" s="37"/>
    </row>
    <row r="351" spans="1:1" ht="13.2" x14ac:dyDescent="0.25">
      <c r="A351" s="37"/>
    </row>
    <row r="352" spans="1:1" ht="13.2" x14ac:dyDescent="0.25">
      <c r="A352" s="37"/>
    </row>
    <row r="353" spans="1:1" ht="13.2" x14ac:dyDescent="0.25">
      <c r="A353" s="37"/>
    </row>
    <row r="354" spans="1:1" ht="13.2" x14ac:dyDescent="0.25">
      <c r="A354" s="37"/>
    </row>
    <row r="355" spans="1:1" ht="13.2" x14ac:dyDescent="0.25">
      <c r="A355" s="37"/>
    </row>
    <row r="356" spans="1:1" ht="13.2" x14ac:dyDescent="0.25">
      <c r="A356" s="37"/>
    </row>
    <row r="357" spans="1:1" ht="13.2" x14ac:dyDescent="0.25">
      <c r="A357" s="37"/>
    </row>
    <row r="358" spans="1:1" ht="13.2" x14ac:dyDescent="0.25">
      <c r="A358" s="37"/>
    </row>
    <row r="359" spans="1:1" ht="13.2" x14ac:dyDescent="0.25">
      <c r="A359" s="37"/>
    </row>
    <row r="360" spans="1:1" ht="13.2" x14ac:dyDescent="0.25">
      <c r="A360" s="37"/>
    </row>
    <row r="361" spans="1:1" ht="13.2" x14ac:dyDescent="0.25">
      <c r="A361" s="37"/>
    </row>
    <row r="362" spans="1:1" ht="13.2" x14ac:dyDescent="0.25">
      <c r="A362" s="37"/>
    </row>
    <row r="363" spans="1:1" ht="13.2" x14ac:dyDescent="0.25">
      <c r="A363" s="37"/>
    </row>
    <row r="364" spans="1:1" ht="13.2" x14ac:dyDescent="0.25">
      <c r="A364" s="37"/>
    </row>
    <row r="365" spans="1:1" ht="13.2" x14ac:dyDescent="0.25">
      <c r="A365" s="37"/>
    </row>
    <row r="366" spans="1:1" ht="13.2" x14ac:dyDescent="0.25">
      <c r="A366" s="37"/>
    </row>
    <row r="367" spans="1:1" ht="13.2" x14ac:dyDescent="0.25">
      <c r="A367" s="37"/>
    </row>
    <row r="368" spans="1:1" ht="13.2" x14ac:dyDescent="0.25">
      <c r="A368" s="37"/>
    </row>
    <row r="369" spans="1:1" ht="13.2" x14ac:dyDescent="0.25">
      <c r="A369" s="37"/>
    </row>
    <row r="370" spans="1:1" ht="13.2" x14ac:dyDescent="0.25">
      <c r="A370" s="37"/>
    </row>
    <row r="371" spans="1:1" ht="13.2" x14ac:dyDescent="0.25">
      <c r="A371" s="37"/>
    </row>
    <row r="372" spans="1:1" ht="13.2" x14ac:dyDescent="0.25">
      <c r="A372" s="37"/>
    </row>
    <row r="373" spans="1:1" ht="13.2" x14ac:dyDescent="0.25">
      <c r="A373" s="37"/>
    </row>
    <row r="374" spans="1:1" ht="13.2" x14ac:dyDescent="0.25">
      <c r="A374" s="37"/>
    </row>
    <row r="375" spans="1:1" ht="13.2" x14ac:dyDescent="0.25">
      <c r="A375" s="37"/>
    </row>
    <row r="376" spans="1:1" ht="13.2" x14ac:dyDescent="0.25">
      <c r="A376" s="37"/>
    </row>
    <row r="377" spans="1:1" ht="13.2" x14ac:dyDescent="0.25">
      <c r="A377" s="37"/>
    </row>
    <row r="378" spans="1:1" ht="13.2" x14ac:dyDescent="0.25">
      <c r="A378" s="37"/>
    </row>
    <row r="379" spans="1:1" ht="13.2" x14ac:dyDescent="0.25">
      <c r="A379" s="37"/>
    </row>
    <row r="380" spans="1:1" ht="13.2" x14ac:dyDescent="0.25">
      <c r="A380" s="37"/>
    </row>
    <row r="381" spans="1:1" ht="13.2" x14ac:dyDescent="0.25">
      <c r="A381" s="37"/>
    </row>
    <row r="382" spans="1:1" ht="13.2" x14ac:dyDescent="0.25">
      <c r="A382" s="37"/>
    </row>
    <row r="383" spans="1:1" ht="13.2" x14ac:dyDescent="0.25">
      <c r="A383" s="37"/>
    </row>
    <row r="384" spans="1:1" ht="13.2" x14ac:dyDescent="0.25">
      <c r="A384" s="37"/>
    </row>
    <row r="385" spans="1:1" ht="13.2" x14ac:dyDescent="0.25">
      <c r="A385" s="37"/>
    </row>
    <row r="386" spans="1:1" ht="13.2" x14ac:dyDescent="0.25">
      <c r="A386" s="37"/>
    </row>
    <row r="387" spans="1:1" ht="13.2" x14ac:dyDescent="0.25">
      <c r="A387" s="37"/>
    </row>
    <row r="388" spans="1:1" ht="13.2" x14ac:dyDescent="0.25">
      <c r="A388" s="37"/>
    </row>
    <row r="389" spans="1:1" ht="13.2" x14ac:dyDescent="0.25">
      <c r="A389" s="37"/>
    </row>
    <row r="390" spans="1:1" ht="13.2" x14ac:dyDescent="0.25">
      <c r="A390" s="37"/>
    </row>
    <row r="391" spans="1:1" ht="13.2" x14ac:dyDescent="0.25">
      <c r="A391" s="37"/>
    </row>
    <row r="392" spans="1:1" ht="13.2" x14ac:dyDescent="0.25">
      <c r="A392" s="37"/>
    </row>
    <row r="393" spans="1:1" ht="13.2" x14ac:dyDescent="0.25">
      <c r="A393" s="37"/>
    </row>
    <row r="394" spans="1:1" ht="13.2" x14ac:dyDescent="0.25">
      <c r="A394" s="37"/>
    </row>
    <row r="395" spans="1:1" ht="13.2" x14ac:dyDescent="0.25">
      <c r="A395" s="37"/>
    </row>
    <row r="396" spans="1:1" ht="13.2" x14ac:dyDescent="0.25">
      <c r="A396" s="37"/>
    </row>
    <row r="397" spans="1:1" ht="13.2" x14ac:dyDescent="0.25">
      <c r="A397" s="37"/>
    </row>
    <row r="398" spans="1:1" ht="13.2" x14ac:dyDescent="0.25">
      <c r="A398" s="37"/>
    </row>
    <row r="399" spans="1:1" ht="13.2" x14ac:dyDescent="0.25">
      <c r="A399" s="37"/>
    </row>
    <row r="400" spans="1:1" ht="13.2" x14ac:dyDescent="0.25">
      <c r="A400" s="37"/>
    </row>
    <row r="401" spans="1:1" ht="13.2" x14ac:dyDescent="0.25">
      <c r="A401" s="37"/>
    </row>
    <row r="402" spans="1:1" ht="13.2" x14ac:dyDescent="0.25">
      <c r="A402" s="37"/>
    </row>
    <row r="403" spans="1:1" ht="13.2" x14ac:dyDescent="0.25">
      <c r="A403" s="37"/>
    </row>
    <row r="404" spans="1:1" ht="13.2" x14ac:dyDescent="0.25">
      <c r="A404" s="37"/>
    </row>
    <row r="405" spans="1:1" ht="13.2" x14ac:dyDescent="0.25">
      <c r="A405" s="37"/>
    </row>
    <row r="406" spans="1:1" ht="13.2" x14ac:dyDescent="0.25">
      <c r="A406" s="37"/>
    </row>
    <row r="407" spans="1:1" ht="13.2" x14ac:dyDescent="0.25">
      <c r="A407" s="37"/>
    </row>
    <row r="408" spans="1:1" ht="13.2" x14ac:dyDescent="0.25">
      <c r="A408" s="37"/>
    </row>
    <row r="409" spans="1:1" ht="13.2" x14ac:dyDescent="0.25">
      <c r="A409" s="37"/>
    </row>
    <row r="410" spans="1:1" ht="13.2" x14ac:dyDescent="0.25">
      <c r="A410" s="37"/>
    </row>
    <row r="411" spans="1:1" ht="13.2" x14ac:dyDescent="0.25">
      <c r="A411" s="37"/>
    </row>
    <row r="412" spans="1:1" ht="13.2" x14ac:dyDescent="0.25">
      <c r="A412" s="37"/>
    </row>
    <row r="413" spans="1:1" ht="13.2" x14ac:dyDescent="0.25">
      <c r="A413" s="37"/>
    </row>
    <row r="414" spans="1:1" ht="13.2" x14ac:dyDescent="0.25">
      <c r="A414" s="37"/>
    </row>
    <row r="415" spans="1:1" ht="13.2" x14ac:dyDescent="0.25">
      <c r="A415" s="37"/>
    </row>
    <row r="416" spans="1:1" ht="13.2" x14ac:dyDescent="0.25">
      <c r="A416" s="37"/>
    </row>
    <row r="417" spans="1:1" ht="13.2" x14ac:dyDescent="0.25">
      <c r="A417" s="37"/>
    </row>
    <row r="418" spans="1:1" ht="13.2" x14ac:dyDescent="0.25">
      <c r="A418" s="37"/>
    </row>
    <row r="419" spans="1:1" ht="13.2" x14ac:dyDescent="0.25">
      <c r="A419" s="37"/>
    </row>
    <row r="420" spans="1:1" ht="13.2" x14ac:dyDescent="0.25">
      <c r="A420" s="37"/>
    </row>
    <row r="421" spans="1:1" ht="13.2" x14ac:dyDescent="0.25">
      <c r="A421" s="37"/>
    </row>
    <row r="422" spans="1:1" ht="13.2" x14ac:dyDescent="0.25">
      <c r="A422" s="37"/>
    </row>
    <row r="423" spans="1:1" ht="13.2" x14ac:dyDescent="0.25">
      <c r="A423" s="37"/>
    </row>
    <row r="424" spans="1:1" ht="13.2" x14ac:dyDescent="0.25">
      <c r="A424" s="37"/>
    </row>
    <row r="425" spans="1:1" ht="13.2" x14ac:dyDescent="0.25">
      <c r="A425" s="37"/>
    </row>
    <row r="426" spans="1:1" ht="13.2" x14ac:dyDescent="0.25">
      <c r="A426" s="37"/>
    </row>
    <row r="427" spans="1:1" ht="13.2" x14ac:dyDescent="0.25">
      <c r="A427" s="37"/>
    </row>
    <row r="428" spans="1:1" ht="13.2" x14ac:dyDescent="0.25">
      <c r="A428" s="37"/>
    </row>
    <row r="429" spans="1:1" ht="13.2" x14ac:dyDescent="0.25">
      <c r="A429" s="37"/>
    </row>
    <row r="430" spans="1:1" ht="13.2" x14ac:dyDescent="0.25">
      <c r="A430" s="37"/>
    </row>
    <row r="431" spans="1:1" ht="13.2" x14ac:dyDescent="0.25">
      <c r="A431" s="37"/>
    </row>
    <row r="432" spans="1:1" ht="13.2" x14ac:dyDescent="0.25">
      <c r="A432" s="37"/>
    </row>
    <row r="433" spans="1:1" ht="13.2" x14ac:dyDescent="0.25">
      <c r="A433" s="37"/>
    </row>
    <row r="434" spans="1:1" ht="13.2" x14ac:dyDescent="0.25">
      <c r="A434" s="37"/>
    </row>
    <row r="435" spans="1:1" ht="13.2" x14ac:dyDescent="0.25">
      <c r="A435" s="37"/>
    </row>
    <row r="436" spans="1:1" ht="13.2" x14ac:dyDescent="0.25">
      <c r="A436" s="37"/>
    </row>
    <row r="437" spans="1:1" ht="13.2" x14ac:dyDescent="0.25">
      <c r="A437" s="37"/>
    </row>
    <row r="438" spans="1:1" ht="13.2" x14ac:dyDescent="0.25">
      <c r="A438" s="37"/>
    </row>
    <row r="439" spans="1:1" ht="13.2" x14ac:dyDescent="0.25">
      <c r="A439" s="37"/>
    </row>
    <row r="440" spans="1:1" ht="13.2" x14ac:dyDescent="0.25">
      <c r="A440" s="37"/>
    </row>
    <row r="441" spans="1:1" ht="13.2" x14ac:dyDescent="0.25">
      <c r="A441" s="37"/>
    </row>
    <row r="442" spans="1:1" ht="13.2" x14ac:dyDescent="0.25">
      <c r="A442" s="37"/>
    </row>
    <row r="443" spans="1:1" ht="13.2" x14ac:dyDescent="0.25">
      <c r="A443" s="37"/>
    </row>
    <row r="444" spans="1:1" ht="13.2" x14ac:dyDescent="0.25">
      <c r="A444" s="37"/>
    </row>
    <row r="445" spans="1:1" ht="13.2" x14ac:dyDescent="0.25">
      <c r="A445" s="37"/>
    </row>
    <row r="446" spans="1:1" ht="13.2" x14ac:dyDescent="0.25">
      <c r="A446" s="37"/>
    </row>
    <row r="447" spans="1:1" ht="13.2" x14ac:dyDescent="0.25">
      <c r="A447" s="37"/>
    </row>
    <row r="448" spans="1:1" ht="13.2" x14ac:dyDescent="0.25">
      <c r="A448" s="37"/>
    </row>
    <row r="449" spans="1:1" ht="13.2" x14ac:dyDescent="0.25">
      <c r="A449" s="37"/>
    </row>
    <row r="450" spans="1:1" ht="13.2" x14ac:dyDescent="0.25">
      <c r="A450" s="37"/>
    </row>
    <row r="451" spans="1:1" ht="13.2" x14ac:dyDescent="0.25">
      <c r="A451" s="37"/>
    </row>
    <row r="452" spans="1:1" ht="13.2" x14ac:dyDescent="0.25">
      <c r="A452" s="37"/>
    </row>
    <row r="453" spans="1:1" ht="13.2" x14ac:dyDescent="0.25">
      <c r="A453" s="37"/>
    </row>
    <row r="454" spans="1:1" ht="13.2" x14ac:dyDescent="0.25">
      <c r="A454" s="37"/>
    </row>
    <row r="455" spans="1:1" ht="13.2" x14ac:dyDescent="0.25">
      <c r="A455" s="37"/>
    </row>
    <row r="456" spans="1:1" ht="13.2" x14ac:dyDescent="0.25">
      <c r="A456" s="37"/>
    </row>
    <row r="457" spans="1:1" ht="13.2" x14ac:dyDescent="0.25">
      <c r="A457" s="37"/>
    </row>
    <row r="458" spans="1:1" ht="13.2" x14ac:dyDescent="0.25">
      <c r="A458" s="37"/>
    </row>
    <row r="459" spans="1:1" ht="13.2" x14ac:dyDescent="0.25">
      <c r="A459" s="37"/>
    </row>
    <row r="460" spans="1:1" ht="13.2" x14ac:dyDescent="0.25">
      <c r="A460" s="37"/>
    </row>
    <row r="461" spans="1:1" ht="13.2" x14ac:dyDescent="0.25">
      <c r="A461" s="37"/>
    </row>
    <row r="462" spans="1:1" ht="13.2" x14ac:dyDescent="0.25">
      <c r="A462" s="37"/>
    </row>
    <row r="463" spans="1:1" ht="13.2" x14ac:dyDescent="0.25">
      <c r="A463" s="37"/>
    </row>
    <row r="464" spans="1:1" ht="13.2" x14ac:dyDescent="0.25">
      <c r="A464" s="37"/>
    </row>
    <row r="465" spans="1:1" ht="13.2" x14ac:dyDescent="0.25">
      <c r="A465" s="37"/>
    </row>
    <row r="466" spans="1:1" ht="13.2" x14ac:dyDescent="0.25">
      <c r="A466" s="37"/>
    </row>
    <row r="467" spans="1:1" ht="13.2" x14ac:dyDescent="0.25">
      <c r="A467" s="37"/>
    </row>
    <row r="468" spans="1:1" ht="13.2" x14ac:dyDescent="0.25">
      <c r="A468" s="37"/>
    </row>
    <row r="469" spans="1:1" ht="13.2" x14ac:dyDescent="0.25">
      <c r="A469" s="37"/>
    </row>
    <row r="470" spans="1:1" ht="13.2" x14ac:dyDescent="0.25">
      <c r="A470" s="37"/>
    </row>
    <row r="471" spans="1:1" ht="13.2" x14ac:dyDescent="0.25">
      <c r="A471" s="37"/>
    </row>
    <row r="472" spans="1:1" ht="13.2" x14ac:dyDescent="0.25">
      <c r="A472" s="37"/>
    </row>
    <row r="473" spans="1:1" ht="13.2" x14ac:dyDescent="0.25">
      <c r="A473" s="37"/>
    </row>
    <row r="474" spans="1:1" ht="13.2" x14ac:dyDescent="0.25">
      <c r="A474" s="37"/>
    </row>
    <row r="475" spans="1:1" ht="13.2" x14ac:dyDescent="0.25">
      <c r="A475" s="37"/>
    </row>
    <row r="476" spans="1:1" ht="13.2" x14ac:dyDescent="0.25">
      <c r="A476" s="37"/>
    </row>
    <row r="477" spans="1:1" ht="13.2" x14ac:dyDescent="0.25">
      <c r="A477" s="37"/>
    </row>
    <row r="478" spans="1:1" ht="13.2" x14ac:dyDescent="0.25">
      <c r="A478" s="37"/>
    </row>
    <row r="479" spans="1:1" ht="13.2" x14ac:dyDescent="0.25">
      <c r="A479" s="37"/>
    </row>
    <row r="480" spans="1:1" ht="13.2" x14ac:dyDescent="0.25">
      <c r="A480" s="37"/>
    </row>
    <row r="481" spans="1:1" ht="13.2" x14ac:dyDescent="0.25">
      <c r="A481" s="37"/>
    </row>
    <row r="482" spans="1:1" ht="13.2" x14ac:dyDescent="0.25">
      <c r="A482" s="37"/>
    </row>
    <row r="483" spans="1:1" ht="13.2" x14ac:dyDescent="0.25">
      <c r="A483" s="37"/>
    </row>
    <row r="484" spans="1:1" ht="13.2" x14ac:dyDescent="0.25">
      <c r="A484" s="37"/>
    </row>
    <row r="485" spans="1:1" ht="13.2" x14ac:dyDescent="0.25">
      <c r="A485" s="37"/>
    </row>
    <row r="486" spans="1:1" ht="13.2" x14ac:dyDescent="0.25">
      <c r="A486" s="37"/>
    </row>
    <row r="487" spans="1:1" ht="13.2" x14ac:dyDescent="0.25">
      <c r="A487" s="37"/>
    </row>
    <row r="488" spans="1:1" ht="13.2" x14ac:dyDescent="0.25">
      <c r="A488" s="37"/>
    </row>
    <row r="489" spans="1:1" ht="13.2" x14ac:dyDescent="0.25">
      <c r="A489" s="37"/>
    </row>
    <row r="490" spans="1:1" ht="13.2" x14ac:dyDescent="0.25">
      <c r="A490" s="37"/>
    </row>
    <row r="491" spans="1:1" ht="13.2" x14ac:dyDescent="0.25">
      <c r="A491" s="37"/>
    </row>
    <row r="492" spans="1:1" ht="13.2" x14ac:dyDescent="0.25">
      <c r="A492" s="37"/>
    </row>
    <row r="493" spans="1:1" ht="13.2" x14ac:dyDescent="0.25">
      <c r="A493" s="37"/>
    </row>
    <row r="494" spans="1:1" ht="13.2" x14ac:dyDescent="0.25">
      <c r="A494" s="37"/>
    </row>
    <row r="495" spans="1:1" ht="13.2" x14ac:dyDescent="0.25">
      <c r="A495" s="37"/>
    </row>
    <row r="496" spans="1:1" ht="13.2" x14ac:dyDescent="0.25">
      <c r="A496" s="37"/>
    </row>
    <row r="497" spans="1:1" ht="13.2" x14ac:dyDescent="0.25">
      <c r="A497" s="37"/>
    </row>
    <row r="498" spans="1:1" ht="13.2" x14ac:dyDescent="0.25">
      <c r="A498" s="37"/>
    </row>
    <row r="499" spans="1:1" ht="13.2" x14ac:dyDescent="0.25">
      <c r="A499" s="37"/>
    </row>
    <row r="500" spans="1:1" ht="13.2" x14ac:dyDescent="0.25">
      <c r="A500" s="37"/>
    </row>
    <row r="501" spans="1:1" ht="13.2" x14ac:dyDescent="0.25">
      <c r="A501" s="37"/>
    </row>
    <row r="502" spans="1:1" ht="13.2" x14ac:dyDescent="0.25">
      <c r="A502" s="37"/>
    </row>
    <row r="503" spans="1:1" ht="13.2" x14ac:dyDescent="0.25">
      <c r="A503" s="37"/>
    </row>
    <row r="504" spans="1:1" ht="13.2" x14ac:dyDescent="0.25">
      <c r="A504" s="37"/>
    </row>
    <row r="505" spans="1:1" ht="13.2" x14ac:dyDescent="0.25">
      <c r="A505" s="37"/>
    </row>
    <row r="506" spans="1:1" ht="13.2" x14ac:dyDescent="0.25">
      <c r="A506" s="37"/>
    </row>
    <row r="507" spans="1:1" ht="13.2" x14ac:dyDescent="0.25">
      <c r="A507" s="37"/>
    </row>
    <row r="508" spans="1:1" ht="13.2" x14ac:dyDescent="0.25">
      <c r="A508" s="37"/>
    </row>
    <row r="509" spans="1:1" ht="13.2" x14ac:dyDescent="0.25">
      <c r="A509" s="37"/>
    </row>
    <row r="510" spans="1:1" ht="13.2" x14ac:dyDescent="0.25">
      <c r="A510" s="37"/>
    </row>
    <row r="511" spans="1:1" ht="13.2" x14ac:dyDescent="0.25">
      <c r="A511" s="37"/>
    </row>
    <row r="512" spans="1:1" ht="13.2" x14ac:dyDescent="0.25">
      <c r="A512" s="37"/>
    </row>
    <row r="513" spans="1:1" ht="13.2" x14ac:dyDescent="0.25">
      <c r="A513" s="37"/>
    </row>
    <row r="514" spans="1:1" ht="13.2" x14ac:dyDescent="0.25">
      <c r="A514" s="37"/>
    </row>
    <row r="515" spans="1:1" ht="13.2" x14ac:dyDescent="0.25">
      <c r="A515" s="37"/>
    </row>
    <row r="516" spans="1:1" ht="13.2" x14ac:dyDescent="0.25">
      <c r="A516" s="37"/>
    </row>
    <row r="517" spans="1:1" ht="13.2" x14ac:dyDescent="0.25">
      <c r="A517" s="37"/>
    </row>
    <row r="518" spans="1:1" ht="13.2" x14ac:dyDescent="0.25">
      <c r="A518" s="37"/>
    </row>
    <row r="519" spans="1:1" ht="13.2" x14ac:dyDescent="0.25">
      <c r="A519" s="37"/>
    </row>
    <row r="520" spans="1:1" ht="13.2" x14ac:dyDescent="0.25">
      <c r="A520" s="37"/>
    </row>
    <row r="521" spans="1:1" ht="13.2" x14ac:dyDescent="0.25">
      <c r="A521" s="37"/>
    </row>
    <row r="522" spans="1:1" ht="13.2" x14ac:dyDescent="0.25">
      <c r="A522" s="37"/>
    </row>
    <row r="523" spans="1:1" ht="13.2" x14ac:dyDescent="0.25">
      <c r="A523" s="37"/>
    </row>
    <row r="524" spans="1:1" ht="13.2" x14ac:dyDescent="0.25">
      <c r="A524" s="37"/>
    </row>
    <row r="525" spans="1:1" ht="13.2" x14ac:dyDescent="0.25">
      <c r="A525" s="37"/>
    </row>
    <row r="526" spans="1:1" ht="13.2" x14ac:dyDescent="0.25">
      <c r="A526" s="37"/>
    </row>
    <row r="527" spans="1:1" ht="13.2" x14ac:dyDescent="0.25">
      <c r="A527" s="37"/>
    </row>
    <row r="528" spans="1:1" ht="13.2" x14ac:dyDescent="0.25">
      <c r="A528" s="37"/>
    </row>
    <row r="529" spans="1:1" ht="13.2" x14ac:dyDescent="0.25">
      <c r="A529" s="37"/>
    </row>
    <row r="530" spans="1:1" ht="13.2" x14ac:dyDescent="0.25">
      <c r="A530" s="37"/>
    </row>
    <row r="531" spans="1:1" ht="13.2" x14ac:dyDescent="0.25">
      <c r="A531" s="37"/>
    </row>
    <row r="532" spans="1:1" ht="13.2" x14ac:dyDescent="0.25">
      <c r="A532" s="37"/>
    </row>
    <row r="533" spans="1:1" ht="13.2" x14ac:dyDescent="0.25">
      <c r="A533" s="37"/>
    </row>
    <row r="534" spans="1:1" ht="13.2" x14ac:dyDescent="0.25">
      <c r="A534" s="37"/>
    </row>
    <row r="535" spans="1:1" ht="13.2" x14ac:dyDescent="0.25">
      <c r="A535" s="37"/>
    </row>
    <row r="536" spans="1:1" ht="13.2" x14ac:dyDescent="0.25">
      <c r="A536" s="37"/>
    </row>
    <row r="537" spans="1:1" ht="13.2" x14ac:dyDescent="0.25">
      <c r="A537" s="37"/>
    </row>
    <row r="538" spans="1:1" ht="13.2" x14ac:dyDescent="0.25">
      <c r="A538" s="37"/>
    </row>
    <row r="539" spans="1:1" ht="13.2" x14ac:dyDescent="0.25">
      <c r="A539" s="37"/>
    </row>
    <row r="540" spans="1:1" ht="13.2" x14ac:dyDescent="0.25">
      <c r="A540" s="37"/>
    </row>
    <row r="541" spans="1:1" ht="13.2" x14ac:dyDescent="0.25">
      <c r="A541" s="37"/>
    </row>
    <row r="542" spans="1:1" ht="13.2" x14ac:dyDescent="0.25">
      <c r="A542" s="37"/>
    </row>
    <row r="543" spans="1:1" ht="13.2" x14ac:dyDescent="0.25">
      <c r="A543" s="37"/>
    </row>
    <row r="544" spans="1:1" ht="13.2" x14ac:dyDescent="0.25">
      <c r="A544" s="37"/>
    </row>
    <row r="545" spans="1:1" ht="13.2" x14ac:dyDescent="0.25">
      <c r="A545" s="37"/>
    </row>
    <row r="546" spans="1:1" ht="13.2" x14ac:dyDescent="0.25">
      <c r="A546" s="37"/>
    </row>
    <row r="547" spans="1:1" ht="13.2" x14ac:dyDescent="0.25">
      <c r="A547" s="37"/>
    </row>
    <row r="548" spans="1:1" ht="13.2" x14ac:dyDescent="0.25">
      <c r="A548" s="37"/>
    </row>
    <row r="549" spans="1:1" ht="13.2" x14ac:dyDescent="0.25">
      <c r="A549" s="37"/>
    </row>
    <row r="550" spans="1:1" ht="13.2" x14ac:dyDescent="0.25">
      <c r="A550" s="37"/>
    </row>
    <row r="551" spans="1:1" ht="13.2" x14ac:dyDescent="0.25">
      <c r="A551" s="37"/>
    </row>
    <row r="552" spans="1:1" ht="13.2" x14ac:dyDescent="0.25">
      <c r="A552" s="37"/>
    </row>
    <row r="553" spans="1:1" ht="13.2" x14ac:dyDescent="0.25">
      <c r="A553" s="37"/>
    </row>
    <row r="554" spans="1:1" ht="13.2" x14ac:dyDescent="0.25">
      <c r="A554" s="37"/>
    </row>
    <row r="555" spans="1:1" ht="13.2" x14ac:dyDescent="0.25">
      <c r="A555" s="37"/>
    </row>
    <row r="556" spans="1:1" ht="13.2" x14ac:dyDescent="0.25">
      <c r="A556" s="37"/>
    </row>
    <row r="557" spans="1:1" ht="13.2" x14ac:dyDescent="0.25">
      <c r="A557" s="37"/>
    </row>
    <row r="558" spans="1:1" ht="13.2" x14ac:dyDescent="0.25">
      <c r="A558" s="37"/>
    </row>
    <row r="559" spans="1:1" ht="13.2" x14ac:dyDescent="0.25">
      <c r="A559" s="37"/>
    </row>
    <row r="560" spans="1:1" ht="13.2" x14ac:dyDescent="0.25">
      <c r="A560" s="37"/>
    </row>
    <row r="561" spans="1:1" ht="13.2" x14ac:dyDescent="0.25">
      <c r="A561" s="37"/>
    </row>
    <row r="562" spans="1:1" ht="13.2" x14ac:dyDescent="0.25">
      <c r="A562" s="37"/>
    </row>
    <row r="563" spans="1:1" ht="13.2" x14ac:dyDescent="0.25">
      <c r="A563" s="37"/>
    </row>
    <row r="564" spans="1:1" ht="13.2" x14ac:dyDescent="0.25">
      <c r="A564" s="37"/>
    </row>
    <row r="565" spans="1:1" ht="13.2" x14ac:dyDescent="0.25">
      <c r="A565" s="37"/>
    </row>
    <row r="566" spans="1:1" ht="13.2" x14ac:dyDescent="0.25">
      <c r="A566" s="37"/>
    </row>
    <row r="567" spans="1:1" ht="13.2" x14ac:dyDescent="0.25">
      <c r="A567" s="37"/>
    </row>
    <row r="568" spans="1:1" ht="13.2" x14ac:dyDescent="0.25">
      <c r="A568" s="37"/>
    </row>
    <row r="569" spans="1:1" ht="13.2" x14ac:dyDescent="0.25">
      <c r="A569" s="37"/>
    </row>
    <row r="570" spans="1:1" ht="13.2" x14ac:dyDescent="0.25">
      <c r="A570" s="37"/>
    </row>
    <row r="571" spans="1:1" ht="13.2" x14ac:dyDescent="0.25">
      <c r="A571" s="37"/>
    </row>
    <row r="572" spans="1:1" ht="13.2" x14ac:dyDescent="0.25">
      <c r="A572" s="37"/>
    </row>
    <row r="573" spans="1:1" ht="13.2" x14ac:dyDescent="0.25">
      <c r="A573" s="37"/>
    </row>
    <row r="574" spans="1:1" ht="13.2" x14ac:dyDescent="0.25">
      <c r="A574" s="37"/>
    </row>
    <row r="575" spans="1:1" ht="13.2" x14ac:dyDescent="0.25">
      <c r="A575" s="37"/>
    </row>
    <row r="576" spans="1:1" ht="13.2" x14ac:dyDescent="0.25">
      <c r="A576" s="37"/>
    </row>
    <row r="577" spans="1:1" ht="13.2" x14ac:dyDescent="0.25">
      <c r="A577" s="37"/>
    </row>
    <row r="578" spans="1:1" ht="13.2" x14ac:dyDescent="0.25">
      <c r="A578" s="37"/>
    </row>
    <row r="579" spans="1:1" ht="13.2" x14ac:dyDescent="0.25">
      <c r="A579" s="37"/>
    </row>
    <row r="580" spans="1:1" ht="13.2" x14ac:dyDescent="0.25">
      <c r="A580" s="37"/>
    </row>
    <row r="581" spans="1:1" ht="13.2" x14ac:dyDescent="0.25">
      <c r="A581" s="37"/>
    </row>
    <row r="582" spans="1:1" ht="13.2" x14ac:dyDescent="0.25">
      <c r="A582" s="37"/>
    </row>
    <row r="583" spans="1:1" ht="13.2" x14ac:dyDescent="0.25">
      <c r="A583" s="37"/>
    </row>
    <row r="584" spans="1:1" ht="13.2" x14ac:dyDescent="0.25">
      <c r="A584" s="37"/>
    </row>
    <row r="585" spans="1:1" ht="13.2" x14ac:dyDescent="0.25">
      <c r="A585" s="37"/>
    </row>
    <row r="586" spans="1:1" ht="13.2" x14ac:dyDescent="0.25">
      <c r="A586" s="37"/>
    </row>
    <row r="587" spans="1:1" ht="13.2" x14ac:dyDescent="0.25">
      <c r="A587" s="37"/>
    </row>
    <row r="588" spans="1:1" ht="13.2" x14ac:dyDescent="0.25">
      <c r="A588" s="37"/>
    </row>
    <row r="589" spans="1:1" ht="13.2" x14ac:dyDescent="0.25">
      <c r="A589" s="37"/>
    </row>
    <row r="590" spans="1:1" ht="13.2" x14ac:dyDescent="0.25">
      <c r="A590" s="37"/>
    </row>
    <row r="591" spans="1:1" ht="13.2" x14ac:dyDescent="0.25">
      <c r="A591" s="37"/>
    </row>
    <row r="592" spans="1:1" ht="13.2" x14ac:dyDescent="0.25">
      <c r="A592" s="37"/>
    </row>
    <row r="593" spans="1:1" ht="13.2" x14ac:dyDescent="0.25">
      <c r="A593" s="37"/>
    </row>
    <row r="594" spans="1:1" ht="13.2" x14ac:dyDescent="0.25">
      <c r="A594" s="37"/>
    </row>
    <row r="595" spans="1:1" ht="13.2" x14ac:dyDescent="0.25">
      <c r="A595" s="37"/>
    </row>
    <row r="596" spans="1:1" ht="13.2" x14ac:dyDescent="0.25">
      <c r="A596" s="37"/>
    </row>
    <row r="597" spans="1:1" ht="13.2" x14ac:dyDescent="0.25">
      <c r="A597" s="37"/>
    </row>
    <row r="598" spans="1:1" ht="13.2" x14ac:dyDescent="0.25">
      <c r="A598" s="37"/>
    </row>
    <row r="599" spans="1:1" ht="13.2" x14ac:dyDescent="0.25">
      <c r="A599" s="37"/>
    </row>
    <row r="600" spans="1:1" ht="13.2" x14ac:dyDescent="0.25">
      <c r="A600" s="37"/>
    </row>
    <row r="601" spans="1:1" ht="13.2" x14ac:dyDescent="0.25">
      <c r="A601" s="37"/>
    </row>
    <row r="602" spans="1:1" ht="13.2" x14ac:dyDescent="0.25">
      <c r="A602" s="37"/>
    </row>
    <row r="603" spans="1:1" ht="13.2" x14ac:dyDescent="0.25">
      <c r="A603" s="37"/>
    </row>
    <row r="604" spans="1:1" ht="13.2" x14ac:dyDescent="0.25">
      <c r="A604" s="37"/>
    </row>
    <row r="605" spans="1:1" ht="13.2" x14ac:dyDescent="0.25">
      <c r="A605" s="37"/>
    </row>
    <row r="606" spans="1:1" ht="13.2" x14ac:dyDescent="0.25">
      <c r="A606" s="37"/>
    </row>
    <row r="607" spans="1:1" ht="13.2" x14ac:dyDescent="0.25">
      <c r="A607" s="37"/>
    </row>
    <row r="608" spans="1:1" ht="13.2" x14ac:dyDescent="0.25">
      <c r="A608" s="37"/>
    </row>
    <row r="609" spans="1:1" ht="13.2" x14ac:dyDescent="0.25">
      <c r="A609" s="37"/>
    </row>
    <row r="610" spans="1:1" ht="13.2" x14ac:dyDescent="0.25">
      <c r="A610" s="37"/>
    </row>
    <row r="611" spans="1:1" ht="13.2" x14ac:dyDescent="0.25">
      <c r="A611" s="37"/>
    </row>
    <row r="612" spans="1:1" ht="13.2" x14ac:dyDescent="0.25">
      <c r="A612" s="37"/>
    </row>
    <row r="613" spans="1:1" ht="13.2" x14ac:dyDescent="0.25">
      <c r="A613" s="37"/>
    </row>
    <row r="614" spans="1:1" ht="13.2" x14ac:dyDescent="0.25">
      <c r="A614" s="37"/>
    </row>
    <row r="615" spans="1:1" ht="13.2" x14ac:dyDescent="0.25">
      <c r="A615" s="37"/>
    </row>
    <row r="616" spans="1:1" ht="13.2" x14ac:dyDescent="0.25">
      <c r="A616" s="37"/>
    </row>
    <row r="617" spans="1:1" ht="13.2" x14ac:dyDescent="0.25">
      <c r="A617" s="37"/>
    </row>
    <row r="618" spans="1:1" ht="13.2" x14ac:dyDescent="0.25">
      <c r="A618" s="37"/>
    </row>
    <row r="619" spans="1:1" ht="13.2" x14ac:dyDescent="0.25">
      <c r="A619" s="37"/>
    </row>
    <row r="620" spans="1:1" ht="13.2" x14ac:dyDescent="0.25">
      <c r="A620" s="37"/>
    </row>
    <row r="621" spans="1:1" ht="13.2" x14ac:dyDescent="0.25">
      <c r="A621" s="37"/>
    </row>
    <row r="622" spans="1:1" ht="13.2" x14ac:dyDescent="0.25">
      <c r="A622" s="37"/>
    </row>
    <row r="623" spans="1:1" ht="13.2" x14ac:dyDescent="0.25">
      <c r="A623" s="37"/>
    </row>
    <row r="624" spans="1:1" ht="13.2" x14ac:dyDescent="0.25">
      <c r="A624" s="37"/>
    </row>
    <row r="625" spans="1:1" ht="13.2" x14ac:dyDescent="0.25">
      <c r="A625" s="37"/>
    </row>
    <row r="626" spans="1:1" ht="13.2" x14ac:dyDescent="0.25">
      <c r="A626" s="37"/>
    </row>
    <row r="627" spans="1:1" ht="13.2" x14ac:dyDescent="0.25">
      <c r="A627" s="37"/>
    </row>
    <row r="628" spans="1:1" ht="13.2" x14ac:dyDescent="0.25">
      <c r="A628" s="37"/>
    </row>
    <row r="629" spans="1:1" ht="13.2" x14ac:dyDescent="0.25">
      <c r="A629" s="37"/>
    </row>
    <row r="630" spans="1:1" ht="13.2" x14ac:dyDescent="0.25">
      <c r="A630" s="37"/>
    </row>
    <row r="631" spans="1:1" ht="13.2" x14ac:dyDescent="0.25">
      <c r="A631" s="37"/>
    </row>
    <row r="632" spans="1:1" ht="13.2" x14ac:dyDescent="0.25">
      <c r="A632" s="37"/>
    </row>
    <row r="633" spans="1:1" ht="13.2" x14ac:dyDescent="0.25">
      <c r="A633" s="37"/>
    </row>
    <row r="634" spans="1:1" ht="13.2" x14ac:dyDescent="0.25">
      <c r="A634" s="37"/>
    </row>
    <row r="635" spans="1:1" ht="13.2" x14ac:dyDescent="0.25">
      <c r="A635" s="37"/>
    </row>
    <row r="636" spans="1:1" ht="13.2" x14ac:dyDescent="0.25">
      <c r="A636" s="37"/>
    </row>
    <row r="637" spans="1:1" ht="13.2" x14ac:dyDescent="0.25">
      <c r="A637" s="37"/>
    </row>
    <row r="638" spans="1:1" ht="13.2" x14ac:dyDescent="0.25">
      <c r="A638" s="37"/>
    </row>
    <row r="639" spans="1:1" ht="13.2" x14ac:dyDescent="0.25">
      <c r="A639" s="37"/>
    </row>
    <row r="640" spans="1:1" ht="13.2" x14ac:dyDescent="0.25">
      <c r="A640" s="37"/>
    </row>
    <row r="641" spans="1:1" ht="13.2" x14ac:dyDescent="0.25">
      <c r="A641" s="37"/>
    </row>
    <row r="642" spans="1:1" ht="13.2" x14ac:dyDescent="0.25">
      <c r="A642" s="37"/>
    </row>
    <row r="643" spans="1:1" ht="13.2" x14ac:dyDescent="0.25">
      <c r="A643" s="37"/>
    </row>
    <row r="644" spans="1:1" ht="13.2" x14ac:dyDescent="0.25">
      <c r="A644" s="37"/>
    </row>
    <row r="645" spans="1:1" ht="13.2" x14ac:dyDescent="0.25">
      <c r="A645" s="37"/>
    </row>
    <row r="646" spans="1:1" ht="13.2" x14ac:dyDescent="0.25">
      <c r="A646" s="37"/>
    </row>
    <row r="647" spans="1:1" ht="13.2" x14ac:dyDescent="0.25">
      <c r="A647" s="37"/>
    </row>
    <row r="648" spans="1:1" ht="13.2" x14ac:dyDescent="0.25">
      <c r="A648" s="37"/>
    </row>
    <row r="649" spans="1:1" ht="13.2" x14ac:dyDescent="0.25">
      <c r="A649" s="37"/>
    </row>
    <row r="650" spans="1:1" ht="13.2" x14ac:dyDescent="0.25">
      <c r="A650" s="37"/>
    </row>
    <row r="651" spans="1:1" ht="13.2" x14ac:dyDescent="0.25">
      <c r="A651" s="37"/>
    </row>
    <row r="652" spans="1:1" ht="13.2" x14ac:dyDescent="0.25">
      <c r="A652" s="37"/>
    </row>
    <row r="653" spans="1:1" ht="13.2" x14ac:dyDescent="0.25">
      <c r="A653" s="37"/>
    </row>
    <row r="654" spans="1:1" ht="13.2" x14ac:dyDescent="0.25">
      <c r="A654" s="37"/>
    </row>
    <row r="655" spans="1:1" ht="13.2" x14ac:dyDescent="0.25">
      <c r="A655" s="37"/>
    </row>
    <row r="656" spans="1:1" ht="13.2" x14ac:dyDescent="0.25">
      <c r="A656" s="37"/>
    </row>
    <row r="657" spans="1:1" ht="13.2" x14ac:dyDescent="0.25">
      <c r="A657" s="37"/>
    </row>
    <row r="658" spans="1:1" ht="13.2" x14ac:dyDescent="0.25">
      <c r="A658" s="37"/>
    </row>
    <row r="659" spans="1:1" ht="13.2" x14ac:dyDescent="0.25">
      <c r="A659" s="37"/>
    </row>
    <row r="660" spans="1:1" ht="13.2" x14ac:dyDescent="0.25">
      <c r="A660" s="37"/>
    </row>
    <row r="661" spans="1:1" ht="13.2" x14ac:dyDescent="0.25">
      <c r="A661" s="37"/>
    </row>
    <row r="662" spans="1:1" ht="13.2" x14ac:dyDescent="0.25">
      <c r="A662" s="37"/>
    </row>
    <row r="663" spans="1:1" ht="13.2" x14ac:dyDescent="0.25">
      <c r="A663" s="37"/>
    </row>
    <row r="664" spans="1:1" ht="13.2" x14ac:dyDescent="0.25">
      <c r="A664" s="37"/>
    </row>
    <row r="665" spans="1:1" ht="13.2" x14ac:dyDescent="0.25">
      <c r="A665" s="37"/>
    </row>
    <row r="666" spans="1:1" ht="13.2" x14ac:dyDescent="0.25">
      <c r="A666" s="37"/>
    </row>
    <row r="667" spans="1:1" ht="13.2" x14ac:dyDescent="0.25">
      <c r="A667" s="37"/>
    </row>
    <row r="668" spans="1:1" ht="13.2" x14ac:dyDescent="0.25">
      <c r="A668" s="37"/>
    </row>
    <row r="669" spans="1:1" ht="13.2" x14ac:dyDescent="0.25">
      <c r="A669" s="37"/>
    </row>
    <row r="670" spans="1:1" ht="13.2" x14ac:dyDescent="0.25">
      <c r="A670" s="37"/>
    </row>
    <row r="671" spans="1:1" ht="13.2" x14ac:dyDescent="0.25">
      <c r="A671" s="37"/>
    </row>
    <row r="672" spans="1:1" ht="13.2" x14ac:dyDescent="0.25">
      <c r="A672" s="37"/>
    </row>
    <row r="673" spans="1:1" ht="13.2" x14ac:dyDescent="0.25">
      <c r="A673" s="37"/>
    </row>
    <row r="674" spans="1:1" ht="13.2" x14ac:dyDescent="0.25">
      <c r="A674" s="37"/>
    </row>
    <row r="675" spans="1:1" ht="13.2" x14ac:dyDescent="0.25">
      <c r="A675" s="37"/>
    </row>
    <row r="676" spans="1:1" ht="13.2" x14ac:dyDescent="0.25">
      <c r="A676" s="37"/>
    </row>
    <row r="677" spans="1:1" ht="13.2" x14ac:dyDescent="0.25">
      <c r="A677" s="37"/>
    </row>
    <row r="678" spans="1:1" ht="13.2" x14ac:dyDescent="0.25">
      <c r="A678" s="37"/>
    </row>
    <row r="679" spans="1:1" ht="13.2" x14ac:dyDescent="0.25">
      <c r="A679" s="37"/>
    </row>
    <row r="680" spans="1:1" ht="13.2" x14ac:dyDescent="0.25">
      <c r="A680" s="37"/>
    </row>
    <row r="681" spans="1:1" ht="13.2" x14ac:dyDescent="0.25">
      <c r="A681" s="37"/>
    </row>
    <row r="682" spans="1:1" ht="13.2" x14ac:dyDescent="0.25">
      <c r="A682" s="37"/>
    </row>
    <row r="683" spans="1:1" ht="13.2" x14ac:dyDescent="0.25">
      <c r="A683" s="37"/>
    </row>
    <row r="684" spans="1:1" ht="13.2" x14ac:dyDescent="0.25">
      <c r="A684" s="37"/>
    </row>
    <row r="685" spans="1:1" ht="13.2" x14ac:dyDescent="0.25">
      <c r="A685" s="37"/>
    </row>
    <row r="686" spans="1:1" ht="13.2" x14ac:dyDescent="0.25">
      <c r="A686" s="37"/>
    </row>
    <row r="687" spans="1:1" ht="13.2" x14ac:dyDescent="0.25">
      <c r="A687" s="37"/>
    </row>
    <row r="688" spans="1:1" ht="13.2" x14ac:dyDescent="0.25">
      <c r="A688" s="37"/>
    </row>
    <row r="689" spans="1:1" ht="13.2" x14ac:dyDescent="0.25">
      <c r="A689" s="37"/>
    </row>
    <row r="690" spans="1:1" ht="13.2" x14ac:dyDescent="0.25">
      <c r="A690" s="37"/>
    </row>
    <row r="691" spans="1:1" ht="13.2" x14ac:dyDescent="0.25">
      <c r="A691" s="37"/>
    </row>
    <row r="692" spans="1:1" ht="13.2" x14ac:dyDescent="0.25">
      <c r="A692" s="37"/>
    </row>
    <row r="693" spans="1:1" ht="13.2" x14ac:dyDescent="0.25">
      <c r="A693" s="37"/>
    </row>
    <row r="694" spans="1:1" ht="13.2" x14ac:dyDescent="0.25">
      <c r="A694" s="37"/>
    </row>
    <row r="695" spans="1:1" ht="13.2" x14ac:dyDescent="0.25">
      <c r="A695" s="37"/>
    </row>
    <row r="696" spans="1:1" ht="13.2" x14ac:dyDescent="0.25">
      <c r="A696" s="37"/>
    </row>
    <row r="697" spans="1:1" ht="13.2" x14ac:dyDescent="0.25">
      <c r="A697" s="37"/>
    </row>
    <row r="698" spans="1:1" ht="13.2" x14ac:dyDescent="0.25">
      <c r="A698" s="37"/>
    </row>
    <row r="699" spans="1:1" ht="13.2" x14ac:dyDescent="0.25">
      <c r="A699" s="37"/>
    </row>
    <row r="700" spans="1:1" ht="13.2" x14ac:dyDescent="0.25">
      <c r="A700" s="37"/>
    </row>
    <row r="701" spans="1:1" ht="13.2" x14ac:dyDescent="0.25">
      <c r="A701" s="37"/>
    </row>
    <row r="702" spans="1:1" ht="13.2" x14ac:dyDescent="0.25">
      <c r="A702" s="37"/>
    </row>
    <row r="703" spans="1:1" ht="13.2" x14ac:dyDescent="0.25">
      <c r="A703" s="37"/>
    </row>
    <row r="704" spans="1:1" ht="13.2" x14ac:dyDescent="0.25">
      <c r="A704" s="37"/>
    </row>
    <row r="705" spans="1:1" ht="13.2" x14ac:dyDescent="0.25">
      <c r="A705" s="37"/>
    </row>
    <row r="706" spans="1:1" ht="13.2" x14ac:dyDescent="0.25">
      <c r="A706" s="37"/>
    </row>
    <row r="707" spans="1:1" ht="13.2" x14ac:dyDescent="0.25">
      <c r="A707" s="37"/>
    </row>
    <row r="708" spans="1:1" ht="13.2" x14ac:dyDescent="0.25">
      <c r="A708" s="37"/>
    </row>
    <row r="709" spans="1:1" ht="13.2" x14ac:dyDescent="0.25">
      <c r="A709" s="37"/>
    </row>
    <row r="710" spans="1:1" ht="13.2" x14ac:dyDescent="0.25">
      <c r="A710" s="37"/>
    </row>
    <row r="711" spans="1:1" ht="13.2" x14ac:dyDescent="0.25">
      <c r="A711" s="37"/>
    </row>
    <row r="712" spans="1:1" ht="13.2" x14ac:dyDescent="0.25">
      <c r="A712" s="37"/>
    </row>
    <row r="713" spans="1:1" ht="13.2" x14ac:dyDescent="0.25">
      <c r="A713" s="37"/>
    </row>
    <row r="714" spans="1:1" ht="13.2" x14ac:dyDescent="0.25">
      <c r="A714" s="37"/>
    </row>
    <row r="715" spans="1:1" ht="13.2" x14ac:dyDescent="0.25">
      <c r="A715" s="37"/>
    </row>
    <row r="716" spans="1:1" ht="13.2" x14ac:dyDescent="0.25">
      <c r="A716" s="37"/>
    </row>
    <row r="717" spans="1:1" ht="13.2" x14ac:dyDescent="0.25">
      <c r="A717" s="37"/>
    </row>
    <row r="718" spans="1:1" ht="13.2" x14ac:dyDescent="0.25">
      <c r="A718" s="37"/>
    </row>
    <row r="719" spans="1:1" ht="13.2" x14ac:dyDescent="0.25">
      <c r="A719" s="37"/>
    </row>
    <row r="720" spans="1:1" ht="13.2" x14ac:dyDescent="0.25">
      <c r="A720" s="37"/>
    </row>
    <row r="721" spans="1:1" ht="13.2" x14ac:dyDescent="0.25">
      <c r="A721" s="37"/>
    </row>
    <row r="722" spans="1:1" ht="13.2" x14ac:dyDescent="0.25">
      <c r="A722" s="37"/>
    </row>
    <row r="723" spans="1:1" ht="13.2" x14ac:dyDescent="0.25">
      <c r="A723" s="37"/>
    </row>
    <row r="724" spans="1:1" ht="13.2" x14ac:dyDescent="0.25">
      <c r="A724" s="37"/>
    </row>
    <row r="725" spans="1:1" ht="13.2" x14ac:dyDescent="0.25">
      <c r="A725" s="37"/>
    </row>
    <row r="726" spans="1:1" ht="13.2" x14ac:dyDescent="0.25">
      <c r="A726" s="37"/>
    </row>
    <row r="727" spans="1:1" ht="13.2" x14ac:dyDescent="0.25">
      <c r="A727" s="37"/>
    </row>
    <row r="728" spans="1:1" ht="13.2" x14ac:dyDescent="0.25">
      <c r="A728" s="37"/>
    </row>
    <row r="729" spans="1:1" ht="13.2" x14ac:dyDescent="0.25">
      <c r="A729" s="37"/>
    </row>
    <row r="730" spans="1:1" ht="13.2" x14ac:dyDescent="0.25">
      <c r="A730" s="37"/>
    </row>
    <row r="731" spans="1:1" ht="13.2" x14ac:dyDescent="0.25">
      <c r="A731" s="37"/>
    </row>
    <row r="732" spans="1:1" ht="13.2" x14ac:dyDescent="0.25">
      <c r="A732" s="37"/>
    </row>
    <row r="733" spans="1:1" ht="13.2" x14ac:dyDescent="0.25">
      <c r="A733" s="37"/>
    </row>
    <row r="734" spans="1:1" ht="13.2" x14ac:dyDescent="0.25">
      <c r="A734" s="37"/>
    </row>
    <row r="735" spans="1:1" ht="13.2" x14ac:dyDescent="0.25">
      <c r="A735" s="37"/>
    </row>
    <row r="736" spans="1:1" ht="13.2" x14ac:dyDescent="0.25">
      <c r="A736" s="37"/>
    </row>
    <row r="737" spans="1:1" ht="13.2" x14ac:dyDescent="0.25">
      <c r="A737" s="37"/>
    </row>
    <row r="738" spans="1:1" ht="13.2" x14ac:dyDescent="0.25">
      <c r="A738" s="37"/>
    </row>
    <row r="739" spans="1:1" ht="13.2" x14ac:dyDescent="0.25">
      <c r="A739" s="37"/>
    </row>
    <row r="740" spans="1:1" ht="13.2" x14ac:dyDescent="0.25">
      <c r="A740" s="37"/>
    </row>
    <row r="741" spans="1:1" ht="13.2" x14ac:dyDescent="0.25">
      <c r="A741" s="37"/>
    </row>
    <row r="742" spans="1:1" ht="13.2" x14ac:dyDescent="0.25">
      <c r="A742" s="37"/>
    </row>
    <row r="743" spans="1:1" ht="13.2" x14ac:dyDescent="0.25">
      <c r="A743" s="37"/>
    </row>
    <row r="744" spans="1:1" ht="13.2" x14ac:dyDescent="0.25">
      <c r="A744" s="37"/>
    </row>
    <row r="745" spans="1:1" ht="13.2" x14ac:dyDescent="0.25">
      <c r="A745" s="37"/>
    </row>
    <row r="746" spans="1:1" ht="13.2" x14ac:dyDescent="0.25">
      <c r="A746" s="37"/>
    </row>
    <row r="747" spans="1:1" ht="13.2" x14ac:dyDescent="0.25">
      <c r="A747" s="37"/>
    </row>
    <row r="748" spans="1:1" ht="13.2" x14ac:dyDescent="0.25">
      <c r="A748" s="37"/>
    </row>
    <row r="749" spans="1:1" ht="13.2" x14ac:dyDescent="0.25">
      <c r="A749" s="37"/>
    </row>
    <row r="750" spans="1:1" ht="13.2" x14ac:dyDescent="0.25">
      <c r="A750" s="37"/>
    </row>
    <row r="751" spans="1:1" ht="13.2" x14ac:dyDescent="0.25">
      <c r="A751" s="37"/>
    </row>
    <row r="752" spans="1:1" ht="13.2" x14ac:dyDescent="0.25">
      <c r="A752" s="37"/>
    </row>
    <row r="753" spans="1:1" ht="13.2" x14ac:dyDescent="0.25">
      <c r="A753" s="37"/>
    </row>
    <row r="754" spans="1:1" ht="13.2" x14ac:dyDescent="0.25">
      <c r="A754" s="37"/>
    </row>
    <row r="755" spans="1:1" ht="13.2" x14ac:dyDescent="0.25">
      <c r="A755" s="37"/>
    </row>
    <row r="756" spans="1:1" ht="13.2" x14ac:dyDescent="0.25">
      <c r="A756" s="37"/>
    </row>
    <row r="757" spans="1:1" ht="13.2" x14ac:dyDescent="0.25">
      <c r="A757" s="37"/>
    </row>
    <row r="758" spans="1:1" ht="13.2" x14ac:dyDescent="0.25">
      <c r="A758" s="37"/>
    </row>
    <row r="759" spans="1:1" ht="13.2" x14ac:dyDescent="0.25">
      <c r="A759" s="37"/>
    </row>
    <row r="760" spans="1:1" ht="13.2" x14ac:dyDescent="0.25">
      <c r="A760" s="37"/>
    </row>
    <row r="761" spans="1:1" ht="13.2" x14ac:dyDescent="0.25">
      <c r="A761" s="37"/>
    </row>
    <row r="762" spans="1:1" ht="13.2" x14ac:dyDescent="0.25">
      <c r="A762" s="37"/>
    </row>
    <row r="763" spans="1:1" ht="13.2" x14ac:dyDescent="0.25">
      <c r="A763" s="37"/>
    </row>
    <row r="764" spans="1:1" ht="13.2" x14ac:dyDescent="0.25">
      <c r="A764" s="37"/>
    </row>
    <row r="765" spans="1:1" ht="13.2" x14ac:dyDescent="0.25">
      <c r="A765" s="37"/>
    </row>
    <row r="766" spans="1:1" ht="13.2" x14ac:dyDescent="0.25">
      <c r="A766" s="37"/>
    </row>
    <row r="767" spans="1:1" ht="13.2" x14ac:dyDescent="0.25">
      <c r="A767" s="37"/>
    </row>
    <row r="768" spans="1:1" ht="13.2" x14ac:dyDescent="0.25">
      <c r="A768" s="37"/>
    </row>
    <row r="769" spans="1:1" ht="13.2" x14ac:dyDescent="0.25">
      <c r="A769" s="37"/>
    </row>
    <row r="770" spans="1:1" ht="13.2" x14ac:dyDescent="0.25">
      <c r="A770" s="37"/>
    </row>
    <row r="771" spans="1:1" ht="13.2" x14ac:dyDescent="0.25">
      <c r="A771" s="37"/>
    </row>
    <row r="772" spans="1:1" ht="13.2" x14ac:dyDescent="0.25">
      <c r="A772" s="37"/>
    </row>
    <row r="773" spans="1:1" ht="13.2" x14ac:dyDescent="0.25">
      <c r="A773" s="37"/>
    </row>
    <row r="774" spans="1:1" ht="13.2" x14ac:dyDescent="0.25">
      <c r="A774" s="37"/>
    </row>
    <row r="775" spans="1:1" ht="13.2" x14ac:dyDescent="0.25">
      <c r="A775" s="37"/>
    </row>
    <row r="776" spans="1:1" ht="13.2" x14ac:dyDescent="0.25">
      <c r="A776" s="37"/>
    </row>
    <row r="777" spans="1:1" ht="13.2" x14ac:dyDescent="0.25">
      <c r="A777" s="37"/>
    </row>
    <row r="778" spans="1:1" ht="13.2" x14ac:dyDescent="0.25">
      <c r="A778" s="37"/>
    </row>
    <row r="779" spans="1:1" ht="13.2" x14ac:dyDescent="0.25">
      <c r="A779" s="37"/>
    </row>
    <row r="780" spans="1:1" ht="13.2" x14ac:dyDescent="0.25">
      <c r="A780" s="37"/>
    </row>
    <row r="781" spans="1:1" ht="13.2" x14ac:dyDescent="0.25">
      <c r="A781" s="37"/>
    </row>
    <row r="782" spans="1:1" ht="13.2" x14ac:dyDescent="0.25">
      <c r="A782" s="37"/>
    </row>
    <row r="783" spans="1:1" ht="13.2" x14ac:dyDescent="0.25">
      <c r="A783" s="37"/>
    </row>
    <row r="784" spans="1:1" ht="13.2" x14ac:dyDescent="0.25">
      <c r="A784" s="37"/>
    </row>
    <row r="785" spans="1:1" ht="13.2" x14ac:dyDescent="0.25">
      <c r="A785" s="37"/>
    </row>
    <row r="786" spans="1:1" ht="13.2" x14ac:dyDescent="0.25">
      <c r="A786" s="37"/>
    </row>
    <row r="787" spans="1:1" ht="13.2" x14ac:dyDescent="0.25">
      <c r="A787" s="37"/>
    </row>
    <row r="788" spans="1:1" ht="13.2" x14ac:dyDescent="0.25">
      <c r="A788" s="37"/>
    </row>
    <row r="789" spans="1:1" ht="13.2" x14ac:dyDescent="0.25">
      <c r="A789" s="37"/>
    </row>
    <row r="790" spans="1:1" ht="13.2" x14ac:dyDescent="0.25">
      <c r="A790" s="37"/>
    </row>
    <row r="791" spans="1:1" ht="13.2" x14ac:dyDescent="0.25">
      <c r="A791" s="37"/>
    </row>
    <row r="792" spans="1:1" ht="13.2" x14ac:dyDescent="0.25">
      <c r="A792" s="37"/>
    </row>
    <row r="793" spans="1:1" ht="13.2" x14ac:dyDescent="0.25">
      <c r="A793" s="37"/>
    </row>
    <row r="794" spans="1:1" ht="13.2" x14ac:dyDescent="0.25">
      <c r="A794" s="37"/>
    </row>
    <row r="795" spans="1:1" ht="13.2" x14ac:dyDescent="0.25">
      <c r="A795" s="37"/>
    </row>
    <row r="796" spans="1:1" ht="13.2" x14ac:dyDescent="0.25">
      <c r="A796" s="37"/>
    </row>
    <row r="797" spans="1:1" ht="13.2" x14ac:dyDescent="0.25">
      <c r="A797" s="37"/>
    </row>
    <row r="798" spans="1:1" ht="13.2" x14ac:dyDescent="0.25">
      <c r="A798" s="37"/>
    </row>
    <row r="799" spans="1:1" ht="13.2" x14ac:dyDescent="0.25">
      <c r="A799" s="37"/>
    </row>
    <row r="800" spans="1:1" ht="13.2" x14ac:dyDescent="0.25">
      <c r="A800" s="37"/>
    </row>
    <row r="801" spans="1:1" ht="13.2" x14ac:dyDescent="0.25">
      <c r="A801" s="37"/>
    </row>
    <row r="802" spans="1:1" ht="13.2" x14ac:dyDescent="0.25">
      <c r="A802" s="37"/>
    </row>
    <row r="803" spans="1:1" ht="13.2" x14ac:dyDescent="0.25">
      <c r="A803" s="37"/>
    </row>
    <row r="804" spans="1:1" ht="13.2" x14ac:dyDescent="0.25">
      <c r="A804" s="37"/>
    </row>
    <row r="805" spans="1:1" ht="13.2" x14ac:dyDescent="0.25">
      <c r="A805" s="37"/>
    </row>
    <row r="806" spans="1:1" ht="13.2" x14ac:dyDescent="0.25">
      <c r="A806" s="37"/>
    </row>
    <row r="807" spans="1:1" ht="13.2" x14ac:dyDescent="0.25">
      <c r="A807" s="37"/>
    </row>
    <row r="808" spans="1:1" ht="13.2" x14ac:dyDescent="0.25">
      <c r="A808" s="37"/>
    </row>
    <row r="809" spans="1:1" ht="13.2" x14ac:dyDescent="0.25">
      <c r="A809" s="37"/>
    </row>
    <row r="810" spans="1:1" ht="13.2" x14ac:dyDescent="0.25">
      <c r="A810" s="37"/>
    </row>
    <row r="811" spans="1:1" ht="13.2" x14ac:dyDescent="0.25">
      <c r="A811" s="37"/>
    </row>
    <row r="812" spans="1:1" ht="13.2" x14ac:dyDescent="0.25">
      <c r="A812" s="37"/>
    </row>
    <row r="813" spans="1:1" ht="13.2" x14ac:dyDescent="0.25">
      <c r="A813" s="37"/>
    </row>
    <row r="814" spans="1:1" ht="13.2" x14ac:dyDescent="0.25">
      <c r="A814" s="37"/>
    </row>
    <row r="815" spans="1:1" ht="13.2" x14ac:dyDescent="0.25">
      <c r="A815" s="37"/>
    </row>
    <row r="816" spans="1:1" ht="13.2" x14ac:dyDescent="0.25">
      <c r="A816" s="37"/>
    </row>
    <row r="817" spans="1:1" ht="13.2" x14ac:dyDescent="0.25">
      <c r="A817" s="37"/>
    </row>
    <row r="818" spans="1:1" ht="13.2" x14ac:dyDescent="0.25">
      <c r="A818" s="37"/>
    </row>
    <row r="819" spans="1:1" ht="13.2" x14ac:dyDescent="0.25">
      <c r="A819" s="37"/>
    </row>
    <row r="820" spans="1:1" ht="13.2" x14ac:dyDescent="0.25">
      <c r="A820" s="37"/>
    </row>
    <row r="821" spans="1:1" ht="13.2" x14ac:dyDescent="0.25">
      <c r="A821" s="37"/>
    </row>
    <row r="822" spans="1:1" ht="13.2" x14ac:dyDescent="0.25">
      <c r="A822" s="37"/>
    </row>
    <row r="823" spans="1:1" ht="13.2" x14ac:dyDescent="0.25">
      <c r="A823" s="37"/>
    </row>
    <row r="824" spans="1:1" ht="13.2" x14ac:dyDescent="0.25">
      <c r="A824" s="37"/>
    </row>
    <row r="825" spans="1:1" ht="13.2" x14ac:dyDescent="0.25">
      <c r="A825" s="37"/>
    </row>
    <row r="826" spans="1:1" ht="13.2" x14ac:dyDescent="0.25">
      <c r="A826" s="37"/>
    </row>
    <row r="827" spans="1:1" ht="13.2" x14ac:dyDescent="0.25">
      <c r="A827" s="37"/>
    </row>
    <row r="828" spans="1:1" ht="13.2" x14ac:dyDescent="0.25">
      <c r="A828" s="37"/>
    </row>
    <row r="829" spans="1:1" ht="13.2" x14ac:dyDescent="0.25">
      <c r="A829" s="37"/>
    </row>
    <row r="830" spans="1:1" ht="13.2" x14ac:dyDescent="0.25">
      <c r="A830" s="37"/>
    </row>
    <row r="831" spans="1:1" ht="13.2" x14ac:dyDescent="0.25">
      <c r="A831" s="37"/>
    </row>
    <row r="832" spans="1:1" ht="13.2" x14ac:dyDescent="0.25">
      <c r="A832" s="37"/>
    </row>
    <row r="833" spans="1:1" ht="13.2" x14ac:dyDescent="0.25">
      <c r="A833" s="37"/>
    </row>
    <row r="834" spans="1:1" ht="13.2" x14ac:dyDescent="0.25">
      <c r="A834" s="37"/>
    </row>
    <row r="835" spans="1:1" ht="13.2" x14ac:dyDescent="0.25">
      <c r="A835" s="37"/>
    </row>
    <row r="836" spans="1:1" ht="13.2" x14ac:dyDescent="0.25">
      <c r="A836" s="37"/>
    </row>
    <row r="837" spans="1:1" ht="13.2" x14ac:dyDescent="0.25">
      <c r="A837" s="37"/>
    </row>
    <row r="838" spans="1:1" ht="13.2" x14ac:dyDescent="0.25">
      <c r="A838" s="37"/>
    </row>
    <row r="839" spans="1:1" ht="13.2" x14ac:dyDescent="0.25">
      <c r="A839" s="37"/>
    </row>
    <row r="840" spans="1:1" ht="13.2" x14ac:dyDescent="0.25">
      <c r="A840" s="37"/>
    </row>
    <row r="841" spans="1:1" ht="13.2" x14ac:dyDescent="0.25">
      <c r="A841" s="37"/>
    </row>
    <row r="842" spans="1:1" ht="13.2" x14ac:dyDescent="0.25">
      <c r="A842" s="37"/>
    </row>
    <row r="843" spans="1:1" ht="13.2" x14ac:dyDescent="0.25">
      <c r="A843" s="37"/>
    </row>
    <row r="844" spans="1:1" ht="13.2" x14ac:dyDescent="0.25">
      <c r="A844" s="37"/>
    </row>
    <row r="845" spans="1:1" ht="13.2" x14ac:dyDescent="0.25">
      <c r="A845" s="37"/>
    </row>
    <row r="846" spans="1:1" ht="13.2" x14ac:dyDescent="0.25">
      <c r="A846" s="37"/>
    </row>
    <row r="847" spans="1:1" ht="13.2" x14ac:dyDescent="0.25">
      <c r="A847" s="37"/>
    </row>
    <row r="848" spans="1:1" ht="13.2" x14ac:dyDescent="0.25">
      <c r="A848" s="37"/>
    </row>
    <row r="849" spans="1:1" ht="13.2" x14ac:dyDescent="0.25">
      <c r="A849" s="37"/>
    </row>
    <row r="850" spans="1:1" ht="13.2" x14ac:dyDescent="0.25">
      <c r="A850" s="37"/>
    </row>
    <row r="851" spans="1:1" ht="13.2" x14ac:dyDescent="0.25">
      <c r="A851" s="37"/>
    </row>
    <row r="852" spans="1:1" ht="13.2" x14ac:dyDescent="0.25">
      <c r="A852" s="37"/>
    </row>
    <row r="853" spans="1:1" ht="13.2" x14ac:dyDescent="0.25">
      <c r="A853" s="37"/>
    </row>
    <row r="854" spans="1:1" ht="13.2" x14ac:dyDescent="0.25">
      <c r="A854" s="37"/>
    </row>
    <row r="855" spans="1:1" ht="13.2" x14ac:dyDescent="0.25">
      <c r="A855" s="37"/>
    </row>
    <row r="856" spans="1:1" ht="13.2" x14ac:dyDescent="0.25">
      <c r="A856" s="37"/>
    </row>
    <row r="857" spans="1:1" ht="13.2" x14ac:dyDescent="0.25">
      <c r="A857" s="37"/>
    </row>
    <row r="858" spans="1:1" ht="13.2" x14ac:dyDescent="0.25">
      <c r="A858" s="37"/>
    </row>
    <row r="859" spans="1:1" ht="13.2" x14ac:dyDescent="0.25">
      <c r="A859" s="37"/>
    </row>
    <row r="860" spans="1:1" ht="13.2" x14ac:dyDescent="0.25">
      <c r="A860" s="37"/>
    </row>
    <row r="861" spans="1:1" ht="13.2" x14ac:dyDescent="0.25">
      <c r="A861" s="37"/>
    </row>
    <row r="862" spans="1:1" ht="13.2" x14ac:dyDescent="0.25">
      <c r="A862" s="37"/>
    </row>
    <row r="863" spans="1:1" ht="13.2" x14ac:dyDescent="0.25">
      <c r="A863" s="37"/>
    </row>
    <row r="864" spans="1:1" ht="13.2" x14ac:dyDescent="0.25">
      <c r="A864" s="37"/>
    </row>
    <row r="865" spans="1:1" ht="13.2" x14ac:dyDescent="0.25">
      <c r="A865" s="37"/>
    </row>
    <row r="866" spans="1:1" ht="13.2" x14ac:dyDescent="0.25">
      <c r="A866" s="37"/>
    </row>
    <row r="867" spans="1:1" ht="13.2" x14ac:dyDescent="0.25">
      <c r="A867" s="37"/>
    </row>
    <row r="868" spans="1:1" ht="13.2" x14ac:dyDescent="0.25">
      <c r="A868" s="37"/>
    </row>
    <row r="869" spans="1:1" ht="13.2" x14ac:dyDescent="0.25">
      <c r="A869" s="37"/>
    </row>
    <row r="870" spans="1:1" ht="13.2" x14ac:dyDescent="0.25">
      <c r="A870" s="37"/>
    </row>
    <row r="871" spans="1:1" ht="13.2" x14ac:dyDescent="0.25">
      <c r="A871" s="37"/>
    </row>
    <row r="872" spans="1:1" ht="13.2" x14ac:dyDescent="0.25">
      <c r="A872" s="37"/>
    </row>
    <row r="873" spans="1:1" ht="13.2" x14ac:dyDescent="0.25">
      <c r="A873" s="37"/>
    </row>
    <row r="874" spans="1:1" ht="13.2" x14ac:dyDescent="0.25">
      <c r="A874" s="37"/>
    </row>
    <row r="875" spans="1:1" ht="13.2" x14ac:dyDescent="0.25">
      <c r="A875" s="37"/>
    </row>
    <row r="876" spans="1:1" ht="13.2" x14ac:dyDescent="0.25">
      <c r="A876" s="37"/>
    </row>
    <row r="877" spans="1:1" ht="13.2" x14ac:dyDescent="0.25">
      <c r="A877" s="37"/>
    </row>
    <row r="878" spans="1:1" ht="13.2" x14ac:dyDescent="0.25">
      <c r="A878" s="37"/>
    </row>
    <row r="879" spans="1:1" ht="13.2" x14ac:dyDescent="0.25">
      <c r="A879" s="37"/>
    </row>
    <row r="880" spans="1:1" ht="13.2" x14ac:dyDescent="0.25">
      <c r="A880" s="37"/>
    </row>
    <row r="881" spans="1:1" ht="13.2" x14ac:dyDescent="0.25">
      <c r="A881" s="37"/>
    </row>
    <row r="882" spans="1:1" ht="13.2" x14ac:dyDescent="0.25">
      <c r="A882" s="37"/>
    </row>
    <row r="883" spans="1:1" ht="13.2" x14ac:dyDescent="0.25">
      <c r="A883" s="37"/>
    </row>
    <row r="884" spans="1:1" ht="13.2" x14ac:dyDescent="0.25">
      <c r="A884" s="37"/>
    </row>
    <row r="885" spans="1:1" ht="13.2" x14ac:dyDescent="0.25">
      <c r="A885" s="37"/>
    </row>
    <row r="886" spans="1:1" ht="13.2" x14ac:dyDescent="0.25">
      <c r="A886" s="37"/>
    </row>
    <row r="887" spans="1:1" ht="13.2" x14ac:dyDescent="0.25">
      <c r="A887" s="37"/>
    </row>
    <row r="888" spans="1:1" ht="13.2" x14ac:dyDescent="0.25">
      <c r="A888" s="37"/>
    </row>
    <row r="889" spans="1:1" ht="13.2" x14ac:dyDescent="0.25">
      <c r="A889" s="37"/>
    </row>
    <row r="890" spans="1:1" ht="13.2" x14ac:dyDescent="0.25">
      <c r="A890" s="37"/>
    </row>
    <row r="891" spans="1:1" ht="13.2" x14ac:dyDescent="0.25">
      <c r="A891" s="37"/>
    </row>
    <row r="892" spans="1:1" ht="13.2" x14ac:dyDescent="0.25">
      <c r="A892" s="37"/>
    </row>
    <row r="893" spans="1:1" ht="13.2" x14ac:dyDescent="0.25">
      <c r="A893" s="37"/>
    </row>
    <row r="894" spans="1:1" ht="13.2" x14ac:dyDescent="0.25">
      <c r="A894" s="37"/>
    </row>
    <row r="895" spans="1:1" ht="13.2" x14ac:dyDescent="0.25">
      <c r="A895" s="37"/>
    </row>
    <row r="896" spans="1:1" ht="13.2" x14ac:dyDescent="0.25">
      <c r="A896" s="37"/>
    </row>
    <row r="897" spans="1:1" ht="13.2" x14ac:dyDescent="0.25">
      <c r="A897" s="37"/>
    </row>
    <row r="898" spans="1:1" ht="13.2" x14ac:dyDescent="0.25">
      <c r="A898" s="37"/>
    </row>
    <row r="899" spans="1:1" ht="13.2" x14ac:dyDescent="0.25">
      <c r="A899" s="37"/>
    </row>
    <row r="900" spans="1:1" ht="13.2" x14ac:dyDescent="0.25">
      <c r="A900" s="37"/>
    </row>
    <row r="901" spans="1:1" ht="13.2" x14ac:dyDescent="0.25">
      <c r="A901" s="37"/>
    </row>
    <row r="902" spans="1:1" ht="13.2" x14ac:dyDescent="0.25">
      <c r="A902" s="37"/>
    </row>
    <row r="903" spans="1:1" ht="13.2" x14ac:dyDescent="0.25">
      <c r="A903" s="37"/>
    </row>
    <row r="904" spans="1:1" ht="13.2" x14ac:dyDescent="0.25">
      <c r="A904" s="37"/>
    </row>
    <row r="905" spans="1:1" ht="13.2" x14ac:dyDescent="0.25">
      <c r="A905" s="37"/>
    </row>
    <row r="906" spans="1:1" ht="13.2" x14ac:dyDescent="0.25">
      <c r="A906" s="37"/>
    </row>
    <row r="907" spans="1:1" ht="13.2" x14ac:dyDescent="0.25">
      <c r="A907" s="37"/>
    </row>
    <row r="908" spans="1:1" ht="13.2" x14ac:dyDescent="0.25">
      <c r="A908" s="37"/>
    </row>
    <row r="909" spans="1:1" ht="13.2" x14ac:dyDescent="0.25">
      <c r="A909" s="37"/>
    </row>
    <row r="910" spans="1:1" ht="13.2" x14ac:dyDescent="0.25">
      <c r="A910" s="37"/>
    </row>
    <row r="911" spans="1:1" ht="13.2" x14ac:dyDescent="0.25">
      <c r="A911" s="37"/>
    </row>
    <row r="912" spans="1:1" ht="13.2" x14ac:dyDescent="0.25">
      <c r="A912" s="37"/>
    </row>
    <row r="913" spans="1:1" ht="13.2" x14ac:dyDescent="0.25">
      <c r="A913" s="37"/>
    </row>
    <row r="914" spans="1:1" ht="13.2" x14ac:dyDescent="0.25">
      <c r="A914" s="37"/>
    </row>
    <row r="915" spans="1:1" ht="13.2" x14ac:dyDescent="0.25">
      <c r="A915" s="37"/>
    </row>
    <row r="916" spans="1:1" ht="13.2" x14ac:dyDescent="0.25">
      <c r="A916" s="37"/>
    </row>
    <row r="917" spans="1:1" ht="13.2" x14ac:dyDescent="0.25">
      <c r="A917" s="37"/>
    </row>
    <row r="918" spans="1:1" ht="13.2" x14ac:dyDescent="0.25">
      <c r="A918" s="37"/>
    </row>
    <row r="919" spans="1:1" ht="13.2" x14ac:dyDescent="0.25">
      <c r="A919" s="37"/>
    </row>
    <row r="920" spans="1:1" ht="13.2" x14ac:dyDescent="0.25">
      <c r="A920" s="37"/>
    </row>
    <row r="921" spans="1:1" ht="13.2" x14ac:dyDescent="0.25">
      <c r="A921" s="37"/>
    </row>
    <row r="922" spans="1:1" ht="13.2" x14ac:dyDescent="0.25">
      <c r="A922" s="37"/>
    </row>
    <row r="923" spans="1:1" ht="13.2" x14ac:dyDescent="0.25">
      <c r="A923" s="37"/>
    </row>
    <row r="924" spans="1:1" ht="13.2" x14ac:dyDescent="0.25">
      <c r="A924" s="37"/>
    </row>
    <row r="925" spans="1:1" ht="13.2" x14ac:dyDescent="0.25">
      <c r="A925" s="37"/>
    </row>
    <row r="926" spans="1:1" ht="13.2" x14ac:dyDescent="0.25">
      <c r="A926" s="37"/>
    </row>
    <row r="927" spans="1:1" ht="13.2" x14ac:dyDescent="0.25">
      <c r="A927" s="37"/>
    </row>
    <row r="928" spans="1:1" ht="13.2" x14ac:dyDescent="0.25">
      <c r="A928" s="37"/>
    </row>
    <row r="929" spans="1:1" ht="13.2" x14ac:dyDescent="0.25">
      <c r="A929" s="37"/>
    </row>
    <row r="930" spans="1:1" ht="13.2" x14ac:dyDescent="0.25">
      <c r="A930" s="37"/>
    </row>
    <row r="931" spans="1:1" ht="13.2" x14ac:dyDescent="0.25">
      <c r="A931" s="37"/>
    </row>
    <row r="932" spans="1:1" ht="13.2" x14ac:dyDescent="0.25">
      <c r="A932" s="37"/>
    </row>
    <row r="933" spans="1:1" ht="13.2" x14ac:dyDescent="0.25">
      <c r="A933" s="37"/>
    </row>
    <row r="934" spans="1:1" ht="13.2" x14ac:dyDescent="0.25">
      <c r="A934" s="37"/>
    </row>
    <row r="935" spans="1:1" ht="13.2" x14ac:dyDescent="0.25">
      <c r="A935" s="37"/>
    </row>
    <row r="936" spans="1:1" ht="13.2" x14ac:dyDescent="0.25">
      <c r="A936" s="37"/>
    </row>
    <row r="937" spans="1:1" ht="13.2" x14ac:dyDescent="0.25">
      <c r="A937" s="37"/>
    </row>
    <row r="938" spans="1:1" ht="13.2" x14ac:dyDescent="0.25">
      <c r="A938" s="37"/>
    </row>
    <row r="939" spans="1:1" ht="13.2" x14ac:dyDescent="0.25">
      <c r="A939" s="37"/>
    </row>
    <row r="940" spans="1:1" ht="13.2" x14ac:dyDescent="0.25">
      <c r="A940" s="37"/>
    </row>
    <row r="941" spans="1:1" ht="13.2" x14ac:dyDescent="0.25">
      <c r="A941" s="37"/>
    </row>
    <row r="942" spans="1:1" ht="13.2" x14ac:dyDescent="0.25">
      <c r="A942" s="37"/>
    </row>
    <row r="943" spans="1:1" ht="13.2" x14ac:dyDescent="0.25">
      <c r="A943" s="37"/>
    </row>
    <row r="944" spans="1:1" ht="13.2" x14ac:dyDescent="0.25">
      <c r="A944" s="37"/>
    </row>
    <row r="945" spans="1:1" ht="13.2" x14ac:dyDescent="0.25">
      <c r="A945" s="37"/>
    </row>
    <row r="946" spans="1:1" ht="13.2" x14ac:dyDescent="0.25">
      <c r="A946" s="37"/>
    </row>
    <row r="947" spans="1:1" ht="13.2" x14ac:dyDescent="0.25">
      <c r="A947" s="37"/>
    </row>
    <row r="948" spans="1:1" ht="13.2" x14ac:dyDescent="0.25">
      <c r="A948" s="37"/>
    </row>
    <row r="949" spans="1:1" ht="13.2" x14ac:dyDescent="0.25">
      <c r="A949" s="37"/>
    </row>
    <row r="950" spans="1:1" ht="13.2" x14ac:dyDescent="0.25">
      <c r="A950" s="37"/>
    </row>
    <row r="951" spans="1:1" ht="13.2" x14ac:dyDescent="0.25">
      <c r="A951" s="37"/>
    </row>
    <row r="952" spans="1:1" ht="13.2" x14ac:dyDescent="0.25">
      <c r="A952" s="37"/>
    </row>
    <row r="953" spans="1:1" ht="13.2" x14ac:dyDescent="0.25">
      <c r="A953" s="37"/>
    </row>
    <row r="954" spans="1:1" ht="13.2" x14ac:dyDescent="0.25">
      <c r="A954" s="37"/>
    </row>
    <row r="955" spans="1:1" ht="13.2" x14ac:dyDescent="0.25">
      <c r="A955" s="37"/>
    </row>
    <row r="956" spans="1:1" ht="13.2" x14ac:dyDescent="0.25">
      <c r="A956" s="37"/>
    </row>
    <row r="957" spans="1:1" ht="13.2" x14ac:dyDescent="0.25">
      <c r="A957" s="37"/>
    </row>
    <row r="958" spans="1:1" ht="13.2" x14ac:dyDescent="0.25">
      <c r="A958" s="37"/>
    </row>
    <row r="959" spans="1:1" ht="13.2" x14ac:dyDescent="0.25">
      <c r="A959" s="37"/>
    </row>
    <row r="960" spans="1:1" ht="13.2" x14ac:dyDescent="0.25">
      <c r="A960" s="37"/>
    </row>
    <row r="961" spans="1:1" ht="13.2" x14ac:dyDescent="0.25">
      <c r="A961" s="37"/>
    </row>
    <row r="962" spans="1:1" ht="13.2" x14ac:dyDescent="0.25">
      <c r="A962" s="37"/>
    </row>
    <row r="963" spans="1:1" ht="13.2" x14ac:dyDescent="0.25">
      <c r="A963" s="37"/>
    </row>
    <row r="964" spans="1:1" ht="13.2" x14ac:dyDescent="0.25">
      <c r="A964" s="37"/>
    </row>
    <row r="965" spans="1:1" ht="13.2" x14ac:dyDescent="0.25">
      <c r="A965" s="37"/>
    </row>
    <row r="966" spans="1:1" ht="13.2" x14ac:dyDescent="0.25">
      <c r="A966" s="37"/>
    </row>
    <row r="967" spans="1:1" ht="13.2" x14ac:dyDescent="0.25">
      <c r="A967" s="37"/>
    </row>
    <row r="968" spans="1:1" ht="13.2" x14ac:dyDescent="0.25">
      <c r="A968" s="37"/>
    </row>
    <row r="969" spans="1:1" ht="13.2" x14ac:dyDescent="0.25">
      <c r="A969" s="37"/>
    </row>
    <row r="970" spans="1:1" ht="13.2" x14ac:dyDescent="0.25">
      <c r="A970" s="37"/>
    </row>
    <row r="971" spans="1:1" ht="13.2" x14ac:dyDescent="0.25">
      <c r="A971" s="37"/>
    </row>
    <row r="972" spans="1:1" ht="13.2" x14ac:dyDescent="0.25">
      <c r="A972" s="37"/>
    </row>
    <row r="973" spans="1:1" ht="13.2" x14ac:dyDescent="0.25">
      <c r="A973" s="37"/>
    </row>
    <row r="974" spans="1:1" ht="13.2" x14ac:dyDescent="0.25">
      <c r="A974" s="37"/>
    </row>
    <row r="975" spans="1:1" ht="13.2" x14ac:dyDescent="0.25">
      <c r="A975" s="37"/>
    </row>
    <row r="976" spans="1:1" ht="13.2" x14ac:dyDescent="0.25">
      <c r="A976" s="37"/>
    </row>
    <row r="977" spans="1:1" ht="13.2" x14ac:dyDescent="0.25">
      <c r="A977" s="37"/>
    </row>
    <row r="978" spans="1:1" ht="13.2" x14ac:dyDescent="0.25">
      <c r="A978" s="37"/>
    </row>
    <row r="979" spans="1:1" ht="13.2" x14ac:dyDescent="0.25">
      <c r="A979" s="37"/>
    </row>
    <row r="980" spans="1:1" ht="13.2" x14ac:dyDescent="0.25">
      <c r="A980" s="37"/>
    </row>
    <row r="981" spans="1:1" ht="13.2" x14ac:dyDescent="0.25">
      <c r="A981" s="37"/>
    </row>
    <row r="982" spans="1:1" ht="13.2" x14ac:dyDescent="0.25">
      <c r="A982" s="37"/>
    </row>
    <row r="983" spans="1:1" ht="13.2" x14ac:dyDescent="0.25">
      <c r="A983" s="37"/>
    </row>
    <row r="984" spans="1:1" ht="13.2" x14ac:dyDescent="0.25">
      <c r="A984" s="37"/>
    </row>
    <row r="985" spans="1:1" ht="13.2" x14ac:dyDescent="0.25">
      <c r="A985" s="37"/>
    </row>
    <row r="986" spans="1:1" ht="13.2" x14ac:dyDescent="0.25">
      <c r="A986" s="37"/>
    </row>
    <row r="987" spans="1:1" ht="13.2" x14ac:dyDescent="0.25">
      <c r="A987" s="37"/>
    </row>
    <row r="988" spans="1:1" ht="13.2" x14ac:dyDescent="0.25">
      <c r="A988" s="37"/>
    </row>
    <row r="989" spans="1:1" ht="13.2" x14ac:dyDescent="0.25">
      <c r="A989" s="37"/>
    </row>
    <row r="990" spans="1:1" ht="13.2" x14ac:dyDescent="0.25">
      <c r="A990" s="37"/>
    </row>
    <row r="991" spans="1:1" ht="13.2" x14ac:dyDescent="0.25">
      <c r="A991" s="37"/>
    </row>
    <row r="992" spans="1:1" ht="13.2" x14ac:dyDescent="0.25">
      <c r="A992" s="37"/>
    </row>
    <row r="993" spans="1:1" ht="13.2" x14ac:dyDescent="0.25">
      <c r="A993" s="37"/>
    </row>
    <row r="994" spans="1:1" ht="13.2" x14ac:dyDescent="0.25">
      <c r="A994" s="37"/>
    </row>
    <row r="995" spans="1:1" ht="13.2" x14ac:dyDescent="0.25">
      <c r="A995" s="37"/>
    </row>
    <row r="996" spans="1:1" ht="13.2" x14ac:dyDescent="0.25">
      <c r="A996" s="37"/>
    </row>
    <row r="997" spans="1:1" ht="13.2" x14ac:dyDescent="0.25">
      <c r="A997" s="37"/>
    </row>
    <row r="998" spans="1:1" ht="13.2" x14ac:dyDescent="0.25">
      <c r="A998" s="37"/>
    </row>
    <row r="999" spans="1:1" ht="13.2" x14ac:dyDescent="0.25">
      <c r="A999" s="37"/>
    </row>
    <row r="1000" spans="1:1" ht="13.2" x14ac:dyDescent="0.25">
      <c r="A1000" s="3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Sprint 1</vt:lpstr>
      <vt:lpstr>Sprint 2</vt:lpstr>
      <vt:lpstr>Sprint 3</vt:lpstr>
      <vt:lpstr>Progress Overview</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Jelmer Lukkien</dc:creator>
  <cp:lastModifiedBy>Robert Day O'Connor</cp:lastModifiedBy>
  <dcterms:created xsi:type="dcterms:W3CDTF">2018-05-18T11:28:24Z</dcterms:created>
  <dcterms:modified xsi:type="dcterms:W3CDTF">2020-02-27T23:47:01Z</dcterms:modified>
</cp:coreProperties>
</file>