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GermainMbila/Documents/Projets/Projet_Ventes_Fournitures_Excel/"/>
    </mc:Choice>
  </mc:AlternateContent>
  <xr:revisionPtr revIDLastSave="0" documentId="13_ncr:1_{621C6292-7432-154B-9701-6EFAED26ED6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au de Bord" sheetId="5" r:id="rId1"/>
    <sheet name="TotalVentes" sheetId="2" r:id="rId2"/>
    <sheet name="Produits rentables" sheetId="3" r:id="rId3"/>
    <sheet name="Acheteurs" sheetId="4" r:id="rId4"/>
    <sheet name="Produits plus vendus" sheetId="6" r:id="rId5"/>
    <sheet name="Sheet1" sheetId="1" r:id="rId6"/>
  </sheets>
  <definedNames>
    <definedName name="ChronologieNative_Date_de_commande">#N/A</definedName>
    <definedName name="Segment_Segment">#N/A</definedName>
    <definedName name="Segment_Sous_Catégorie">#N/A</definedName>
  </definedNames>
  <calcPr calcId="191029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</calcChain>
</file>

<file path=xl/sharedStrings.xml><?xml version="1.0" encoding="utf-8"?>
<sst xmlns="http://schemas.openxmlformats.org/spreadsheetml/2006/main" count="15107" uniqueCount="5489">
  <si>
    <t>Numéro de commande</t>
  </si>
  <si>
    <t>Date de commande</t>
  </si>
  <si>
    <t>Date de livraison</t>
  </si>
  <si>
    <t>Numéro de client</t>
  </si>
  <si>
    <t>Numéro de produit</t>
  </si>
  <si>
    <t>Quantité</t>
  </si>
  <si>
    <t>Rabais</t>
  </si>
  <si>
    <t>Mode Livraison</t>
  </si>
  <si>
    <t>Nom de Produit</t>
  </si>
  <si>
    <t>Prix Unitaire</t>
  </si>
  <si>
    <t>Coût</t>
  </si>
  <si>
    <t>Catégorie</t>
  </si>
  <si>
    <t>Sous Catégorie</t>
  </si>
  <si>
    <t>Segment</t>
  </si>
  <si>
    <t>Nom Client</t>
  </si>
  <si>
    <t>CA-2022-161480</t>
  </si>
  <si>
    <t>CA-2022-109715</t>
  </si>
  <si>
    <t>CA-2022-152660</t>
  </si>
  <si>
    <t>CA-2022-138618</t>
  </si>
  <si>
    <t>CA-2022-102267</t>
  </si>
  <si>
    <t>CA-2022-108035</t>
  </si>
  <si>
    <t>CA-2022-148992</t>
  </si>
  <si>
    <t>CA-2022-103499</t>
  </si>
  <si>
    <t>CA-2022-118122</t>
  </si>
  <si>
    <t>CA-2022-106943</t>
  </si>
  <si>
    <t>CA-2022-152142</t>
  </si>
  <si>
    <t>CA-2022-122644</t>
  </si>
  <si>
    <t>CA-2022-143455</t>
  </si>
  <si>
    <t>CA-2022-137624</t>
  </si>
  <si>
    <t>CA-2022-150504</t>
  </si>
  <si>
    <t>US-2022-156083</t>
  </si>
  <si>
    <t>CA-2022-105144</t>
  </si>
  <si>
    <t>CA-2022-100622</t>
  </si>
  <si>
    <t>CA-2022-161130</t>
  </si>
  <si>
    <t>CA-2022-131632</t>
  </si>
  <si>
    <t>CA-2022-127922</t>
  </si>
  <si>
    <t>CA-2022-102729</t>
  </si>
  <si>
    <t>CA-2022-117422</t>
  </si>
  <si>
    <t>US-2022-115252</t>
  </si>
  <si>
    <t>CA-2022-159100</t>
  </si>
  <si>
    <t>CA-2022-132976</t>
  </si>
  <si>
    <t>CA-2022-137421</t>
  </si>
  <si>
    <t>CA-2022-148138</t>
  </si>
  <si>
    <t>CA-2022-100314</t>
  </si>
  <si>
    <t>CA-2022-160017</t>
  </si>
  <si>
    <t>CA-2022-139619</t>
  </si>
  <si>
    <t>CA-2022-153822</t>
  </si>
  <si>
    <t>CA-2022-144113</t>
  </si>
  <si>
    <t>CA-2022-146185</t>
  </si>
  <si>
    <t>CA-2022-155929</t>
  </si>
  <si>
    <t>US-2022-150070</t>
  </si>
  <si>
    <t>CA-2022-128769</t>
  </si>
  <si>
    <t>CA-2022-120705</t>
  </si>
  <si>
    <t>US-2022-117450</t>
  </si>
  <si>
    <t>CA-2022-141929</t>
  </si>
  <si>
    <t>CA-2022-127712</t>
  </si>
  <si>
    <t>CA-2022-133102</t>
  </si>
  <si>
    <t>CA-2022-125752</t>
  </si>
  <si>
    <t>CA-2022-130771</t>
  </si>
  <si>
    <t>CA-2022-118640</t>
  </si>
  <si>
    <t>CA-2022-126662</t>
  </si>
  <si>
    <t>CA-2022-139948</t>
  </si>
  <si>
    <t>CA-2022-109778</t>
  </si>
  <si>
    <t>CA-2022-121048</t>
  </si>
  <si>
    <t>US-2022-161935</t>
  </si>
  <si>
    <t>US-2022-166233</t>
  </si>
  <si>
    <t>CA-2022-125745</t>
  </si>
  <si>
    <t>CA-2022-107132</t>
  </si>
  <si>
    <t>CA-2022-134796</t>
  </si>
  <si>
    <t>CA-2022-143861</t>
  </si>
  <si>
    <t>CA-2022-117821</t>
  </si>
  <si>
    <t>CA-2022-158407</t>
  </si>
  <si>
    <t>CA-2022-143294</t>
  </si>
  <si>
    <t>CA-2022-164042</t>
  </si>
  <si>
    <t>US-2022-166688</t>
  </si>
  <si>
    <t>US-2022-152569</t>
  </si>
  <si>
    <t>CA-2022-104318</t>
  </si>
  <si>
    <t>CA-2022-152226</t>
  </si>
  <si>
    <t>CA-2022-140298</t>
  </si>
  <si>
    <t>CA-2022-132199</t>
  </si>
  <si>
    <t>CA-2022-102204</t>
  </si>
  <si>
    <t>US-2022-150847</t>
  </si>
  <si>
    <t>CA-2022-124597</t>
  </si>
  <si>
    <t>CA-2022-137631</t>
  </si>
  <si>
    <t>CA-2022-168102</t>
  </si>
  <si>
    <t>US-2022-100482</t>
  </si>
  <si>
    <t>CA-2022-165904</t>
  </si>
  <si>
    <t>CA-2022-135650</t>
  </si>
  <si>
    <t>CA-2022-105851</t>
  </si>
  <si>
    <t>CA-2022-144638</t>
  </si>
  <si>
    <t>CA-2022-147354</t>
  </si>
  <si>
    <t>CA-2022-148642</t>
  </si>
  <si>
    <t>CA-2022-142174</t>
  </si>
  <si>
    <t>CA-2022-155712</t>
  </si>
  <si>
    <t>US-2022-134642</t>
  </si>
  <si>
    <t>CA-2022-163265</t>
  </si>
  <si>
    <t>CA-2022-161893</t>
  </si>
  <si>
    <t>CA-2022-121398</t>
  </si>
  <si>
    <t>CA-2022-163671</t>
  </si>
  <si>
    <t>CA-2022-154935</t>
  </si>
  <si>
    <t>CA-2022-122595</t>
  </si>
  <si>
    <t>CA-2022-135377</t>
  </si>
  <si>
    <t>CA-2022-134285</t>
  </si>
  <si>
    <t>US-2022-149510</t>
  </si>
  <si>
    <t>CA-2022-145233</t>
  </si>
  <si>
    <t>CA-2022-142090</t>
  </si>
  <si>
    <t>CA-2022-155957</t>
  </si>
  <si>
    <t>CA-2022-101945</t>
  </si>
  <si>
    <t>CA-2022-158120</t>
  </si>
  <si>
    <t>CA-2022-130386</t>
  </si>
  <si>
    <t>CA-2022-104640</t>
  </si>
  <si>
    <t>CA-2022-159667</t>
  </si>
  <si>
    <t>CA-2022-119494</t>
  </si>
  <si>
    <t>CA-2022-102610</t>
  </si>
  <si>
    <t>US-2022-101518</t>
  </si>
  <si>
    <t>CA-2022-127285</t>
  </si>
  <si>
    <t>CA-2022-117079</t>
  </si>
  <si>
    <t>CA-2022-158722</t>
  </si>
  <si>
    <t>CA-2022-125990</t>
  </si>
  <si>
    <t>CA-2022-159457</t>
  </si>
  <si>
    <t>CA-2022-141873</t>
  </si>
  <si>
    <t>CA-2022-101749</t>
  </si>
  <si>
    <t>CA-2022-149853</t>
  </si>
  <si>
    <t>CA-2022-122364</t>
  </si>
  <si>
    <t>CA-2022-108910</t>
  </si>
  <si>
    <t>CA-2022-121412</t>
  </si>
  <si>
    <t>US-2022-108245</t>
  </si>
  <si>
    <t>CA-2022-143378</t>
  </si>
  <si>
    <t>US-2022-116652</t>
  </si>
  <si>
    <t>US-2022-160836</t>
  </si>
  <si>
    <t>CA-2022-147228</t>
  </si>
  <si>
    <t>CA-2022-124401</t>
  </si>
  <si>
    <t>CA-2022-137582</t>
  </si>
  <si>
    <t>CA-2022-167626</t>
  </si>
  <si>
    <t>CA-2022-114552</t>
  </si>
  <si>
    <t>CA-2022-114216</t>
  </si>
  <si>
    <t>CA-2022-113075</t>
  </si>
  <si>
    <t>CA-2022-107321</t>
  </si>
  <si>
    <t>CA-2022-117646</t>
  </si>
  <si>
    <t>US-2022-100398</t>
  </si>
  <si>
    <t>CA-2022-112809</t>
  </si>
  <si>
    <t>CA-2022-105921</t>
  </si>
  <si>
    <t>CA-2022-167542</t>
  </si>
  <si>
    <t>CA-2022-100580</t>
  </si>
  <si>
    <t>CA-2022-156776</t>
  </si>
  <si>
    <t>CA-2022-136609</t>
  </si>
  <si>
    <t>CA-2022-140781</t>
  </si>
  <si>
    <t>CA-2022-121909</t>
  </si>
  <si>
    <t>CA-2022-125367</t>
  </si>
  <si>
    <t>CA-2022-117240</t>
  </si>
  <si>
    <t>US-2022-101721</t>
  </si>
  <si>
    <t>US-2022-152842</t>
  </si>
  <si>
    <t>US-2022-101784</t>
  </si>
  <si>
    <t>CA-2022-102946</t>
  </si>
  <si>
    <t>CA-2022-105074</t>
  </si>
  <si>
    <t>CA-2022-136826</t>
  </si>
  <si>
    <t>CA-2022-119284</t>
  </si>
  <si>
    <t>CA-2022-126914</t>
  </si>
  <si>
    <t>CA-2022-169901</t>
  </si>
  <si>
    <t>CA-2022-158071</t>
  </si>
  <si>
    <t>CA-2022-157413</t>
  </si>
  <si>
    <t>CA-2022-161340</t>
  </si>
  <si>
    <t>CA-2022-151855</t>
  </si>
  <si>
    <t>CA-2022-112473</t>
  </si>
  <si>
    <t>CA-2022-167003</t>
  </si>
  <si>
    <t>CA-2022-112865</t>
  </si>
  <si>
    <t>US-2022-106796</t>
  </si>
  <si>
    <t>CA-2022-140242</t>
  </si>
  <si>
    <t>CA-2022-120894</t>
  </si>
  <si>
    <t>CA-2022-169054</t>
  </si>
  <si>
    <t>CA-2022-114412</t>
  </si>
  <si>
    <t>CA-2022-131233</t>
  </si>
  <si>
    <t>CA-2022-112039</t>
  </si>
  <si>
    <t>CA-2022-160087</t>
  </si>
  <si>
    <t>CA-2022-163902</t>
  </si>
  <si>
    <t>CA-2022-135937</t>
  </si>
  <si>
    <t>CA-2022-161809</t>
  </si>
  <si>
    <t>CA-2022-127306</t>
  </si>
  <si>
    <t>CA-2022-128734</t>
  </si>
  <si>
    <t>CA-2022-140627</t>
  </si>
  <si>
    <t>CA-2022-104381</t>
  </si>
  <si>
    <t>CA-2022-101798</t>
  </si>
  <si>
    <t>CA-2022-167150</t>
  </si>
  <si>
    <t>CA-2022-108329</t>
  </si>
  <si>
    <t>CA-2022-122539</t>
  </si>
  <si>
    <t>CA-2022-133207</t>
  </si>
  <si>
    <t>CA-2022-108112</t>
  </si>
  <si>
    <t>CA-2022-113873</t>
  </si>
  <si>
    <t>CA-2022-152737</t>
  </si>
  <si>
    <t>US-2022-122672</t>
  </si>
  <si>
    <t>CA-2022-135419</t>
  </si>
  <si>
    <t>US-2022-168802</t>
  </si>
  <si>
    <t>CA-2022-117114</t>
  </si>
  <si>
    <t>CA-2022-152807</t>
  </si>
  <si>
    <t>CA-2022-148166</t>
  </si>
  <si>
    <t>CA-2022-148404</t>
  </si>
  <si>
    <t>CA-2022-131807</t>
  </si>
  <si>
    <t>CA-2022-129490</t>
  </si>
  <si>
    <t>CA-2022-122112</t>
  </si>
  <si>
    <t>CA-2022-134173</t>
  </si>
  <si>
    <t>CA-2022-123036</t>
  </si>
  <si>
    <t>CA-2022-120999</t>
  </si>
  <si>
    <t>CA-2022-139444</t>
  </si>
  <si>
    <t>CA-2022-102736</t>
  </si>
  <si>
    <t>CA-2022-117394</t>
  </si>
  <si>
    <t>CA-2022-146136</t>
  </si>
  <si>
    <t>CA-2022-111220</t>
  </si>
  <si>
    <t>CA-2022-126067</t>
  </si>
  <si>
    <t>CA-2022-123043</t>
  </si>
  <si>
    <t>CA-2022-106537</t>
  </si>
  <si>
    <t>CA-2022-130841</t>
  </si>
  <si>
    <t>CA-2022-110940</t>
  </si>
  <si>
    <t>CA-2022-111647</t>
  </si>
  <si>
    <t>CA-2022-104850</t>
  </si>
  <si>
    <t>CA-2022-141614</t>
  </si>
  <si>
    <t>US-2022-112613</t>
  </si>
  <si>
    <t>CA-2022-145779</t>
  </si>
  <si>
    <t>US-2022-162124</t>
  </si>
  <si>
    <t>CA-2022-135692</t>
  </si>
  <si>
    <t>CA-2022-129707</t>
  </si>
  <si>
    <t>US-2022-132031</t>
  </si>
  <si>
    <t>US-2022-129203</t>
  </si>
  <si>
    <t>US-2022-141698</t>
  </si>
  <si>
    <t>CA-2022-135069</t>
  </si>
  <si>
    <t>CA-2022-157903</t>
  </si>
  <si>
    <t>CA-2022-131156</t>
  </si>
  <si>
    <t>CA-2022-146024</t>
  </si>
  <si>
    <t>CA-2022-148999</t>
  </si>
  <si>
    <t>CA-2022-141782</t>
  </si>
  <si>
    <t>CA-2022-107503</t>
  </si>
  <si>
    <t>CA-2022-104927</t>
  </si>
  <si>
    <t>CA-2022-116946</t>
  </si>
  <si>
    <t>CA-2022-133431</t>
  </si>
  <si>
    <t>CA-2022-139402</t>
  </si>
  <si>
    <t>CA-2022-148691</t>
  </si>
  <si>
    <t>CA-2022-104108</t>
  </si>
  <si>
    <t>CA-2022-164917</t>
  </si>
  <si>
    <t>CA-2022-144862</t>
  </si>
  <si>
    <t>CA-2022-113355</t>
  </si>
  <si>
    <t>CA-2022-101805</t>
  </si>
  <si>
    <t>CA-2022-132185</t>
  </si>
  <si>
    <t>CA-2022-124765</t>
  </si>
  <si>
    <t>CA-2022-150266</t>
  </si>
  <si>
    <t>CA-2022-166919</t>
  </si>
  <si>
    <t>CA-2022-110443</t>
  </si>
  <si>
    <t>US-2022-161193</t>
  </si>
  <si>
    <t>US-2022-110996</t>
  </si>
  <si>
    <t>US-2022-140312</t>
  </si>
  <si>
    <t>CA-2022-154088</t>
  </si>
  <si>
    <t>CA-2022-167661</t>
  </si>
  <si>
    <t>CA-2022-105914</t>
  </si>
  <si>
    <t>CA-2022-118402</t>
  </si>
  <si>
    <t>CA-2022-134096</t>
  </si>
  <si>
    <t>CA-2022-145737</t>
  </si>
  <si>
    <t>CA-2022-139493</t>
  </si>
  <si>
    <t>CA-2022-169439</t>
  </si>
  <si>
    <t>CA-2022-100160</t>
  </si>
  <si>
    <t>CA-2022-123022</t>
  </si>
  <si>
    <t>US-2022-163657</t>
  </si>
  <si>
    <t>CA-2022-114636</t>
  </si>
  <si>
    <t>US-2022-155999</t>
  </si>
  <si>
    <t>CA-2022-132122</t>
  </si>
  <si>
    <t>CA-2022-111178</t>
  </si>
  <si>
    <t>CA-2022-104745</t>
  </si>
  <si>
    <t>CA-2022-145765</t>
  </si>
  <si>
    <t>US-2022-147998</t>
  </si>
  <si>
    <t>CA-2022-162978</t>
  </si>
  <si>
    <t>CA-2022-150609</t>
  </si>
  <si>
    <t>CA-2022-109946</t>
  </si>
  <si>
    <t>CA-2022-141663</t>
  </si>
  <si>
    <t>US-2022-141677</t>
  </si>
  <si>
    <t>CA-2022-104080</t>
  </si>
  <si>
    <t>CA-2022-127397</t>
  </si>
  <si>
    <t>CA-2022-139080</t>
  </si>
  <si>
    <t>CA-2022-151750</t>
  </si>
  <si>
    <t>CA-2022-162880</t>
  </si>
  <si>
    <t>CA-2022-100230</t>
  </si>
  <si>
    <t>US-2022-145366</t>
  </si>
  <si>
    <t>CA-2022-148012</t>
  </si>
  <si>
    <t>US-2022-112347</t>
  </si>
  <si>
    <t>CA-2022-102379</t>
  </si>
  <si>
    <t>CA-2022-165715</t>
  </si>
  <si>
    <t>CA-2022-167871</t>
  </si>
  <si>
    <t>CA-2022-127782</t>
  </si>
  <si>
    <t>CA-2022-134880</t>
  </si>
  <si>
    <t>CA-2022-105487</t>
  </si>
  <si>
    <t>CA-2022-158036</t>
  </si>
  <si>
    <t>CA-2022-159884</t>
  </si>
  <si>
    <t>CA-2022-133501</t>
  </si>
  <si>
    <t>US-2022-114356</t>
  </si>
  <si>
    <t>CA-2022-125640</t>
  </si>
  <si>
    <t>CA-2022-106047</t>
  </si>
  <si>
    <t>US-2022-126081</t>
  </si>
  <si>
    <t>CA-2022-141992</t>
  </si>
  <si>
    <t>CA-2022-121125</t>
  </si>
  <si>
    <t>CA-2022-122077</t>
  </si>
  <si>
    <t>CA-2022-160962</t>
  </si>
  <si>
    <t>CA-2022-130904</t>
  </si>
  <si>
    <t>CA-2022-156272</t>
  </si>
  <si>
    <t>CA-2022-155824</t>
  </si>
  <si>
    <t>CA-2022-124940</t>
  </si>
  <si>
    <t>CA-2022-115105</t>
  </si>
  <si>
    <t>CA-2022-160122</t>
  </si>
  <si>
    <t>US-2022-136679</t>
  </si>
  <si>
    <t>CA-2022-122490</t>
  </si>
  <si>
    <t>US-2022-132220</t>
  </si>
  <si>
    <t>CA-2022-152275</t>
  </si>
  <si>
    <t>CA-2022-123778</t>
  </si>
  <si>
    <t>CA-2022-168403</t>
  </si>
  <si>
    <t>CA-2022-146920</t>
  </si>
  <si>
    <t>CA-2022-136623</t>
  </si>
  <si>
    <t>CA-2022-127460</t>
  </si>
  <si>
    <t>CA-2022-148810</t>
  </si>
  <si>
    <t>CA-2022-133648</t>
  </si>
  <si>
    <t>CA-2022-106852</t>
  </si>
  <si>
    <t>US-2022-108700</t>
  </si>
  <si>
    <t>CA-2022-133865</t>
  </si>
  <si>
    <t>CA-2022-135076</t>
  </si>
  <si>
    <t>CA-2022-111591</t>
  </si>
  <si>
    <t>CA-2022-110884</t>
  </si>
  <si>
    <t>US-2022-147669</t>
  </si>
  <si>
    <t>CA-2022-164000</t>
  </si>
  <si>
    <t>CA-2022-136063</t>
  </si>
  <si>
    <t>US-2022-110576</t>
  </si>
  <si>
    <t>CA-2022-107125</t>
  </si>
  <si>
    <t>US-2022-158946</t>
  </si>
  <si>
    <t>CA-2022-100902</t>
  </si>
  <si>
    <t>CA-2022-110310</t>
  </si>
  <si>
    <t>CA-2022-125199</t>
  </si>
  <si>
    <t>CA-2022-111577</t>
  </si>
  <si>
    <t>CA-2022-152933</t>
  </si>
  <si>
    <t>CA-2022-166856</t>
  </si>
  <si>
    <t>US-2022-163300</t>
  </si>
  <si>
    <t>CA-2022-130302</t>
  </si>
  <si>
    <t>CA-2022-152485</t>
  </si>
  <si>
    <t>US-2022-102183</t>
  </si>
  <si>
    <t>CA-2022-128363</t>
  </si>
  <si>
    <t>US-2022-107979</t>
  </si>
  <si>
    <t>CA-2022-126382</t>
  </si>
  <si>
    <t>CA-2022-102820</t>
  </si>
  <si>
    <t>CA-2022-162075</t>
  </si>
  <si>
    <t>CA-2022-117513</t>
  </si>
  <si>
    <t>CA-2022-160423</t>
  </si>
  <si>
    <t>US-2022-103814</t>
  </si>
  <si>
    <t>CA-2022-157469</t>
  </si>
  <si>
    <t>CA-2022-119004</t>
  </si>
  <si>
    <t>CA-2022-144036</t>
  </si>
  <si>
    <t>CA-2022-130043</t>
  </si>
  <si>
    <t>CA-2022-100335</t>
  </si>
  <si>
    <t>CA-2022-163097</t>
  </si>
  <si>
    <t>CA-2022-119809</t>
  </si>
  <si>
    <t>CA-2022-137085</t>
  </si>
  <si>
    <t>CA-2022-138310</t>
  </si>
  <si>
    <t>CA-2022-107167</t>
  </si>
  <si>
    <t>CA-2022-166695</t>
  </si>
  <si>
    <t>CA-2022-108322</t>
  </si>
  <si>
    <t>US-2022-126060</t>
  </si>
  <si>
    <t>US-2022-119039</t>
  </si>
  <si>
    <t>CA-2022-127621</t>
  </si>
  <si>
    <t>CA-2022-111738</t>
  </si>
  <si>
    <t>CA-2022-145219</t>
  </si>
  <si>
    <t>CA-2022-121216</t>
  </si>
  <si>
    <t>CA-2022-108287</t>
  </si>
  <si>
    <t>CA-2022-149706</t>
  </si>
  <si>
    <t>CA-2022-118017</t>
  </si>
  <si>
    <t>CA-2022-109701</t>
  </si>
  <si>
    <t>CA-2022-103156</t>
  </si>
  <si>
    <t>CA-2022-156622</t>
  </si>
  <si>
    <t>CA-2022-121818</t>
  </si>
  <si>
    <t>CA-2022-143021</t>
  </si>
  <si>
    <t>CA-2022-162929</t>
  </si>
  <si>
    <t>CA-2022-102925</t>
  </si>
  <si>
    <t>CA-2022-163125</t>
  </si>
  <si>
    <t>US-2022-120908</t>
  </si>
  <si>
    <t>CA-2022-112984</t>
  </si>
  <si>
    <t>CA-2022-165008</t>
  </si>
  <si>
    <t>CA-2022-166898</t>
  </si>
  <si>
    <t>CA-2022-152198</t>
  </si>
  <si>
    <t>CA-2022-126396</t>
  </si>
  <si>
    <t>CA-2022-116680</t>
  </si>
  <si>
    <t>US-2022-135062</t>
  </si>
  <si>
    <t>CA-2022-104024</t>
  </si>
  <si>
    <t>CA-2022-139717</t>
  </si>
  <si>
    <t>CA-2022-129021</t>
  </si>
  <si>
    <t>CA-2022-121489</t>
  </si>
  <si>
    <t>US-2022-117723</t>
  </si>
  <si>
    <t>CA-2022-154676</t>
  </si>
  <si>
    <t>US-2022-158505</t>
  </si>
  <si>
    <t>CA-2022-121503</t>
  </si>
  <si>
    <t>CA-2022-105214</t>
  </si>
  <si>
    <t>CA-2022-111269</t>
  </si>
  <si>
    <t>US-2022-131583</t>
  </si>
  <si>
    <t>CA-2022-140760</t>
  </si>
  <si>
    <t>CA-2022-113530</t>
  </si>
  <si>
    <t>CA-2022-107797</t>
  </si>
  <si>
    <t>CA-2022-105991</t>
  </si>
  <si>
    <t>CA-2022-132213</t>
  </si>
  <si>
    <t>CA-2022-116953</t>
  </si>
  <si>
    <t>CA-2022-105410</t>
  </si>
  <si>
    <t>CA-2022-116204</t>
  </si>
  <si>
    <t>US-2022-106131</t>
  </si>
  <si>
    <t>CA-2022-107748</t>
  </si>
  <si>
    <t>US-2022-131961</t>
  </si>
  <si>
    <t>US-2022-120089</t>
  </si>
  <si>
    <t>CA-2022-121468</t>
  </si>
  <si>
    <t>CA-2022-158876</t>
  </si>
  <si>
    <t>US-2022-165344</t>
  </si>
  <si>
    <t>US-2022-136707</t>
  </si>
  <si>
    <t>CA-2022-134915</t>
  </si>
  <si>
    <t>CA-2022-114258</t>
  </si>
  <si>
    <t>US-2022-145597</t>
  </si>
  <si>
    <t>CA-2022-127180</t>
  </si>
  <si>
    <t>CA-2022-132430</t>
  </si>
  <si>
    <t>CA-2022-140508</t>
  </si>
  <si>
    <t>CA-2022-115882</t>
  </si>
  <si>
    <t>CA-2022-117044</t>
  </si>
  <si>
    <t>CA-2022-152856</t>
  </si>
  <si>
    <t>CA-2022-109757</t>
  </si>
  <si>
    <t>CA-2022-144064</t>
  </si>
  <si>
    <t>CA-2022-101273</t>
  </si>
  <si>
    <t>CA-2022-139311</t>
  </si>
  <si>
    <t>CA-2022-107209</t>
  </si>
  <si>
    <t>CA-2022-121293</t>
  </si>
  <si>
    <t>US-2022-111024</t>
  </si>
  <si>
    <t>CA-2022-102337</t>
  </si>
  <si>
    <t>CA-2022-158883</t>
  </si>
  <si>
    <t>US-2022-166324</t>
  </si>
  <si>
    <t>CA-2022-157966</t>
  </si>
  <si>
    <t>CA-2022-131828</t>
  </si>
  <si>
    <t>CA-2022-157273</t>
  </si>
  <si>
    <t>CA-2022-145310</t>
  </si>
  <si>
    <t>CA-2022-128699</t>
  </si>
  <si>
    <t>US-2022-153633</t>
  </si>
  <si>
    <t>CA-2022-153339</t>
  </si>
  <si>
    <t>CA-2022-151225</t>
  </si>
  <si>
    <t>CA-2022-167094</t>
  </si>
  <si>
    <t>CA-2022-114804</t>
  </si>
  <si>
    <t>CA-2022-129378</t>
  </si>
  <si>
    <t>US-2022-125717</t>
  </si>
  <si>
    <t>US-2022-139955</t>
  </si>
  <si>
    <t>CA-2022-156391</t>
  </si>
  <si>
    <t>CA-2022-127096</t>
  </si>
  <si>
    <t>CA-2022-112774</t>
  </si>
  <si>
    <t>CA-2022-100783</t>
  </si>
  <si>
    <t>US-2022-162208</t>
  </si>
  <si>
    <t>CA-2022-155047</t>
  </si>
  <si>
    <t>CA-2022-131037</t>
  </si>
  <si>
    <t>CA-2022-144750</t>
  </si>
  <si>
    <t>CA-2022-163321</t>
  </si>
  <si>
    <t>CA-2022-115805</t>
  </si>
  <si>
    <t>US-2022-152492</t>
  </si>
  <si>
    <t>CA-2022-116127</t>
  </si>
  <si>
    <t>CA-2022-151218</t>
  </si>
  <si>
    <t>CA-2022-118864</t>
  </si>
  <si>
    <t>US-2022-120418</t>
  </si>
  <si>
    <t>CA-2022-102414</t>
  </si>
  <si>
    <t>CA-2022-162474</t>
  </si>
  <si>
    <t>CA-2022-127474</t>
  </si>
  <si>
    <t>CA-2022-167752</t>
  </si>
  <si>
    <t>CA-2022-138779</t>
  </si>
  <si>
    <t>CA-2022-156958</t>
  </si>
  <si>
    <t>CA-2022-161459</t>
  </si>
  <si>
    <t>CA-2022-104864</t>
  </si>
  <si>
    <t>CA-2022-141719</t>
  </si>
  <si>
    <t>CA-2022-134978</t>
  </si>
  <si>
    <t>CA-2022-115448</t>
  </si>
  <si>
    <t>CA-2022-158561</t>
  </si>
  <si>
    <t>CA-2022-150959</t>
  </si>
  <si>
    <t>CA-2022-123967</t>
  </si>
  <si>
    <t>CA-2022-144820</t>
  </si>
  <si>
    <t>CA-2022-162572</t>
  </si>
  <si>
    <t>CA-2022-144456</t>
  </si>
  <si>
    <t>US-2022-111241</t>
  </si>
  <si>
    <t>US-2022-111423</t>
  </si>
  <si>
    <t>CA-2022-163566</t>
  </si>
  <si>
    <t>CA-2022-133235</t>
  </si>
  <si>
    <t>US-2022-135013</t>
  </si>
  <si>
    <t>CA-2022-115651</t>
  </si>
  <si>
    <t>CA-2022-107958</t>
  </si>
  <si>
    <t>CA-2022-138149</t>
  </si>
  <si>
    <t>CA-2022-101049</t>
  </si>
  <si>
    <t>CA-2022-100951</t>
  </si>
  <si>
    <t>US-2022-112928</t>
  </si>
  <si>
    <t>CA-2022-160458</t>
  </si>
  <si>
    <t>CA-2022-120218</t>
  </si>
  <si>
    <t>CA-2022-118199</t>
  </si>
  <si>
    <t>CA-2022-115070</t>
  </si>
  <si>
    <t>CA-2022-120719</t>
  </si>
  <si>
    <t>CA-2022-152499</t>
  </si>
  <si>
    <t>CA-2022-152079</t>
  </si>
  <si>
    <t>CA-2022-157420</t>
  </si>
  <si>
    <t>CA-2022-136308</t>
  </si>
  <si>
    <t>CA-2022-128370</t>
  </si>
  <si>
    <t>CA-2022-111388</t>
  </si>
  <si>
    <t>CA-2022-130036</t>
  </si>
  <si>
    <t>CA-2022-105620</t>
  </si>
  <si>
    <t>CA-2022-158967</t>
  </si>
  <si>
    <t>CA-2022-137099</t>
  </si>
  <si>
    <t>CA-2022-147550</t>
  </si>
  <si>
    <t>CA-2022-127313</t>
  </si>
  <si>
    <t>US-2022-119662</t>
  </si>
  <si>
    <t>CA-2022-158246</t>
  </si>
  <si>
    <t>CA-2022-113670</t>
  </si>
  <si>
    <t>CA-2022-163160</t>
  </si>
  <si>
    <t>CA-2022-138422</t>
  </si>
  <si>
    <t>CA-2022-121314</t>
  </si>
  <si>
    <t>CA-2022-136448</t>
  </si>
  <si>
    <t>CA-2022-132353</t>
  </si>
  <si>
    <t>CA-2022-147403</t>
  </si>
  <si>
    <t>CA-2022-110821</t>
  </si>
  <si>
    <t>CA-2022-133718</t>
  </si>
  <si>
    <t>CA-2022-124828</t>
  </si>
  <si>
    <t>US-2022-133781</t>
  </si>
  <si>
    <t>CA-2022-157833</t>
  </si>
  <si>
    <t>CA-2022-146346</t>
  </si>
  <si>
    <t>CA-2022-126788</t>
  </si>
  <si>
    <t>CA-2022-134810</t>
  </si>
  <si>
    <t>CA-2022-110198</t>
  </si>
  <si>
    <t>CA-2022-140802</t>
  </si>
  <si>
    <t>CA-2022-119389</t>
  </si>
  <si>
    <t>CA-2022-144932</t>
  </si>
  <si>
    <t>CA-2022-122154</t>
  </si>
  <si>
    <t>CA-2022-127264</t>
  </si>
  <si>
    <t>CA-2022-160031</t>
  </si>
  <si>
    <t>US-2022-148768</t>
  </si>
  <si>
    <t>CA-2022-137365</t>
  </si>
  <si>
    <t>CA-2022-111689</t>
  </si>
  <si>
    <t>CA-2022-165204</t>
  </si>
  <si>
    <t>CA-2022-163874</t>
  </si>
  <si>
    <t>CA-2022-167941</t>
  </si>
  <si>
    <t>CA-2022-130834</t>
  </si>
  <si>
    <t>CA-2022-139353</t>
  </si>
  <si>
    <t>CA-2022-110373</t>
  </si>
  <si>
    <t>CA-2022-107727</t>
  </si>
  <si>
    <t>CA-2022-144694</t>
  </si>
  <si>
    <t>CA-2022-136000</t>
  </si>
  <si>
    <t>CA-2022-105669</t>
  </si>
  <si>
    <t>CA-2022-112515</t>
  </si>
  <si>
    <t>CA-2022-102750</t>
  </si>
  <si>
    <t>CA-2022-163069</t>
  </si>
  <si>
    <t>CA-2022-123239</t>
  </si>
  <si>
    <t>CA-2022-105053</t>
  </si>
  <si>
    <t>CA-2022-162712</t>
  </si>
  <si>
    <t>CA-2022-119424</t>
  </si>
  <si>
    <t>CA-2022-132682</t>
  </si>
  <si>
    <t>CA-2022-145702</t>
  </si>
  <si>
    <t>CA-2022-134495</t>
  </si>
  <si>
    <t>CA-2022-117156</t>
  </si>
  <si>
    <t>CA-2022-105445</t>
  </si>
  <si>
    <t>CA-2022-164707</t>
  </si>
  <si>
    <t>CA-2022-117870</t>
  </si>
  <si>
    <t>CA-2022-121195</t>
  </si>
  <si>
    <t>CA-2022-106964</t>
  </si>
  <si>
    <t>CA-2022-143798</t>
  </si>
  <si>
    <t>CA-2022-157980</t>
  </si>
  <si>
    <t>CA-2022-123071</t>
  </si>
  <si>
    <t>CA-2022-145660</t>
  </si>
  <si>
    <t>CA-2022-121538</t>
  </si>
  <si>
    <t>CA-2022-100811</t>
  </si>
  <si>
    <t>US-2022-116491</t>
  </si>
  <si>
    <t>CA-2022-142622</t>
  </si>
  <si>
    <t>CA-2022-157672</t>
  </si>
  <si>
    <t>US-2022-162558</t>
  </si>
  <si>
    <t>CA-2022-131016</t>
  </si>
  <si>
    <t>US-2022-105697</t>
  </si>
  <si>
    <t>CA-2022-132738</t>
  </si>
  <si>
    <t>CA-2022-135034</t>
  </si>
  <si>
    <t>CA-2022-131618</t>
  </si>
  <si>
    <t>CA-2022-121643</t>
  </si>
  <si>
    <t>CA-2022-166576</t>
  </si>
  <si>
    <t>CA-2022-149489</t>
  </si>
  <si>
    <t>CA-2022-101700</t>
  </si>
  <si>
    <t>CA-2022-151484</t>
  </si>
  <si>
    <t>US-2022-121251</t>
  </si>
  <si>
    <t>CA-2022-138156</t>
  </si>
  <si>
    <t>CA-2022-164098</t>
  </si>
  <si>
    <t>CA-2022-162565</t>
  </si>
  <si>
    <t>CA-2022-137505</t>
  </si>
  <si>
    <t>CA-2022-103065</t>
  </si>
  <si>
    <t>CA-2022-149146</t>
  </si>
  <si>
    <t>CA-2022-146269</t>
  </si>
  <si>
    <t>US-2022-142188</t>
  </si>
  <si>
    <t>CA-2022-125115</t>
  </si>
  <si>
    <t>CA-2022-101637</t>
  </si>
  <si>
    <t>CA-2022-122763</t>
  </si>
  <si>
    <t>CA-2022-128160</t>
  </si>
  <si>
    <t>CA-2022-140585</t>
  </si>
  <si>
    <t>CA-2022-137428</t>
  </si>
  <si>
    <t>CA-2022-137463</t>
  </si>
  <si>
    <t>CA-2022-166835</t>
  </si>
  <si>
    <t>CA-2022-141425</t>
  </si>
  <si>
    <t>CA-2022-111262</t>
  </si>
  <si>
    <t>CA-2022-102218</t>
  </si>
  <si>
    <t>CA-2022-154074</t>
  </si>
  <si>
    <t>CA-2022-101210</t>
  </si>
  <si>
    <t>CA-2022-101483</t>
  </si>
  <si>
    <t>CA-2022-163006</t>
  </si>
  <si>
    <t>CA-2022-151071</t>
  </si>
  <si>
    <t>CA-2022-139416</t>
  </si>
  <si>
    <t>CA-2022-101077</t>
  </si>
  <si>
    <t>CA-2022-124436</t>
  </si>
  <si>
    <t>CA-2022-129567</t>
  </si>
  <si>
    <t>CA-2022-114370</t>
  </si>
  <si>
    <t>CA-2022-154718</t>
  </si>
  <si>
    <t>CA-2022-147207</t>
  </si>
  <si>
    <t>US-2022-123463</t>
  </si>
  <si>
    <t>CA-2022-137456</t>
  </si>
  <si>
    <t>CA-2022-107986</t>
  </si>
  <si>
    <t>CA-2022-108294</t>
  </si>
  <si>
    <t>CA-2022-152695</t>
  </si>
  <si>
    <t>CA-2022-136875</t>
  </si>
  <si>
    <t>CA-2022-162250</t>
  </si>
  <si>
    <t>CA-2022-105543</t>
  </si>
  <si>
    <t>CA-2022-107825</t>
  </si>
  <si>
    <t>US-2022-157896</t>
  </si>
  <si>
    <t>US-2022-118598</t>
  </si>
  <si>
    <t>CA-2022-162096</t>
  </si>
  <si>
    <t>CA-2022-163188</t>
  </si>
  <si>
    <t>US-2022-153948</t>
  </si>
  <si>
    <t>CA-2022-130211</t>
  </si>
  <si>
    <t>CA-2022-145884</t>
  </si>
  <si>
    <t>CA-2022-104822</t>
  </si>
  <si>
    <t>US-2022-106145</t>
  </si>
  <si>
    <t>CA-2022-160325</t>
  </si>
  <si>
    <t>CA-2022-142391</t>
  </si>
  <si>
    <t>CA-2022-137470</t>
  </si>
  <si>
    <t>CA-2022-147725</t>
  </si>
  <si>
    <t>CA-2022-144484</t>
  </si>
  <si>
    <t>CA-2022-122280</t>
  </si>
  <si>
    <t>CA-2022-128783</t>
  </si>
  <si>
    <t>CA-2022-145653</t>
  </si>
  <si>
    <t>CA-2022-128041</t>
  </si>
  <si>
    <t>CA-2022-137344</t>
  </si>
  <si>
    <t>US-2022-103828</t>
  </si>
  <si>
    <t>US-2022-118941</t>
  </si>
  <si>
    <t>CA-2022-168109</t>
  </si>
  <si>
    <t>US-2022-152002</t>
  </si>
  <si>
    <t>CA-2022-133095</t>
  </si>
  <si>
    <t>CA-2022-149468</t>
  </si>
  <si>
    <t>US-2022-120607</t>
  </si>
  <si>
    <t>CA-2022-143686</t>
  </si>
  <si>
    <t>CA-2022-133823</t>
  </si>
  <si>
    <t>CA-2022-107552</t>
  </si>
  <si>
    <t>US-2022-120197</t>
  </si>
  <si>
    <t>CA-2022-147753</t>
  </si>
  <si>
    <t>CA-2022-168123</t>
  </si>
  <si>
    <t>CA-2022-161046</t>
  </si>
  <si>
    <t>CA-2022-164329</t>
  </si>
  <si>
    <t>CA-2022-125913</t>
  </si>
  <si>
    <t>CA-2022-149699</t>
  </si>
  <si>
    <t>CA-2022-120376</t>
  </si>
  <si>
    <t>CA-2022-109589</t>
  </si>
  <si>
    <t>CA-2022-102099</t>
  </si>
  <si>
    <t>US-2022-125213</t>
  </si>
  <si>
    <t>CA-2022-148264</t>
  </si>
  <si>
    <t>CA-2022-130351</t>
  </si>
  <si>
    <t>US-2022-108063</t>
  </si>
  <si>
    <t>CA-2022-116715</t>
  </si>
  <si>
    <t>CA-2022-167395</t>
  </si>
  <si>
    <t>CA-2022-107314</t>
  </si>
  <si>
    <t>CA-2022-102519</t>
  </si>
  <si>
    <t>CA-2022-135307</t>
  </si>
  <si>
    <t>CA-2022-123701</t>
  </si>
  <si>
    <t>CA-2022-111556</t>
  </si>
  <si>
    <t>US-2022-132444</t>
  </si>
  <si>
    <t>CA-2022-138163</t>
  </si>
  <si>
    <t>US-2022-107888</t>
  </si>
  <si>
    <t>CA-2022-159156</t>
  </si>
  <si>
    <t>US-2022-111745</t>
  </si>
  <si>
    <t>CA-2022-118213</t>
  </si>
  <si>
    <t>US-2022-105998</t>
  </si>
  <si>
    <t>CA-2022-167227</t>
  </si>
  <si>
    <t>CA-2022-155292</t>
  </si>
  <si>
    <t>CA-2022-154410</t>
  </si>
  <si>
    <t>CA-2022-132234</t>
  </si>
  <si>
    <t>CA-2022-103212</t>
  </si>
  <si>
    <t>CA-2022-116519</t>
  </si>
  <si>
    <t>US-2022-148831</t>
  </si>
  <si>
    <t>US-2022-115595</t>
  </si>
  <si>
    <t>CA-2022-151596</t>
  </si>
  <si>
    <t>CA-2022-113418</t>
  </si>
  <si>
    <t>CA-2022-126676</t>
  </si>
  <si>
    <t>CA-2022-140186</t>
  </si>
  <si>
    <t>US-2022-141509</t>
  </si>
  <si>
    <t>CA-2022-169929</t>
  </si>
  <si>
    <t>CA-2022-163335</t>
  </si>
  <si>
    <t>CA-2022-161053</t>
  </si>
  <si>
    <t>CA-2022-165155</t>
  </si>
  <si>
    <t>CA-2022-142293</t>
  </si>
  <si>
    <t>CA-2022-152975</t>
  </si>
  <si>
    <t>CA-2022-108749</t>
  </si>
  <si>
    <t>CA-2022-140676</t>
  </si>
  <si>
    <t>US-2022-169488</t>
  </si>
  <si>
    <t>US-2022-130687</t>
  </si>
  <si>
    <t>CA-2022-107293</t>
  </si>
  <si>
    <t>US-2022-139465</t>
  </si>
  <si>
    <t>CA-2022-132584</t>
  </si>
  <si>
    <t>US-2022-109253</t>
  </si>
  <si>
    <t>CA-2022-158169</t>
  </si>
  <si>
    <t>CA-2022-118346</t>
  </si>
  <si>
    <t>US-2022-128951</t>
  </si>
  <si>
    <t>CA-2022-150189</t>
  </si>
  <si>
    <t>CA-2022-133249</t>
  </si>
  <si>
    <t>CA-2022-104388</t>
  </si>
  <si>
    <t>CA-2022-106747</t>
  </si>
  <si>
    <t>CA-2022-143574</t>
  </si>
  <si>
    <t>CA-2022-133256</t>
  </si>
  <si>
    <t>CA-2022-169691</t>
  </si>
  <si>
    <t>CA-2022-141481</t>
  </si>
  <si>
    <t>CA-2022-143343</t>
  </si>
  <si>
    <t>US-2022-116897</t>
  </si>
  <si>
    <t>CA-2022-123687</t>
  </si>
  <si>
    <t>US-2022-151127</t>
  </si>
  <si>
    <t>CA-2022-167668</t>
  </si>
  <si>
    <t>CA-2022-168228</t>
  </si>
  <si>
    <t>CA-2022-104010</t>
  </si>
  <si>
    <t>CA-2022-166198</t>
  </si>
  <si>
    <t>CA-2022-128853</t>
  </si>
  <si>
    <t>CA-2022-122707</t>
  </si>
  <si>
    <t>CA-2022-126774</t>
  </si>
  <si>
    <t>CA-2022-118857</t>
  </si>
  <si>
    <t>CA-2022-155460</t>
  </si>
  <si>
    <t>CA-2022-140536</t>
  </si>
  <si>
    <t>CA-2022-144848</t>
  </si>
  <si>
    <t>CA-2022-106355</t>
  </si>
  <si>
    <t>CA-2022-129028</t>
  </si>
  <si>
    <t>CA-2022-147144</t>
  </si>
  <si>
    <t>US-2022-117534</t>
  </si>
  <si>
    <t>CA-2022-166184</t>
  </si>
  <si>
    <t>CA-2022-155985</t>
  </si>
  <si>
    <t>CA-2022-166499</t>
  </si>
  <si>
    <t>CA-2022-155698</t>
  </si>
  <si>
    <t>CA-2022-105809</t>
  </si>
  <si>
    <t>CA-2022-134838</t>
  </si>
  <si>
    <t>CA-2022-123659</t>
  </si>
  <si>
    <t>CA-2022-122994</t>
  </si>
  <si>
    <t>CA-2022-158729</t>
  </si>
  <si>
    <t>US-2022-126053</t>
  </si>
  <si>
    <t>CA-2022-153227</t>
  </si>
  <si>
    <t>CA-2022-143756</t>
  </si>
  <si>
    <t>CA-2022-167017</t>
  </si>
  <si>
    <t>US-2022-118157</t>
  </si>
  <si>
    <t>CA-2022-168837</t>
  </si>
  <si>
    <t>CA-2022-169607</t>
  </si>
  <si>
    <t>CA-2022-141789</t>
  </si>
  <si>
    <t>CA-2022-147452</t>
  </si>
  <si>
    <t>CA-2022-122196</t>
  </si>
  <si>
    <t>CA-2022-132262</t>
  </si>
  <si>
    <t>CA-2022-118136</t>
  </si>
  <si>
    <t>CA-2022-103611</t>
  </si>
  <si>
    <t>CA-2022-126438</t>
  </si>
  <si>
    <t>CA-2022-151008</t>
  </si>
  <si>
    <t>CA-2022-101182</t>
  </si>
  <si>
    <t>CA-2022-117695</t>
  </si>
  <si>
    <t>CA-2022-161102</t>
  </si>
  <si>
    <t>CA-2022-140963</t>
  </si>
  <si>
    <t>CA-2022-125472</t>
  </si>
  <si>
    <t>CA-2022-159464</t>
  </si>
  <si>
    <t>US-2022-133361</t>
  </si>
  <si>
    <t>US-2022-107636</t>
  </si>
  <si>
    <t>US-2022-128832</t>
  </si>
  <si>
    <t>CA-2022-135783</t>
  </si>
  <si>
    <t>CA-2022-159604</t>
  </si>
  <si>
    <t>CA-2022-135279</t>
  </si>
  <si>
    <t>CA-2022-121419</t>
  </si>
  <si>
    <t>CA-2022-113474</t>
  </si>
  <si>
    <t>US-2022-147886</t>
  </si>
  <si>
    <t>CA-2022-140151</t>
  </si>
  <si>
    <t>CA-2022-153843</t>
  </si>
  <si>
    <t>CA-2022-145142</t>
  </si>
  <si>
    <t>CA-2022-115154</t>
  </si>
  <si>
    <t>CA-2022-154466</t>
  </si>
  <si>
    <t>US-2022-162670</t>
  </si>
  <si>
    <t>CA-2022-119578</t>
  </si>
  <si>
    <t>CA-2022-107461</t>
  </si>
  <si>
    <t>CA-2022-142776</t>
  </si>
  <si>
    <t>CA-2022-148446</t>
  </si>
  <si>
    <t>CA-2022-109960</t>
  </si>
  <si>
    <t>CA-2022-152436</t>
  </si>
  <si>
    <t>CA-2022-117926</t>
  </si>
  <si>
    <t>US-2022-149006</t>
  </si>
  <si>
    <t>CA-2022-117128</t>
  </si>
  <si>
    <t>CA-2022-100097</t>
  </si>
  <si>
    <t>CA-2022-155159</t>
  </si>
  <si>
    <t>CA-2022-146458</t>
  </si>
  <si>
    <t>US-2022-116505</t>
  </si>
  <si>
    <t>CA-2022-137323</t>
  </si>
  <si>
    <t>CA-2022-160416</t>
  </si>
  <si>
    <t>CA-2022-123624</t>
  </si>
  <si>
    <t>CA-2022-112844</t>
  </si>
  <si>
    <t>CA-2022-148985</t>
  </si>
  <si>
    <t>CA-2022-161018</t>
  </si>
  <si>
    <t>CA-2022-143658</t>
  </si>
  <si>
    <t>CA-2022-125290</t>
  </si>
  <si>
    <t>CA-2022-103009</t>
  </si>
  <si>
    <t>US-2022-163790</t>
  </si>
  <si>
    <t>CA-2022-104136</t>
  </si>
  <si>
    <t>CA-2022-160983</t>
  </si>
  <si>
    <t>US-2022-146416</t>
  </si>
  <si>
    <t>CA-2022-123246</t>
  </si>
  <si>
    <t>CA-2022-106033</t>
  </si>
  <si>
    <t>CA-2022-164819</t>
  </si>
  <si>
    <t>CA-2022-112431</t>
  </si>
  <si>
    <t>US-2022-103247</t>
  </si>
  <si>
    <t>CA-2022-143035</t>
  </si>
  <si>
    <t>CA-2022-130148</t>
  </si>
  <si>
    <t>CA-2022-102309</t>
  </si>
  <si>
    <t>CA-2022-162789</t>
  </si>
  <si>
    <t>CA-2022-157931</t>
  </si>
  <si>
    <t>CA-2022-141446</t>
  </si>
  <si>
    <t>CA-2022-121888</t>
  </si>
  <si>
    <t>CA-2022-127726</t>
  </si>
  <si>
    <t>CA-2022-132437</t>
  </si>
  <si>
    <t>US-2022-166394</t>
  </si>
  <si>
    <t>CA-2022-161067</t>
  </si>
  <si>
    <t>CA-2022-169327</t>
  </si>
  <si>
    <t>CA-2022-145037</t>
  </si>
  <si>
    <t>CA-2022-131625</t>
  </si>
  <si>
    <t>CA-2022-155705</t>
  </si>
  <si>
    <t>CA-2022-160899</t>
  </si>
  <si>
    <t>CA-2022-145443</t>
  </si>
  <si>
    <t>CA-2022-168396</t>
  </si>
  <si>
    <t>CA-2022-141747</t>
  </si>
  <si>
    <t>CA-2022-146031</t>
  </si>
  <si>
    <t>CA-2022-142342</t>
  </si>
  <si>
    <t>CA-2022-156818</t>
  </si>
  <si>
    <t>CA-2022-155152</t>
  </si>
  <si>
    <t>US-2022-124821</t>
  </si>
  <si>
    <t>CA-2022-159107</t>
  </si>
  <si>
    <t>CA-2022-137001</t>
  </si>
  <si>
    <t>CA-2022-121559</t>
  </si>
  <si>
    <t>CA-2022-141572</t>
  </si>
  <si>
    <t>CA-2022-153080</t>
  </si>
  <si>
    <t>CA-2022-117401</t>
  </si>
  <si>
    <t>CA-2022-122175</t>
  </si>
  <si>
    <t>US-2022-104451</t>
  </si>
  <si>
    <t>US-2022-128398</t>
  </si>
  <si>
    <t>CA-2022-151911</t>
  </si>
  <si>
    <t>CA-2022-136651</t>
  </si>
  <si>
    <t>CA-2022-146360</t>
  </si>
  <si>
    <t>CA-2022-122735</t>
  </si>
  <si>
    <t>CA-2022-112900</t>
  </si>
  <si>
    <t>CA-2022-145877</t>
  </si>
  <si>
    <t>US-2022-159205</t>
  </si>
  <si>
    <t>CA-2022-133263</t>
  </si>
  <si>
    <t>CA-2022-126634</t>
  </si>
  <si>
    <t>CA-2022-126550</t>
  </si>
  <si>
    <t>CA-2022-167101</t>
  </si>
  <si>
    <t>CA-2022-154214</t>
  </si>
  <si>
    <t>CA-2022-122007</t>
  </si>
  <si>
    <t>CA-2022-140949</t>
  </si>
  <si>
    <t>US-2022-101539</t>
  </si>
  <si>
    <t>CA-2022-106859</t>
  </si>
  <si>
    <t>CA-2022-140494</t>
  </si>
  <si>
    <t>CA-2022-168193</t>
  </si>
  <si>
    <t>CA-2022-117212</t>
  </si>
  <si>
    <t>CA-2022-122693</t>
  </si>
  <si>
    <t>CA-2022-150602</t>
  </si>
  <si>
    <t>CA-2022-134649</t>
  </si>
  <si>
    <t>CA-2022-138289</t>
  </si>
  <si>
    <t>US-2022-167402</t>
  </si>
  <si>
    <t>US-2022-158512</t>
  </si>
  <si>
    <t>US-2022-123862</t>
  </si>
  <si>
    <t>CA-2022-118668</t>
  </si>
  <si>
    <t>CA-2022-163510</t>
  </si>
  <si>
    <t>US-2022-140907</t>
  </si>
  <si>
    <t>CA-2022-148922</t>
  </si>
  <si>
    <t>CA-2022-126865</t>
  </si>
  <si>
    <t>CA-2022-163139</t>
  </si>
  <si>
    <t>CA-2022-103352</t>
  </si>
  <si>
    <t>CA-2022-129000</t>
  </si>
  <si>
    <t>CA-2022-118731</t>
  </si>
  <si>
    <t>CA-2022-120404</t>
  </si>
  <si>
    <t>CA-2022-149944</t>
  </si>
  <si>
    <t>CA-2022-167976</t>
  </si>
  <si>
    <t>CA-2022-113460</t>
  </si>
  <si>
    <t>CA-2022-122504</t>
  </si>
  <si>
    <t>US-2022-110989</t>
  </si>
  <si>
    <t>CA-2022-144225</t>
  </si>
  <si>
    <t>CA-2022-114440</t>
  </si>
  <si>
    <t>US-2022-109582</t>
  </si>
  <si>
    <t>CA-2022-110905</t>
  </si>
  <si>
    <t>CA-2022-161200</t>
  </si>
  <si>
    <t>US-2022-143175</t>
  </si>
  <si>
    <t>CA-2022-168942</t>
  </si>
  <si>
    <t>CA-2022-133046</t>
  </si>
  <si>
    <t>CA-2022-128629</t>
  </si>
  <si>
    <t>CA-2022-116988</t>
  </si>
  <si>
    <t>CA-2022-136350</t>
  </si>
  <si>
    <t>CA-2022-118437</t>
  </si>
  <si>
    <t>CA-2022-112172</t>
  </si>
  <si>
    <t>CA-2022-111332</t>
  </si>
  <si>
    <t>CA-2022-115322</t>
  </si>
  <si>
    <t>CA-2022-133487</t>
  </si>
  <si>
    <t>CA-2022-125381</t>
  </si>
  <si>
    <t>CA-2022-134635</t>
  </si>
  <si>
    <t>CA-2022-136511</t>
  </si>
  <si>
    <t>US-2022-163195</t>
  </si>
  <si>
    <t>CA-2022-115994</t>
  </si>
  <si>
    <t>CA-2022-114055</t>
  </si>
  <si>
    <t>CA-2022-161578</t>
  </si>
  <si>
    <t>CA-2022-102407</t>
  </si>
  <si>
    <t>US-2022-167920</t>
  </si>
  <si>
    <t>CA-2022-145226</t>
  </si>
  <si>
    <t>CA-2022-143126</t>
  </si>
  <si>
    <t>US-2022-109610</t>
  </si>
  <si>
    <t>CA-2022-128300</t>
  </si>
  <si>
    <t>CA-2022-149160</t>
  </si>
  <si>
    <t>US-2022-125808</t>
  </si>
  <si>
    <t>CA-2022-152912</t>
  </si>
  <si>
    <t>CA-2022-143567</t>
  </si>
  <si>
    <t>CA-2022-118367</t>
  </si>
  <si>
    <t>CA-2022-131492</t>
  </si>
  <si>
    <t>CA-2022-165603</t>
  </si>
  <si>
    <t>CA-2022-134607</t>
  </si>
  <si>
    <t>CA-2022-116113</t>
  </si>
  <si>
    <t>CA-2022-123029</t>
  </si>
  <si>
    <t>CA-2022-132521</t>
  </si>
  <si>
    <t>CA-2022-167381</t>
  </si>
  <si>
    <t>CA-2022-134439</t>
  </si>
  <si>
    <t>CA-2022-137498</t>
  </si>
  <si>
    <t>CA-2022-161956</t>
  </si>
  <si>
    <t>CA-2022-117947</t>
  </si>
  <si>
    <t>CA-2022-169264</t>
  </si>
  <si>
    <t>CA-2022-167913</t>
  </si>
  <si>
    <t>US-2022-169320</t>
  </si>
  <si>
    <t>CA-2022-118724</t>
  </si>
  <si>
    <t>CA-2022-164378</t>
  </si>
  <si>
    <t>CA-2022-100650</t>
  </si>
  <si>
    <t>CA-2022-129462</t>
  </si>
  <si>
    <t>CA-2022-134565</t>
  </si>
  <si>
    <t>CA-2022-140088</t>
  </si>
  <si>
    <t>CA-2022-119914</t>
  </si>
  <si>
    <t>CA-2022-132178</t>
  </si>
  <si>
    <t>CA-2022-100524</t>
  </si>
  <si>
    <t>CA-2022-113705</t>
  </si>
  <si>
    <t>CA-2022-125101</t>
  </si>
  <si>
    <t>CA-2022-160927</t>
  </si>
  <si>
    <t>CA-2022-169411</t>
  </si>
  <si>
    <t>CA-2022-106782</t>
  </si>
  <si>
    <t>CA-2022-105480</t>
  </si>
  <si>
    <t>CA-2022-118003</t>
  </si>
  <si>
    <t>CA-2022-117702</t>
  </si>
  <si>
    <t>CA-2022-146535</t>
  </si>
  <si>
    <t>CA-2022-166436</t>
  </si>
  <si>
    <t>CA-2022-107874</t>
  </si>
  <si>
    <t>CA-2022-142888</t>
  </si>
  <si>
    <t>CA-2022-163629</t>
  </si>
  <si>
    <t>CA-2022-133620</t>
  </si>
  <si>
    <t>CA-2022-154137</t>
  </si>
  <si>
    <t>CA-2022-110842</t>
  </si>
  <si>
    <t>CA-2022-154816</t>
  </si>
  <si>
    <t>CA-2022-155558</t>
  </si>
  <si>
    <t>CA-2022-109099</t>
  </si>
  <si>
    <t>CA-2022-163818</t>
  </si>
  <si>
    <t>CA-2022-123981</t>
  </si>
  <si>
    <t>CA-2022-117807</t>
  </si>
  <si>
    <t>US-2022-132675</t>
  </si>
  <si>
    <t>CA-2022-123351</t>
  </si>
  <si>
    <t>CA-2022-159954</t>
  </si>
  <si>
    <t>US-2022-104094</t>
  </si>
  <si>
    <t>CA-2022-107909</t>
  </si>
  <si>
    <t>US-2022-135230</t>
  </si>
  <si>
    <t>CA-2022-132339</t>
  </si>
  <si>
    <t>CA-2022-152310</t>
  </si>
  <si>
    <t>CA-2022-147032</t>
  </si>
  <si>
    <t>CA-2022-108791</t>
  </si>
  <si>
    <t>US-2022-127719</t>
  </si>
  <si>
    <t>US-2022-126179</t>
  </si>
  <si>
    <t>CA-2022-135167</t>
  </si>
  <si>
    <t>US-2022-131849</t>
  </si>
  <si>
    <t>CA-2022-121580</t>
  </si>
  <si>
    <t>CA-2022-159688</t>
  </si>
  <si>
    <t>CA-2022-128755</t>
  </si>
  <si>
    <t>CA-2022-126718</t>
  </si>
  <si>
    <t>CA-2022-166933</t>
  </si>
  <si>
    <t>CA-2022-161984</t>
  </si>
  <si>
    <t>CA-2022-150623</t>
  </si>
  <si>
    <t>CA-2022-109211</t>
  </si>
  <si>
    <t>CA-2022-129910</t>
  </si>
  <si>
    <t>CA-2022-155880</t>
  </si>
  <si>
    <t>CA-2022-111815</t>
  </si>
  <si>
    <t>CA-2022-108000</t>
  </si>
  <si>
    <t>CA-2022-138380</t>
  </si>
  <si>
    <t>CA-2022-104066</t>
  </si>
  <si>
    <t>CA-2022-118542</t>
  </si>
  <si>
    <t>CA-2022-166926</t>
  </si>
  <si>
    <t>CA-2022-155607</t>
  </si>
  <si>
    <t>CA-2022-110926</t>
  </si>
  <si>
    <t>CA-2022-100601</t>
  </si>
  <si>
    <t>CA-2022-157483</t>
  </si>
  <si>
    <t>CA-2022-141138</t>
  </si>
  <si>
    <t>CA-2022-132346</t>
  </si>
  <si>
    <t>CA-2022-107174</t>
  </si>
  <si>
    <t>CA-2022-142636</t>
  </si>
  <si>
    <t>CA-2022-150707</t>
  </si>
  <si>
    <t>CA-2022-137918</t>
  </si>
  <si>
    <t>CA-2022-133074</t>
  </si>
  <si>
    <t>CA-2022-151428</t>
  </si>
  <si>
    <t>CA-2022-163020</t>
  </si>
  <si>
    <t>CA-2022-124898</t>
  </si>
  <si>
    <t>CA-2022-147361</t>
  </si>
  <si>
    <t>CA-2022-126956</t>
  </si>
  <si>
    <t>CA-2022-169810</t>
  </si>
  <si>
    <t>CA-2022-164112</t>
  </si>
  <si>
    <t>CA-2022-131695</t>
  </si>
  <si>
    <t>CA-2022-122056</t>
  </si>
  <si>
    <t>CA-2022-151281</t>
  </si>
  <si>
    <t>CA-2022-119655</t>
  </si>
  <si>
    <t>CA-2022-165491</t>
  </si>
  <si>
    <t>US-2022-104955</t>
  </si>
  <si>
    <t>CA-2022-140515</t>
  </si>
  <si>
    <t>CA-2022-159352</t>
  </si>
  <si>
    <t>CA-2022-121706</t>
  </si>
  <si>
    <t>CA-2022-112725</t>
  </si>
  <si>
    <t>CA-2022-150931</t>
  </si>
  <si>
    <t>CA-2022-147956</t>
  </si>
  <si>
    <t>CA-2022-115602</t>
  </si>
  <si>
    <t>US-2022-136189</t>
  </si>
  <si>
    <t>CA-2022-142328</t>
  </si>
  <si>
    <t>CA-2022-103968</t>
  </si>
  <si>
    <t>CA-2022-116645</t>
  </si>
  <si>
    <t>CA-2022-123372</t>
  </si>
  <si>
    <t>CA-2022-159506</t>
  </si>
  <si>
    <t>CA-2022-168641</t>
  </si>
  <si>
    <t>CA-2022-164028</t>
  </si>
  <si>
    <t>CA-2022-146724</t>
  </si>
  <si>
    <t>CA-2022-126242</t>
  </si>
  <si>
    <t>CA-2022-101042</t>
  </si>
  <si>
    <t>US-2022-155866</t>
  </si>
  <si>
    <t>CA-2022-137022</t>
  </si>
  <si>
    <t>CA-2022-124261</t>
  </si>
  <si>
    <t>US-2022-102904</t>
  </si>
  <si>
    <t>US-2022-141852</t>
  </si>
  <si>
    <t>CA-2022-155621</t>
  </si>
  <si>
    <t>CA-2022-144596</t>
  </si>
  <si>
    <t>CA-2022-148320</t>
  </si>
  <si>
    <t>CA-2022-123491</t>
  </si>
  <si>
    <t>CA-2022-142125</t>
  </si>
  <si>
    <t>CA-2022-135909</t>
  </si>
  <si>
    <t>CA-2022-108574</t>
  </si>
  <si>
    <t>CA-2022-156951</t>
  </si>
  <si>
    <t>CA-2022-121853</t>
  </si>
  <si>
    <t>CA-2022-164756</t>
  </si>
  <si>
    <t>CA-2022-148929</t>
  </si>
  <si>
    <t>CA-2022-133004</t>
  </si>
  <si>
    <t>CA-2022-144883</t>
  </si>
  <si>
    <t>CA-2022-143063</t>
  </si>
  <si>
    <t>CA-2022-128328</t>
  </si>
  <si>
    <t>CA-2022-104731</t>
  </si>
  <si>
    <t>US-2022-129777</t>
  </si>
  <si>
    <t>CA-2022-140053</t>
  </si>
  <si>
    <t>CA-2022-115364</t>
  </si>
  <si>
    <t>CA-2022-122105</t>
  </si>
  <si>
    <t>CA-2022-100384</t>
  </si>
  <si>
    <t>CA-2022-145506</t>
  </si>
  <si>
    <t>CA-2022-150420</t>
  </si>
  <si>
    <t>CA-2022-116498</t>
  </si>
  <si>
    <t>CA-2022-134152</t>
  </si>
  <si>
    <t>US-2022-100048</t>
  </si>
  <si>
    <t>CA-2022-133641</t>
  </si>
  <si>
    <t>CA-2022-129357</t>
  </si>
  <si>
    <t>CA-2022-100748</t>
  </si>
  <si>
    <t>CA-2022-157854</t>
  </si>
  <si>
    <t>CA-2022-118360</t>
  </si>
  <si>
    <t>US-2022-140074</t>
  </si>
  <si>
    <t>CA-2022-119452</t>
  </si>
  <si>
    <t>CA-2022-152786</t>
  </si>
  <si>
    <t>CA-2022-167640</t>
  </si>
  <si>
    <t>CA-2022-123085</t>
  </si>
  <si>
    <t>CA-2022-104647</t>
  </si>
  <si>
    <t>CA-2022-154809</t>
  </si>
  <si>
    <t>US-2022-101840</t>
  </si>
  <si>
    <t>US-2022-166037</t>
  </si>
  <si>
    <t>CA-2022-150469</t>
  </si>
  <si>
    <t>US-2022-114034</t>
  </si>
  <si>
    <t>CA-2022-144463</t>
  </si>
  <si>
    <t>CA-2022-107342</t>
  </si>
  <si>
    <t>CA-2022-120936</t>
  </si>
  <si>
    <t>CA-2022-147333</t>
  </si>
  <si>
    <t>CA-2022-108854</t>
  </si>
  <si>
    <t>CA-2022-135587</t>
  </si>
  <si>
    <t>CA-2022-160885</t>
  </si>
  <si>
    <t>CA-2022-135860</t>
  </si>
  <si>
    <t>CA-2022-105333</t>
  </si>
  <si>
    <t>CA-2022-105130</t>
  </si>
  <si>
    <t>CA-2022-143434</t>
  </si>
  <si>
    <t>CA-2022-108091</t>
  </si>
  <si>
    <t>US-2022-114657</t>
  </si>
  <si>
    <t>CA-2022-120327</t>
  </si>
  <si>
    <t>CA-2022-113572</t>
  </si>
  <si>
    <t>CA-2022-144365</t>
  </si>
  <si>
    <t>US-2022-111920</t>
  </si>
  <si>
    <t>CA-2022-158743</t>
  </si>
  <si>
    <t>CA-2022-125388</t>
  </si>
  <si>
    <t>CA-2022-151183</t>
  </si>
  <si>
    <t>US-2022-136868</t>
  </si>
  <si>
    <t>CA-2022-143112</t>
  </si>
  <si>
    <t>CA-2022-147564</t>
  </si>
  <si>
    <t>CA-2022-142034</t>
  </si>
  <si>
    <t>CA-2022-117485</t>
  </si>
  <si>
    <t>CA-2022-166317</t>
  </si>
  <si>
    <t>CA-2022-133333</t>
  </si>
  <si>
    <t>CA-2022-126928</t>
  </si>
  <si>
    <t>US-2022-146213</t>
  </si>
  <si>
    <t>CA-2022-107244</t>
  </si>
  <si>
    <t>CA-2022-117261</t>
  </si>
  <si>
    <t>CA-2022-120761</t>
  </si>
  <si>
    <t>CA-2022-137596</t>
  </si>
  <si>
    <t>CA-2022-105326</t>
  </si>
  <si>
    <t>CA-2022-100433</t>
  </si>
  <si>
    <t>CA-2022-158344</t>
  </si>
  <si>
    <t>CA-2022-168172</t>
  </si>
  <si>
    <t>US-2022-165869</t>
  </si>
  <si>
    <t>CA-2022-103506</t>
  </si>
  <si>
    <t>US-2022-123204</t>
  </si>
  <si>
    <t>CA-2022-127656</t>
  </si>
  <si>
    <t>CA-2022-140480</t>
  </si>
  <si>
    <t>CA-2022-139437</t>
  </si>
  <si>
    <t>US-2022-148362</t>
  </si>
  <si>
    <t>CA-2022-138870</t>
  </si>
  <si>
    <t>CA-2022-108441</t>
  </si>
  <si>
    <t>CA-2022-106103</t>
  </si>
  <si>
    <t>US-2022-146822</t>
  </si>
  <si>
    <t>CA-2022-120614</t>
  </si>
  <si>
    <t>CA-2022-138975</t>
  </si>
  <si>
    <t>CA-2022-127803</t>
  </si>
  <si>
    <t>CA-2022-163209</t>
  </si>
  <si>
    <t>US-2022-136784</t>
  </si>
  <si>
    <t>CA-2022-108070</t>
  </si>
  <si>
    <t>CA-2022-112333</t>
  </si>
  <si>
    <t>CA-2022-148145</t>
  </si>
  <si>
    <t>CA-2022-147291</t>
  </si>
  <si>
    <t>US-2022-133081</t>
  </si>
  <si>
    <t>CA-2022-110478</t>
  </si>
  <si>
    <t>US-2022-105935</t>
  </si>
  <si>
    <t>US-2022-127292</t>
  </si>
  <si>
    <t>CA-2022-102197</t>
  </si>
  <si>
    <t>CA-2022-143252</t>
  </si>
  <si>
    <t>CA-2022-116855</t>
  </si>
  <si>
    <t>CA-2022-111808</t>
  </si>
  <si>
    <t>CA-2022-153871</t>
  </si>
  <si>
    <t>CA-2022-129833</t>
  </si>
  <si>
    <t>CA-2022-102659</t>
  </si>
  <si>
    <t>CA-2022-117457</t>
  </si>
  <si>
    <t>US-2022-107384</t>
  </si>
  <si>
    <t>CA-2022-119305</t>
  </si>
  <si>
    <t>CA-2022-131303</t>
  </si>
  <si>
    <t>CA-2022-101245</t>
  </si>
  <si>
    <t>CA-2022-104913</t>
  </si>
  <si>
    <t>US-2022-128447</t>
  </si>
  <si>
    <t>CA-2022-116225</t>
  </si>
  <si>
    <t>US-2022-115609</t>
  </si>
  <si>
    <t>CA-2022-164049</t>
  </si>
  <si>
    <t>CA-2022-162173</t>
  </si>
  <si>
    <t>CA-2022-158386</t>
  </si>
  <si>
    <t>CA-2022-142643</t>
  </si>
  <si>
    <t>CA-2022-168655</t>
  </si>
  <si>
    <t>US-2022-139577</t>
  </si>
  <si>
    <t>CA-2022-116939</t>
  </si>
  <si>
    <t>CA-2022-102967</t>
  </si>
  <si>
    <t>US-2022-148866</t>
  </si>
  <si>
    <t>CA-2022-102974</t>
  </si>
  <si>
    <t>CA-2022-139787</t>
  </si>
  <si>
    <t>CA-2022-130715</t>
  </si>
  <si>
    <t>CA-2022-124205</t>
  </si>
  <si>
    <t>US-2022-152898</t>
  </si>
  <si>
    <t>CA-2022-123001</t>
  </si>
  <si>
    <t>CA-2022-112956</t>
  </si>
  <si>
    <t>CA-2022-115175</t>
  </si>
  <si>
    <t>CA-2022-151981</t>
  </si>
  <si>
    <t>CA-2022-141103</t>
  </si>
  <si>
    <t>US-2022-167318</t>
  </si>
  <si>
    <t>CA-2022-162020</t>
  </si>
  <si>
    <t>CA-2022-121083</t>
  </si>
  <si>
    <t>CA-2022-145128</t>
  </si>
  <si>
    <t>US-2022-113201</t>
  </si>
  <si>
    <t>CA-2022-157091</t>
  </si>
  <si>
    <t>CA-2022-124744</t>
  </si>
  <si>
    <t>US-2022-135986</t>
  </si>
  <si>
    <t>CA-2022-132934</t>
  </si>
  <si>
    <t>CA-2022-165323</t>
  </si>
  <si>
    <t>CA-2022-167080</t>
  </si>
  <si>
    <t>CA-2022-145772</t>
  </si>
  <si>
    <t>CA-2022-146493</t>
  </si>
  <si>
    <t>CA-2022-144568</t>
  </si>
  <si>
    <t>CA-2022-136882</t>
  </si>
  <si>
    <t>CA-2022-167899</t>
  </si>
  <si>
    <t>CA-2022-104577</t>
  </si>
  <si>
    <t>CA-2022-141733</t>
  </si>
  <si>
    <t>CA-2022-147844</t>
  </si>
  <si>
    <t>CA-2022-110212</t>
  </si>
  <si>
    <t>CA-2022-127117</t>
  </si>
  <si>
    <t>CA-2022-166128</t>
  </si>
  <si>
    <t>CA-2022-150987</t>
  </si>
  <si>
    <t>CA-2022-102771</t>
  </si>
  <si>
    <t>CA-2022-105193</t>
  </si>
  <si>
    <t>CA-2022-169285</t>
  </si>
  <si>
    <t>CA-2022-143084</t>
  </si>
  <si>
    <t>CA-2022-121804</t>
  </si>
  <si>
    <t>CA-2022-136007</t>
  </si>
  <si>
    <t>CA-2022-145807</t>
  </si>
  <si>
    <t>CA-2022-154102</t>
  </si>
  <si>
    <t>CA-2022-107517</t>
  </si>
  <si>
    <t>US-2022-147984</t>
  </si>
  <si>
    <t>CA-2022-127432</t>
  </si>
  <si>
    <t>CA-2022-127026</t>
  </si>
  <si>
    <t>CA-2022-144589</t>
  </si>
  <si>
    <t>CA-2022-160934</t>
  </si>
  <si>
    <t>CA-2022-113278</t>
  </si>
  <si>
    <t>CA-2022-108756</t>
  </si>
  <si>
    <t>CA-2022-148355</t>
  </si>
  <si>
    <t>CA-2022-124296</t>
  </si>
  <si>
    <t>CA-2022-117933</t>
  </si>
  <si>
    <t>CA-2022-127929</t>
  </si>
  <si>
    <t>CA-2022-115931</t>
  </si>
  <si>
    <t>CA-2022-155376</t>
  </si>
  <si>
    <t>CA-2022-165841</t>
  </si>
  <si>
    <t>CA-2022-163405</t>
  </si>
  <si>
    <t>CA-2022-130309</t>
  </si>
  <si>
    <t>CA-2022-154116</t>
  </si>
  <si>
    <t>CA-2022-119564</t>
  </si>
  <si>
    <t>CA-2022-169859</t>
  </si>
  <si>
    <t>CA-2022-122770</t>
  </si>
  <si>
    <t>CA-2022-129581</t>
  </si>
  <si>
    <t>CA-2022-139199</t>
  </si>
  <si>
    <t>CA-2022-105235</t>
  </si>
  <si>
    <t>CA-2022-143245</t>
  </si>
  <si>
    <t>CA-2022-165029</t>
  </si>
  <si>
    <t>CA-2022-141439</t>
  </si>
  <si>
    <t>CA-2022-168858</t>
  </si>
  <si>
    <t>CA-2022-166709</t>
  </si>
  <si>
    <t>CA-2022-157448</t>
  </si>
  <si>
    <t>CA-2022-122945</t>
  </si>
  <si>
    <t>CA-2022-143217</t>
  </si>
  <si>
    <t>CA-2022-107720</t>
  </si>
  <si>
    <t>CA-2022-143329</t>
  </si>
  <si>
    <t>CA-2022-126046</t>
  </si>
  <si>
    <t>CA-2022-116358</t>
  </si>
  <si>
    <t>CA-2022-168179</t>
  </si>
  <si>
    <t>CA-2022-160661</t>
  </si>
  <si>
    <t>CA-2022-154949</t>
  </si>
  <si>
    <t>CA-2022-150091</t>
  </si>
  <si>
    <t>CA-2022-118577</t>
  </si>
  <si>
    <t>CA-2022-101308</t>
  </si>
  <si>
    <t>CA-2022-126074</t>
  </si>
  <si>
    <t>CA-2022-128335</t>
  </si>
  <si>
    <t>CA-2022-101574</t>
  </si>
  <si>
    <t>US-2022-103226</t>
  </si>
  <si>
    <t>CA-2022-148068</t>
  </si>
  <si>
    <t>CA-2022-106180</t>
  </si>
  <si>
    <t>CA-2022-134418</t>
  </si>
  <si>
    <t>CA-2022-100825</t>
  </si>
  <si>
    <t>CA-2022-103877</t>
  </si>
  <si>
    <t>US-2022-129441</t>
  </si>
  <si>
    <t>CA-2022-146983</t>
  </si>
  <si>
    <t>CA-2022-110380</t>
  </si>
  <si>
    <t>CA-2022-132619</t>
  </si>
  <si>
    <t>CA-2022-101014</t>
  </si>
  <si>
    <t>US-2022-169502</t>
  </si>
  <si>
    <t>CA-2022-119011</t>
  </si>
  <si>
    <t>CA-2022-115777</t>
  </si>
  <si>
    <t>CA-2022-151211</t>
  </si>
  <si>
    <t>US-2022-113852</t>
  </si>
  <si>
    <t>CA-2022-109750</t>
  </si>
  <si>
    <t>CA-2022-166142</t>
  </si>
  <si>
    <t>CA-2022-164959</t>
  </si>
  <si>
    <t>CA-2022-169012</t>
  </si>
  <si>
    <t>CA-2022-138464</t>
  </si>
  <si>
    <t>CA-2022-134306</t>
  </si>
  <si>
    <t>CA-2022-106824</t>
  </si>
  <si>
    <t>CA-2022-169124</t>
  </si>
  <si>
    <t>CA-2022-147039</t>
  </si>
  <si>
    <t>CA-2022-151190</t>
  </si>
  <si>
    <t>CA-2022-100636</t>
  </si>
  <si>
    <t>CA-2022-163531</t>
  </si>
  <si>
    <t>CA-2022-132955</t>
  </si>
  <si>
    <t>CA-2022-101434</t>
  </si>
  <si>
    <t>CA-2022-148474</t>
  </si>
  <si>
    <t>CA-2022-158106</t>
  </si>
  <si>
    <t>CA-2022-130106</t>
  </si>
  <si>
    <t>CA-2022-115546</t>
  </si>
  <si>
    <t>CA-2022-160724</t>
  </si>
  <si>
    <t>CA-2022-123134</t>
  </si>
  <si>
    <t>CA-2022-143665</t>
  </si>
  <si>
    <t>CA-2022-120222</t>
  </si>
  <si>
    <t>CA-2022-146192</t>
  </si>
  <si>
    <t>CA-2022-128965</t>
  </si>
  <si>
    <t>US-2022-138086</t>
  </si>
  <si>
    <t>CA-2022-107265</t>
  </si>
  <si>
    <t>US-2022-123281</t>
  </si>
  <si>
    <t>CA-2022-145275</t>
  </si>
  <si>
    <t>US-2022-160143</t>
  </si>
  <si>
    <t>CA-2022-162033</t>
  </si>
  <si>
    <t>CA-2022-113208</t>
  </si>
  <si>
    <t>CA-2022-107713</t>
  </si>
  <si>
    <t>CA-2022-166296</t>
  </si>
  <si>
    <t>CA-2022-116288</t>
  </si>
  <si>
    <t>CA-2022-136672</t>
  </si>
  <si>
    <t>CA-2022-104885</t>
  </si>
  <si>
    <t>CA-2022-166415</t>
  </si>
  <si>
    <t>CA-2022-120019</t>
  </si>
  <si>
    <t>CA-2022-104906</t>
  </si>
  <si>
    <t>CA-2022-151176</t>
  </si>
  <si>
    <t>CA-2022-104801</t>
  </si>
  <si>
    <t>CA-2022-169474</t>
  </si>
  <si>
    <t>CA-2022-139304</t>
  </si>
  <si>
    <t>CA-2022-104619</t>
  </si>
  <si>
    <t>CA-2022-119669</t>
  </si>
  <si>
    <t>CA-2022-131954</t>
  </si>
  <si>
    <t>CA-2022-146780</t>
  </si>
  <si>
    <t>CA-2022-110625</t>
  </si>
  <si>
    <t>CA-2022-100412</t>
  </si>
  <si>
    <t>CA-2022-144827</t>
  </si>
  <si>
    <t>CA-2022-158736</t>
  </si>
  <si>
    <t>CA-2022-105886</t>
  </si>
  <si>
    <t>CA-2022-103443</t>
  </si>
  <si>
    <t>CA-2022-155362</t>
  </si>
  <si>
    <t>CA-2022-151799</t>
  </si>
  <si>
    <t>US-2022-135503</t>
  </si>
  <si>
    <t>CA-2022-101665</t>
  </si>
  <si>
    <t>CA-2022-103380</t>
  </si>
  <si>
    <t>CA-2022-154123</t>
  </si>
  <si>
    <t>CA-2022-165687</t>
  </si>
  <si>
    <t>CA-2022-164364</t>
  </si>
  <si>
    <t>CA-2022-160514</t>
  </si>
  <si>
    <t>CA-2022-159597</t>
  </si>
  <si>
    <t>CA-2022-100013</t>
  </si>
  <si>
    <t>CA-2022-157196</t>
  </si>
  <si>
    <t>CA-2022-159135</t>
  </si>
  <si>
    <t>CA-2022-121615</t>
  </si>
  <si>
    <t>CA-2022-169005</t>
  </si>
  <si>
    <t>CA-2022-139661</t>
  </si>
  <si>
    <t>CA-2022-139913</t>
  </si>
  <si>
    <t>CA-2022-100237</t>
  </si>
  <si>
    <t>CA-2022-152709</t>
  </si>
  <si>
    <t>US-2022-148054</t>
  </si>
  <si>
    <t>CA-2022-137414</t>
  </si>
  <si>
    <t>CA-2022-162481</t>
  </si>
  <si>
    <t>CA-2022-144904</t>
  </si>
  <si>
    <t>CA-2022-161970</t>
  </si>
  <si>
    <t>CA-2022-117009</t>
  </si>
  <si>
    <t>CA-2022-139822</t>
  </si>
  <si>
    <t>CA-2022-108931</t>
  </si>
  <si>
    <t>US-2022-159562</t>
  </si>
  <si>
    <t>CA-2022-147410</t>
  </si>
  <si>
    <t>CA-2022-161823</t>
  </si>
  <si>
    <t>CA-2022-157987</t>
  </si>
  <si>
    <t>CA-2022-117198</t>
  </si>
  <si>
    <t>CA-2022-128475</t>
  </si>
  <si>
    <t>CA-2022-121027</t>
  </si>
  <si>
    <t>CA-2022-151358</t>
  </si>
  <si>
    <t>CA-2022-162936</t>
  </si>
  <si>
    <t>CA-2022-166093</t>
  </si>
  <si>
    <t>CA-2022-138548</t>
  </si>
  <si>
    <t>CA-2022-117023</t>
  </si>
  <si>
    <t>US-2022-115301</t>
  </si>
  <si>
    <t>US-2022-130953</t>
  </si>
  <si>
    <t>CA-2022-145429</t>
  </si>
  <si>
    <t>CA-2022-150497</t>
  </si>
  <si>
    <t>US-2022-108343</t>
  </si>
  <si>
    <t>CA-2022-122035</t>
  </si>
  <si>
    <t>US-2022-105046</t>
  </si>
  <si>
    <t>CA-2022-102155</t>
  </si>
  <si>
    <t>CA-2022-111759</t>
  </si>
  <si>
    <t>CA-2022-108560</t>
  </si>
  <si>
    <t>CA-2022-105823</t>
  </si>
  <si>
    <t>CA-2022-169999</t>
  </si>
  <si>
    <t>CA-2022-140844</t>
  </si>
  <si>
    <t>CA-2022-155873</t>
  </si>
  <si>
    <t>CA-2022-102554</t>
  </si>
  <si>
    <t>CA-2022-100426</t>
  </si>
  <si>
    <t>CA-2022-100055</t>
  </si>
  <si>
    <t>US-2022-132297</t>
  </si>
  <si>
    <t>CA-2022-107853</t>
  </si>
  <si>
    <t>CA-2022-152968</t>
  </si>
  <si>
    <t>CA-2022-161088</t>
  </si>
  <si>
    <t>CA-2022-153787</t>
  </si>
  <si>
    <t>CA-2022-117863</t>
  </si>
  <si>
    <t>US-2022-110604</t>
  </si>
  <si>
    <t>CA-2022-149048</t>
  </si>
  <si>
    <t>CA-2022-117632</t>
  </si>
  <si>
    <t>US-2022-141943</t>
  </si>
  <si>
    <t>CA-2022-137876</t>
  </si>
  <si>
    <t>CA-2022-154501</t>
  </si>
  <si>
    <t>CA-2022-108553</t>
  </si>
  <si>
    <t>US-2022-136721</t>
  </si>
  <si>
    <t>CA-2022-147942</t>
  </si>
  <si>
    <t>CA-2022-124716</t>
  </si>
  <si>
    <t>CA-2022-143651</t>
  </si>
  <si>
    <t>CA-2022-129294</t>
  </si>
  <si>
    <t>US-2022-146906</t>
  </si>
  <si>
    <t>CA-2022-102834</t>
  </si>
  <si>
    <t>CA-2022-101959</t>
  </si>
  <si>
    <t>CA-2022-121258</t>
  </si>
  <si>
    <t>CA-2022-150525</t>
  </si>
  <si>
    <t>CA-2022-132647</t>
  </si>
  <si>
    <t>CA-2022-118521</t>
  </si>
  <si>
    <t>US-2022-118535</t>
  </si>
  <si>
    <t>CA-2022-161333</t>
  </si>
  <si>
    <t>CA-2022-128076</t>
  </si>
  <si>
    <t>CA-2022-104220</t>
  </si>
  <si>
    <t>CA-2022-131653</t>
  </si>
  <si>
    <t>US-2022-120649</t>
  </si>
  <si>
    <t>CA-2022-152961</t>
  </si>
  <si>
    <t>CA-2022-131366</t>
  </si>
  <si>
    <t>CA-2022-113453</t>
  </si>
  <si>
    <t>CA-2022-147277</t>
  </si>
  <si>
    <t>CA-2022-149895</t>
  </si>
  <si>
    <t>CA-2022-113908</t>
  </si>
  <si>
    <t>CA-2022-160633</t>
  </si>
  <si>
    <t>CA-2022-121839</t>
  </si>
  <si>
    <t>CA-2022-162691</t>
  </si>
  <si>
    <t>CA-2022-161410</t>
  </si>
  <si>
    <t>CA-2022-130967</t>
  </si>
  <si>
    <t>CA-2022-150910</t>
  </si>
  <si>
    <t>CA-2022-122700</t>
  </si>
  <si>
    <t>CA-2022-149888</t>
  </si>
  <si>
    <t>CA-2022-115119</t>
  </si>
  <si>
    <t>CA-2022-156363</t>
  </si>
  <si>
    <t>CA-2022-126144</t>
  </si>
  <si>
    <t>US-2022-165358</t>
  </si>
  <si>
    <t>CA-2022-127705</t>
  </si>
  <si>
    <t>CA-2022-144526</t>
  </si>
  <si>
    <t>US-2022-141558</t>
  </si>
  <si>
    <t>CA-2022-138611</t>
  </si>
  <si>
    <t>US-2022-116659</t>
  </si>
  <si>
    <t>CA-2022-147760</t>
  </si>
  <si>
    <t>US-2022-132381</t>
  </si>
  <si>
    <t>CA-2022-136364</t>
  </si>
  <si>
    <t>US-2022-102890</t>
  </si>
  <si>
    <t>US-2022-164056</t>
  </si>
  <si>
    <t>CA-2022-152135</t>
  </si>
  <si>
    <t>CA-2022-161172</t>
  </si>
  <si>
    <t>CA-2022-109085</t>
  </si>
  <si>
    <t>US-2022-164147</t>
  </si>
  <si>
    <t>CA-2022-153045</t>
  </si>
  <si>
    <t>CA-2022-117443</t>
  </si>
  <si>
    <t>CA-2022-119193</t>
  </si>
  <si>
    <t>US-2022-116701</t>
  </si>
  <si>
    <t>CA-2022-165099</t>
  </si>
  <si>
    <t>US-2022-110149</t>
  </si>
  <si>
    <t>US-2022-118038</t>
  </si>
  <si>
    <t>US-2022-147221</t>
  </si>
  <si>
    <t>CA-2022-147767</t>
  </si>
  <si>
    <t>CA-2022-130526</t>
  </si>
  <si>
    <t>CA-2022-153654</t>
  </si>
  <si>
    <t>CA-2022-169894</t>
  </si>
  <si>
    <t>CA-2022-107832</t>
  </si>
  <si>
    <t>CA-2022-121678</t>
  </si>
  <si>
    <t>CA-2022-142489</t>
  </si>
  <si>
    <t>US-2022-124926</t>
  </si>
  <si>
    <t>CA-2022-142671</t>
  </si>
  <si>
    <t>US-2022-155425</t>
  </si>
  <si>
    <t>CA-2022-154732</t>
  </si>
  <si>
    <t>US-2022-105389</t>
  </si>
  <si>
    <t>CA-2022-130141</t>
  </si>
  <si>
    <t>CA-2022-152926</t>
  </si>
  <si>
    <t>CA-2022-112004</t>
  </si>
  <si>
    <t>CA-2022-158379</t>
  </si>
  <si>
    <t>CA-2022-160801</t>
  </si>
  <si>
    <t>CA-2022-156237</t>
  </si>
  <si>
    <t>US-2022-124779</t>
  </si>
  <si>
    <t>CA-2022-163692</t>
  </si>
  <si>
    <t>US-2022-147655</t>
  </si>
  <si>
    <t>US-2022-122637</t>
  </si>
  <si>
    <t>CA-2022-122987</t>
  </si>
  <si>
    <t>CA-2022-155740</t>
  </si>
  <si>
    <t>CA-2022-103478</t>
  </si>
  <si>
    <t>CA-2022-137449</t>
  </si>
  <si>
    <t>CA-2022-106831</t>
  </si>
  <si>
    <t>US-2022-139647</t>
  </si>
  <si>
    <t>CA-2022-144498</t>
  </si>
  <si>
    <t>CA-2022-157112</t>
  </si>
  <si>
    <t>US-2022-152366</t>
  </si>
  <si>
    <t>CA-2022-161851</t>
  </si>
  <si>
    <t>CA-2022-144680</t>
  </si>
  <si>
    <t>CA-2022-114524</t>
  </si>
  <si>
    <t>CA-2022-124114</t>
  </si>
  <si>
    <t>CA-2022-131282</t>
  </si>
  <si>
    <t>US-2022-104661</t>
  </si>
  <si>
    <t>CA-2022-134194</t>
  </si>
  <si>
    <t>CA-2022-156664</t>
  </si>
  <si>
    <t>US-2022-132927</t>
  </si>
  <si>
    <t>US-2022-122714</t>
  </si>
  <si>
    <t>CA-2022-156412</t>
  </si>
  <si>
    <t>CA-2022-155089</t>
  </si>
  <si>
    <t>CA-2022-155075</t>
  </si>
  <si>
    <t>US-2022-128118</t>
  </si>
  <si>
    <t>CA-2022-103765</t>
  </si>
  <si>
    <t>US-2022-108014</t>
  </si>
  <si>
    <t>CA-2022-164168</t>
  </si>
  <si>
    <t>CA-2022-106691</t>
  </si>
  <si>
    <t>US-2022-109484</t>
  </si>
  <si>
    <t>US-2022-107272</t>
  </si>
  <si>
    <t>CA-2022-110429</t>
  </si>
  <si>
    <t>US-2022-110646</t>
  </si>
  <si>
    <t>CA-2022-106068</t>
  </si>
  <si>
    <t>CA-2022-100356</t>
  </si>
  <si>
    <t>US-2022-117331</t>
  </si>
  <si>
    <t>US-2022-120390</t>
  </si>
  <si>
    <t>CA-2022-106432</t>
  </si>
  <si>
    <t>CA-2022-159282</t>
  </si>
  <si>
    <t>CA-2022-126123</t>
  </si>
  <si>
    <t>CA-2022-128426</t>
  </si>
  <si>
    <t>CA-2022-141117</t>
  </si>
  <si>
    <t>US-2022-130603</t>
  </si>
  <si>
    <t>CA-2022-152205</t>
  </si>
  <si>
    <t>US-2022-125647</t>
  </si>
  <si>
    <t>US-2022-132059</t>
  </si>
  <si>
    <t>CA-2022-169817</t>
  </si>
  <si>
    <t>US-2022-146878</t>
  </si>
  <si>
    <t>CA-2022-152093</t>
  </si>
  <si>
    <t>CA-2022-101728</t>
  </si>
  <si>
    <t>CA-2022-122028</t>
  </si>
  <si>
    <t>CA-2022-146367</t>
  </si>
  <si>
    <t>US-2022-160465</t>
  </si>
  <si>
    <t>CA-2022-145093</t>
  </si>
  <si>
    <t>US-2022-100209</t>
  </si>
  <si>
    <t>US-2022-124303</t>
  </si>
  <si>
    <t>US-2022-151316</t>
  </si>
  <si>
    <t>CA-2022-155936</t>
  </si>
  <si>
    <t>CA-2022-165757</t>
  </si>
  <si>
    <t>US-2022-102288</t>
  </si>
  <si>
    <t>CA-2022-154011</t>
  </si>
  <si>
    <t>US-2022-132206</t>
  </si>
  <si>
    <t>CA-2022-133928</t>
  </si>
  <si>
    <t>US-2022-155299</t>
  </si>
  <si>
    <t>US-2022-106579</t>
  </si>
  <si>
    <t>CA-2022-158953</t>
  </si>
  <si>
    <t>CA-2022-140872</t>
  </si>
  <si>
    <t>CA-2022-112536</t>
  </si>
  <si>
    <t>US-2022-154872</t>
  </si>
  <si>
    <t>US-2022-133200</t>
  </si>
  <si>
    <t>CA-2022-168900</t>
  </si>
  <si>
    <t>CA-2022-133067</t>
  </si>
  <si>
    <t>US-2022-108315</t>
  </si>
  <si>
    <t>US-2022-144582</t>
  </si>
  <si>
    <t>CA-2022-125269</t>
  </si>
  <si>
    <t>US-2022-145863</t>
  </si>
  <si>
    <t>CA-2022-134845</t>
  </si>
  <si>
    <t>US-2022-156356</t>
  </si>
  <si>
    <t>CA-2022-136497</t>
  </si>
  <si>
    <t>US-2022-143028</t>
  </si>
  <si>
    <t>CA-2022-169404</t>
  </si>
  <si>
    <t>CA-2022-161592</t>
  </si>
  <si>
    <t>US-2022-154851</t>
  </si>
  <si>
    <t>US-2022-166611</t>
  </si>
  <si>
    <t>US-2022-119438</t>
  </si>
  <si>
    <t>CA-2022-142867</t>
  </si>
  <si>
    <t>CA-2022-152261</t>
  </si>
  <si>
    <t>CA-2022-125878</t>
  </si>
  <si>
    <t>CA-2022-111374</t>
  </si>
  <si>
    <t>CA-2022-118773</t>
  </si>
  <si>
    <t>CA-2022-126354</t>
  </si>
  <si>
    <t>CA-2022-167703</t>
  </si>
  <si>
    <t>US-2022-127341</t>
  </si>
  <si>
    <t>US-2022-148551</t>
  </si>
  <si>
    <t>CA-2022-154760</t>
  </si>
  <si>
    <t>US-2022-168690</t>
  </si>
  <si>
    <t>US-2022-113992</t>
  </si>
  <si>
    <t>US-2022-160759</t>
  </si>
  <si>
    <t>US-2022-167570</t>
  </si>
  <si>
    <t>CA-2022-117667</t>
  </si>
  <si>
    <t>CA-2022-139773</t>
  </si>
  <si>
    <t>US-2022-165456</t>
  </si>
  <si>
    <t>US-2022-139969</t>
  </si>
  <si>
    <t>CA-2022-131254</t>
  </si>
  <si>
    <t>US-2022-137491</t>
  </si>
  <si>
    <t>CA-2022-112529</t>
  </si>
  <si>
    <t>CA-2022-154109</t>
  </si>
  <si>
    <t>CA-2022-120061</t>
  </si>
  <si>
    <t>CA-2022-141705</t>
  </si>
  <si>
    <t>CA-2022-125451</t>
  </si>
  <si>
    <t>CA-2022-152702</t>
  </si>
  <si>
    <t>CA-2022-130505</t>
  </si>
  <si>
    <t>CA-2022-111717</t>
  </si>
  <si>
    <t>CA-2022-121300</t>
  </si>
  <si>
    <t>CA-2022-148411</t>
  </si>
  <si>
    <t>US-2022-118087</t>
  </si>
  <si>
    <t>CA-2022-140326</t>
  </si>
  <si>
    <t>US-2022-134481</t>
  </si>
  <si>
    <t>CA-2022-118892</t>
  </si>
  <si>
    <t>CA-2022-167549</t>
  </si>
  <si>
    <t>US-2022-106551</t>
  </si>
  <si>
    <t>US-2022-123834</t>
  </si>
  <si>
    <t>US-2022-156909</t>
  </si>
  <si>
    <t>CA-2022-128944</t>
  </si>
  <si>
    <t>US-2022-118556</t>
  </si>
  <si>
    <t>US-2022-150595</t>
  </si>
  <si>
    <t>CA-2022-161774</t>
  </si>
  <si>
    <t>CA-2022-137785</t>
  </si>
  <si>
    <t>CA-2022-156895</t>
  </si>
  <si>
    <t>CA-2022-149181</t>
  </si>
  <si>
    <t>CA-2022-100615</t>
  </si>
  <si>
    <t>CA-2022-132290</t>
  </si>
  <si>
    <t>CA-2022-142909</t>
  </si>
  <si>
    <t>CA-2022-107629</t>
  </si>
  <si>
    <t>CA-2022-141201</t>
  </si>
  <si>
    <t>CA-2022-161739</t>
  </si>
  <si>
    <t>US-2022-119319</t>
  </si>
  <si>
    <t>US-2022-168116</t>
  </si>
  <si>
    <t>CA-2022-152583</t>
  </si>
  <si>
    <t>CA-2022-130764</t>
  </si>
  <si>
    <t>US-2022-124968</t>
  </si>
  <si>
    <t>US-2022-153255</t>
  </si>
  <si>
    <t>US-2022-169551</t>
  </si>
  <si>
    <t>CA-2022-109393</t>
  </si>
  <si>
    <t>CA-2022-124191</t>
  </si>
  <si>
    <t>US-2022-109316</t>
  </si>
  <si>
    <t>CA-2022-149720</t>
  </si>
  <si>
    <t>CA-2022-142461</t>
  </si>
  <si>
    <t>CA-2022-160045</t>
  </si>
  <si>
    <t>CA-2022-159226</t>
  </si>
  <si>
    <t>CA-2022-149881</t>
  </si>
  <si>
    <t>US-2022-119816</t>
  </si>
  <si>
    <t>CA-2022-159149</t>
  </si>
  <si>
    <t>CA-2022-157252</t>
  </si>
  <si>
    <t>CA-2022-159366</t>
  </si>
  <si>
    <t>CA-2022-113481</t>
  </si>
  <si>
    <t>CA-2022-169978</t>
  </si>
  <si>
    <t>CA-2022-168389</t>
  </si>
  <si>
    <t>CA-2022-109183</t>
  </si>
  <si>
    <t>CA-2022-103415</t>
  </si>
  <si>
    <t>US-2022-133312</t>
  </si>
  <si>
    <t>CA-2022-119746</t>
  </si>
  <si>
    <t>US-2022-152380</t>
  </si>
  <si>
    <t>CA-2022-124674</t>
  </si>
  <si>
    <t>CA-2022-101581</t>
  </si>
  <si>
    <t>CA-2022-117653</t>
  </si>
  <si>
    <t>US-2022-117247</t>
  </si>
  <si>
    <t>US-2022-168613</t>
  </si>
  <si>
    <t>CA-2022-104003</t>
  </si>
  <si>
    <t>CA-2022-100111</t>
  </si>
  <si>
    <t>CA-2022-161557</t>
  </si>
  <si>
    <t>CA-2022-157350</t>
  </si>
  <si>
    <t>CA-2022-159793</t>
  </si>
  <si>
    <t>US-2022-142573</t>
  </si>
  <si>
    <t>CA-2022-100223</t>
  </si>
  <si>
    <t>CA-2022-123638</t>
  </si>
  <si>
    <t>CA-2022-112753</t>
  </si>
  <si>
    <t>US-2022-106663</t>
  </si>
  <si>
    <t>CA-2022-168739</t>
  </si>
  <si>
    <t>CA-2022-155642</t>
  </si>
  <si>
    <t>CA-2022-166849</t>
  </si>
  <si>
    <t>US-2022-100930</t>
  </si>
  <si>
    <t>CA-2022-154907</t>
  </si>
  <si>
    <t>CA-2022-144491</t>
  </si>
  <si>
    <t>CA-2022-122308</t>
  </si>
  <si>
    <t>CA-2022-154039</t>
  </si>
  <si>
    <t>CA-2022-124086</t>
  </si>
  <si>
    <t>CA-2022-121790</t>
  </si>
  <si>
    <t>RA-19285</t>
  </si>
  <si>
    <t>AH-10585</t>
  </si>
  <si>
    <t>CB-12415</t>
  </si>
  <si>
    <t>MY-17380</t>
  </si>
  <si>
    <t>SC-20800</t>
  </si>
  <si>
    <t>TT-21070</t>
  </si>
  <si>
    <t>CS-12250</t>
  </si>
  <si>
    <t>ES-14020</t>
  </si>
  <si>
    <t>GG-14650</t>
  </si>
  <si>
    <t>FO-14305</t>
  </si>
  <si>
    <t>LW-16990</t>
  </si>
  <si>
    <t>SF-20965</t>
  </si>
  <si>
    <t>ML-17755</t>
  </si>
  <si>
    <t>ME-17320</t>
  </si>
  <si>
    <t>HG-14845</t>
  </si>
  <si>
    <t>JL-15175</t>
  </si>
  <si>
    <t>SZ-20035</t>
  </si>
  <si>
    <t>DK-13090</t>
  </si>
  <si>
    <t>BF-11275</t>
  </si>
  <si>
    <t>AH-10120</t>
  </si>
  <si>
    <t>SH-19975</t>
  </si>
  <si>
    <t>BF-11215</t>
  </si>
  <si>
    <t>FC-14245</t>
  </si>
  <si>
    <t>MY-18295</t>
  </si>
  <si>
    <t>VP-21760</t>
  </si>
  <si>
    <t>AG-10495</t>
  </si>
  <si>
    <t>AJ-10945</t>
  </si>
  <si>
    <t>ME-18010</t>
  </si>
  <si>
    <t>AS-10630</t>
  </si>
  <si>
    <t>SP-20860</t>
  </si>
  <si>
    <t>ES-14080</t>
  </si>
  <si>
    <t>AB-10105</t>
  </si>
  <si>
    <t>JF-15355</t>
  </si>
  <si>
    <t>CC-12145</t>
  </si>
  <si>
    <t>AI-10855</t>
  </si>
  <si>
    <t>JA-15970</t>
  </si>
  <si>
    <t>DM-12955</t>
  </si>
  <si>
    <t>MG-17875</t>
  </si>
  <si>
    <t>DO-13645</t>
  </si>
  <si>
    <t>MG-17890</t>
  </si>
  <si>
    <t>ED-13885</t>
  </si>
  <si>
    <t>EH-14125</t>
  </si>
  <si>
    <t>LA-16780</t>
  </si>
  <si>
    <t>CS-11950</t>
  </si>
  <si>
    <t>AB-10255</t>
  </si>
  <si>
    <t>SW-20455</t>
  </si>
  <si>
    <t>VM-21685</t>
  </si>
  <si>
    <t>TC-21295</t>
  </si>
  <si>
    <t>JL-15835</t>
  </si>
  <si>
    <t>MO-17950</t>
  </si>
  <si>
    <t>DV-13045</t>
  </si>
  <si>
    <t>SC-20260</t>
  </si>
  <si>
    <t>FM-14380</t>
  </si>
  <si>
    <t>LC-16885</t>
  </si>
  <si>
    <t>HG-15025</t>
  </si>
  <si>
    <t>JD-15790</t>
  </si>
  <si>
    <t>KL-16645</t>
  </si>
  <si>
    <t>RD-19480</t>
  </si>
  <si>
    <t>JD-16015</t>
  </si>
  <si>
    <t>FH-14275</t>
  </si>
  <si>
    <t>JH-15910</t>
  </si>
  <si>
    <t>JK-16120</t>
  </si>
  <si>
    <t>BO-11350</t>
  </si>
  <si>
    <t>CJ-12010</t>
  </si>
  <si>
    <t>JF-15490</t>
  </si>
  <si>
    <t>JL-15235</t>
  </si>
  <si>
    <t>CP-12340</t>
  </si>
  <si>
    <t>JL-15130</t>
  </si>
  <si>
    <t>HR-14770</t>
  </si>
  <si>
    <t>AC-10660</t>
  </si>
  <si>
    <t>SE-20110</t>
  </si>
  <si>
    <t>MH-18115</t>
  </si>
  <si>
    <t>KB-16315</t>
  </si>
  <si>
    <t>DW-13540</t>
  </si>
  <si>
    <t>DP-13000</t>
  </si>
  <si>
    <t>KD-16615</t>
  </si>
  <si>
    <t>SW-20245</t>
  </si>
  <si>
    <t>JS-16030</t>
  </si>
  <si>
    <t>HP-14815</t>
  </si>
  <si>
    <t>FH-14365</t>
  </si>
  <si>
    <t>DP-13105</t>
  </si>
  <si>
    <t>AR-10540</t>
  </si>
  <si>
    <t>GM-14455</t>
  </si>
  <si>
    <t>BP-11095</t>
  </si>
  <si>
    <t>DS-13180</t>
  </si>
  <si>
    <t>MC-17575</t>
  </si>
  <si>
    <t>DV-13465</t>
  </si>
  <si>
    <t>SC-20380</t>
  </si>
  <si>
    <t>CC-12610</t>
  </si>
  <si>
    <t>GT-14710</t>
  </si>
  <si>
    <t>KH-16330</t>
  </si>
  <si>
    <t>NG-18430</t>
  </si>
  <si>
    <t>PM-19135</t>
  </si>
  <si>
    <t>JE-15610</t>
  </si>
  <si>
    <t>CA-12265</t>
  </si>
  <si>
    <t>PB-19105</t>
  </si>
  <si>
    <t>MM-18055</t>
  </si>
  <si>
    <t>JR-15700</t>
  </si>
  <si>
    <t>MA-17560</t>
  </si>
  <si>
    <t>AS-10045</t>
  </si>
  <si>
    <t>PO-18850</t>
  </si>
  <si>
    <t>FA-14230</t>
  </si>
  <si>
    <t>KC-16540</t>
  </si>
  <si>
    <t>BG-11695</t>
  </si>
  <si>
    <t>JR-16210</t>
  </si>
  <si>
    <t>CC-12475</t>
  </si>
  <si>
    <t>SO-20335</t>
  </si>
  <si>
    <t>RD-19900</t>
  </si>
  <si>
    <t>CV-12805</t>
  </si>
  <si>
    <t>Dl-13600</t>
  </si>
  <si>
    <t>RK-19300</t>
  </si>
  <si>
    <t>MC-18100</t>
  </si>
  <si>
    <t>AW-10930</t>
  </si>
  <si>
    <t>SC-20845</t>
  </si>
  <si>
    <t>DO-13435</t>
  </si>
  <si>
    <t>RA-19915</t>
  </si>
  <si>
    <t>JM-15250</t>
  </si>
  <si>
    <t>KD-16495</t>
  </si>
  <si>
    <t>MK-17905</t>
  </si>
  <si>
    <t>JL-15505</t>
  </si>
  <si>
    <t>TB-21355</t>
  </si>
  <si>
    <t>EA-14035</t>
  </si>
  <si>
    <t>NM-18445</t>
  </si>
  <si>
    <t>NF-18385</t>
  </si>
  <si>
    <t>VP-21730</t>
  </si>
  <si>
    <t>MB-17305</t>
  </si>
  <si>
    <t>CB-12535</t>
  </si>
  <si>
    <t>TS-21205</t>
  </si>
  <si>
    <t>JE-15715</t>
  </si>
  <si>
    <t>CC-12550</t>
  </si>
  <si>
    <t>BD-11320</t>
  </si>
  <si>
    <t>BW-11065</t>
  </si>
  <si>
    <t>AM-10360</t>
  </si>
  <si>
    <t>BW-11110</t>
  </si>
  <si>
    <t>VS-21820</t>
  </si>
  <si>
    <t>BH-11710</t>
  </si>
  <si>
    <t>JP-16135</t>
  </si>
  <si>
    <t>MO-17800</t>
  </si>
  <si>
    <t>AA-10480</t>
  </si>
  <si>
    <t>CS-12355</t>
  </si>
  <si>
    <t>JC-15775</t>
  </si>
  <si>
    <t>EN-13780</t>
  </si>
  <si>
    <t>KM-16375</t>
  </si>
  <si>
    <t>TH-21100</t>
  </si>
  <si>
    <t>DK-12985</t>
  </si>
  <si>
    <t>RD-19810</t>
  </si>
  <si>
    <t>MV-18190</t>
  </si>
  <si>
    <t>BP-11185</t>
  </si>
  <si>
    <t>LE-16810</t>
  </si>
  <si>
    <t>SC-20305</t>
  </si>
  <si>
    <t>DK-12895</t>
  </si>
  <si>
    <t>KE-16420</t>
  </si>
  <si>
    <t>TS-21505</t>
  </si>
  <si>
    <t>HG-14965</t>
  </si>
  <si>
    <t>BG-11740</t>
  </si>
  <si>
    <t>JO-15145</t>
  </si>
  <si>
    <t>CY-12745</t>
  </si>
  <si>
    <t>NK-18490</t>
  </si>
  <si>
    <t>Dp-13240</t>
  </si>
  <si>
    <t>SJ-20125</t>
  </si>
  <si>
    <t>CA-11965</t>
  </si>
  <si>
    <t>AB-10060</t>
  </si>
  <si>
    <t>HA-14905</t>
  </si>
  <si>
    <t>LC-16930</t>
  </si>
  <si>
    <t>GK-14620</t>
  </si>
  <si>
    <t>LP-17095</t>
  </si>
  <si>
    <t>MM-17920</t>
  </si>
  <si>
    <t>AP-10915</t>
  </si>
  <si>
    <t>JS-15595</t>
  </si>
  <si>
    <t>KN-16705</t>
  </si>
  <si>
    <t>AH-10195</t>
  </si>
  <si>
    <t>RH-19495</t>
  </si>
  <si>
    <t>MH-17620</t>
  </si>
  <si>
    <t>AZ-10750</t>
  </si>
  <si>
    <t>RD-19585</t>
  </si>
  <si>
    <t>TW-21025</t>
  </si>
  <si>
    <t>NS-18640</t>
  </si>
  <si>
    <t>DB-13615</t>
  </si>
  <si>
    <t>LH-16750</t>
  </si>
  <si>
    <t>PN-18775</t>
  </si>
  <si>
    <t>BM-11575</t>
  </si>
  <si>
    <t>SD-20485</t>
  </si>
  <si>
    <t>BS-11755</t>
  </si>
  <si>
    <t>AM-10705</t>
  </si>
  <si>
    <t>KH-16360</t>
  </si>
  <si>
    <t>SC-20770</t>
  </si>
  <si>
    <t>EB-13870</t>
  </si>
  <si>
    <t>BE-11410</t>
  </si>
  <si>
    <t>GA-14725</t>
  </si>
  <si>
    <t>AG-10330</t>
  </si>
  <si>
    <t>LC-17140</t>
  </si>
  <si>
    <t>NC-18535</t>
  </si>
  <si>
    <t>CS-12460</t>
  </si>
  <si>
    <t>RP-19855</t>
  </si>
  <si>
    <t>EH-14005</t>
  </si>
  <si>
    <t>SJ-20215</t>
  </si>
  <si>
    <t>HZ-14950</t>
  </si>
  <si>
    <t>RO-19780</t>
  </si>
  <si>
    <t>AH-10210</t>
  </si>
  <si>
    <t>CK-12205</t>
  </si>
  <si>
    <t>BT-11680</t>
  </si>
  <si>
    <t>KA-16525</t>
  </si>
  <si>
    <t>LB-16735</t>
  </si>
  <si>
    <t>MP-18175</t>
  </si>
  <si>
    <t>PV-18985</t>
  </si>
  <si>
    <t>JO-15280</t>
  </si>
  <si>
    <t>PP-18955</t>
  </si>
  <si>
    <t>AB-10165</t>
  </si>
  <si>
    <t>SG-20605</t>
  </si>
  <si>
    <t>CB-12025</t>
  </si>
  <si>
    <t>SC-20050</t>
  </si>
  <si>
    <t>JK-15370</t>
  </si>
  <si>
    <t>JH-15820</t>
  </si>
  <si>
    <t>TD-20995</t>
  </si>
  <si>
    <t>GT-14755</t>
  </si>
  <si>
    <t>CM-11815</t>
  </si>
  <si>
    <t>SA-20830</t>
  </si>
  <si>
    <t>NZ-18565</t>
  </si>
  <si>
    <t>PL-18925</t>
  </si>
  <si>
    <t>HK-14890</t>
  </si>
  <si>
    <t>GD-14590</t>
  </si>
  <si>
    <t>AA-10375</t>
  </si>
  <si>
    <t>CA-12310</t>
  </si>
  <si>
    <t>KM-16225</t>
  </si>
  <si>
    <t>BS-11380</t>
  </si>
  <si>
    <t>BB-11545</t>
  </si>
  <si>
    <t>BG-11035</t>
  </si>
  <si>
    <t>AF-10870</t>
  </si>
  <si>
    <t>TH-21115</t>
  </si>
  <si>
    <t>DB-13555</t>
  </si>
  <si>
    <t>TT-21460</t>
  </si>
  <si>
    <t>DD-13570</t>
  </si>
  <si>
    <t>CS-11860</t>
  </si>
  <si>
    <t>FC-14335</t>
  </si>
  <si>
    <t>JF-15295</t>
  </si>
  <si>
    <t>MC-17605</t>
  </si>
  <si>
    <t>HM-14980</t>
  </si>
  <si>
    <t>PW-19030</t>
  </si>
  <si>
    <t>KS-16300</t>
  </si>
  <si>
    <t>BD-11770</t>
  </si>
  <si>
    <t>RD-19930</t>
  </si>
  <si>
    <t>XP-21865</t>
  </si>
  <si>
    <t>DJ-13510</t>
  </si>
  <si>
    <t>KH-16630</t>
  </si>
  <si>
    <t>DK-12835</t>
  </si>
  <si>
    <t>TS-21430</t>
  </si>
  <si>
    <t>FG-14260</t>
  </si>
  <si>
    <t>DR-12880</t>
  </si>
  <si>
    <t>ST-20530</t>
  </si>
  <si>
    <t>PJ-18835</t>
  </si>
  <si>
    <t>PS-19045</t>
  </si>
  <si>
    <t>YS-21880</t>
  </si>
  <si>
    <t>PS-18970</t>
  </si>
  <si>
    <t>SH-20395</t>
  </si>
  <si>
    <t>SV-20935</t>
  </si>
  <si>
    <t>AH-10030</t>
  </si>
  <si>
    <t>SS-20140</t>
  </si>
  <si>
    <t>RB-19795</t>
  </si>
  <si>
    <t>JW-15220</t>
  </si>
  <si>
    <t>CK-12595</t>
  </si>
  <si>
    <t>NB-18655</t>
  </si>
  <si>
    <t>HM-14860</t>
  </si>
  <si>
    <t>AJ-10780</t>
  </si>
  <si>
    <t>MG-17650</t>
  </si>
  <si>
    <t>PK-19075</t>
  </si>
  <si>
    <t>DC-12850</t>
  </si>
  <si>
    <t>TT-21220</t>
  </si>
  <si>
    <t>BT-11395</t>
  </si>
  <si>
    <t>LH-16900</t>
  </si>
  <si>
    <t>NF-18595</t>
  </si>
  <si>
    <t>SF-20200</t>
  </si>
  <si>
    <t>CT-11995</t>
  </si>
  <si>
    <t>NP-18700</t>
  </si>
  <si>
    <t>ND-18460</t>
  </si>
  <si>
    <t>CC-12430</t>
  </si>
  <si>
    <t>DW-13585</t>
  </si>
  <si>
    <t>BF-11170</t>
  </si>
  <si>
    <t>RE-19450</t>
  </si>
  <si>
    <t>CM-12385</t>
  </si>
  <si>
    <t>RM-19675</t>
  </si>
  <si>
    <t>AS-10285</t>
  </si>
  <si>
    <t>LC-16870</t>
  </si>
  <si>
    <t>JP-15460</t>
  </si>
  <si>
    <t>JH-15430</t>
  </si>
  <si>
    <t>AP-10720</t>
  </si>
  <si>
    <t>AS-10135</t>
  </si>
  <si>
    <t>CD-12280</t>
  </si>
  <si>
    <t>BF-10975</t>
  </si>
  <si>
    <t>EH-14185</t>
  </si>
  <si>
    <t>AR-10345</t>
  </si>
  <si>
    <t>RL-19615</t>
  </si>
  <si>
    <t>MD-17860</t>
  </si>
  <si>
    <t>DM-13015</t>
  </si>
  <si>
    <t>DL-13495</t>
  </si>
  <si>
    <t>TS-21610</t>
  </si>
  <si>
    <t>CL-11890</t>
  </si>
  <si>
    <t>BC-11125</t>
  </si>
  <si>
    <t>EB-13705</t>
  </si>
  <si>
    <t>LH-17020</t>
  </si>
  <si>
    <t>ND-18370</t>
  </si>
  <si>
    <t>VW-21775</t>
  </si>
  <si>
    <t>TP-21565</t>
  </si>
  <si>
    <t>MJ-17740</t>
  </si>
  <si>
    <t>KD-16345</t>
  </si>
  <si>
    <t>AB-10150</t>
  </si>
  <si>
    <t>SB-20290</t>
  </si>
  <si>
    <t>EM-14140</t>
  </si>
  <si>
    <t>EM-13825</t>
  </si>
  <si>
    <t>TA-21385</t>
  </si>
  <si>
    <t>CP-12085</t>
  </si>
  <si>
    <t>PA-19060</t>
  </si>
  <si>
    <t>HA-14920</t>
  </si>
  <si>
    <t>RS-19765</t>
  </si>
  <si>
    <t>MD-17350</t>
  </si>
  <si>
    <t>JW-15955</t>
  </si>
  <si>
    <t>BE-11455</t>
  </si>
  <si>
    <t>SU-20665</t>
  </si>
  <si>
    <t>CS-11845</t>
  </si>
  <si>
    <t>JP-15520</t>
  </si>
  <si>
    <t>JM-15655</t>
  </si>
  <si>
    <t>BF-11020</t>
  </si>
  <si>
    <t>NS-18505</t>
  </si>
  <si>
    <t>DS-13030</t>
  </si>
  <si>
    <t>CM-12160</t>
  </si>
  <si>
    <t>SL-20155</t>
  </si>
  <si>
    <t>CS-12400</t>
  </si>
  <si>
    <t>RC-19960</t>
  </si>
  <si>
    <t>SP-20620</t>
  </si>
  <si>
    <t>TM-21490</t>
  </si>
  <si>
    <t>KW-16435</t>
  </si>
  <si>
    <t>SB-20185</t>
  </si>
  <si>
    <t>PJ-19015</t>
  </si>
  <si>
    <t>KH-16690</t>
  </si>
  <si>
    <t>RW-19690</t>
  </si>
  <si>
    <t>RB-19570</t>
  </si>
  <si>
    <t>PB-18805</t>
  </si>
  <si>
    <t>EB-13750</t>
  </si>
  <si>
    <t>JS-15685</t>
  </si>
  <si>
    <t>EG-13900</t>
  </si>
  <si>
    <t>MH-18025</t>
  </si>
  <si>
    <t>LW-16825</t>
  </si>
  <si>
    <t>RB-19360</t>
  </si>
  <si>
    <t>GM-14500</t>
  </si>
  <si>
    <t>EH-13765</t>
  </si>
  <si>
    <t>TB-21055</t>
  </si>
  <si>
    <t>HR-14830</t>
  </si>
  <si>
    <t>WB-21850</t>
  </si>
  <si>
    <t>AS-10240</t>
  </si>
  <si>
    <t>NC-18625</t>
  </si>
  <si>
    <t>BB-10990</t>
  </si>
  <si>
    <t>EH-13945</t>
  </si>
  <si>
    <t>TB-21625</t>
  </si>
  <si>
    <t>LB-16795</t>
  </si>
  <si>
    <t>MG-18205</t>
  </si>
  <si>
    <t>ML-17410</t>
  </si>
  <si>
    <t>MW-18235</t>
  </si>
  <si>
    <t>FP-14320</t>
  </si>
  <si>
    <t>JB-15400</t>
  </si>
  <si>
    <t>AS-10090</t>
  </si>
  <si>
    <t>DB-13060</t>
  </si>
  <si>
    <t>TB-21520</t>
  </si>
  <si>
    <t>RA-19945</t>
  </si>
  <si>
    <t>AG-10900</t>
  </si>
  <si>
    <t>KN-16390</t>
  </si>
  <si>
    <t>LT-16765</t>
  </si>
  <si>
    <t>MN-17935</t>
  </si>
  <si>
    <t>JF-15565</t>
  </si>
  <si>
    <t>JM-16195</t>
  </si>
  <si>
    <t>BD-11605</t>
  </si>
  <si>
    <t>SC-20440</t>
  </si>
  <si>
    <t>AS-10225</t>
  </si>
  <si>
    <t>GM-14695</t>
  </si>
  <si>
    <t>MG-18145</t>
  </si>
  <si>
    <t>TH-21235</t>
  </si>
  <si>
    <t>AH-10075</t>
  </si>
  <si>
    <t>AW-10840</t>
  </si>
  <si>
    <t>PG-18820</t>
  </si>
  <si>
    <t>JK-15625</t>
  </si>
  <si>
    <t>AT-10735</t>
  </si>
  <si>
    <t>LS-17200</t>
  </si>
  <si>
    <t>JM-15865</t>
  </si>
  <si>
    <t>GM-14440</t>
  </si>
  <si>
    <t>MM-17260</t>
  </si>
  <si>
    <t>CG-12520</t>
  </si>
  <si>
    <t>RR-19315</t>
  </si>
  <si>
    <t>BP-11290</t>
  </si>
  <si>
    <t>PT-19090</t>
  </si>
  <si>
    <t>SM-20320</t>
  </si>
  <si>
    <t>MH-17455</t>
  </si>
  <si>
    <t>JF-15415</t>
  </si>
  <si>
    <t>AC-10615</t>
  </si>
  <si>
    <t>AY-10555</t>
  </si>
  <si>
    <t>DK-13375</t>
  </si>
  <si>
    <t>AR-10825</t>
  </si>
  <si>
    <t>KH-16510</t>
  </si>
  <si>
    <t>LW-17215</t>
  </si>
  <si>
    <t>AG-10675</t>
  </si>
  <si>
    <t>GH-14410</t>
  </si>
  <si>
    <t>MB-18085</t>
  </si>
  <si>
    <t>AG-10270</t>
  </si>
  <si>
    <t>DB-13660</t>
  </si>
  <si>
    <t>CL-12565</t>
  </si>
  <si>
    <t>BN-11470</t>
  </si>
  <si>
    <t>DL-12865</t>
  </si>
  <si>
    <t>TS-21655</t>
  </si>
  <si>
    <t>GZ-14470</t>
  </si>
  <si>
    <t>RB-19465</t>
  </si>
  <si>
    <t>MW-18220</t>
  </si>
  <si>
    <t>LS-16975</t>
  </si>
  <si>
    <t>CC-12220</t>
  </si>
  <si>
    <t>PR-18880</t>
  </si>
  <si>
    <t>CM-12190</t>
  </si>
  <si>
    <t>TB-21190</t>
  </si>
  <si>
    <t>EC-14050</t>
  </si>
  <si>
    <t>FM-14290</t>
  </si>
  <si>
    <t>BD-11620</t>
  </si>
  <si>
    <t>RA-19885</t>
  </si>
  <si>
    <t>PB-19150</t>
  </si>
  <si>
    <t>TP-21415</t>
  </si>
  <si>
    <t>LT-17110</t>
  </si>
  <si>
    <t>TG-21640</t>
  </si>
  <si>
    <t>CA-12775</t>
  </si>
  <si>
    <t>RW-19540</t>
  </si>
  <si>
    <t>EM-13810</t>
  </si>
  <si>
    <t>JK-15640</t>
  </si>
  <si>
    <t>AR-10405</t>
  </si>
  <si>
    <t>LP-17080</t>
  </si>
  <si>
    <t>TB-21400</t>
  </si>
  <si>
    <t>JD-16060</t>
  </si>
  <si>
    <t>CM-12115</t>
  </si>
  <si>
    <t>TP-21130</t>
  </si>
  <si>
    <t>BD-11635</t>
  </si>
  <si>
    <t>EP-13915</t>
  </si>
  <si>
    <t>LF-17185</t>
  </si>
  <si>
    <t>KM-16720</t>
  </si>
  <si>
    <t>MZ-17335</t>
  </si>
  <si>
    <t>BM-11650</t>
  </si>
  <si>
    <t>LS-17245</t>
  </si>
  <si>
    <t>CD-11920</t>
  </si>
  <si>
    <t>KB-16600</t>
  </si>
  <si>
    <t>CR-12580</t>
  </si>
  <si>
    <t>NP-18670</t>
  </si>
  <si>
    <t>CR-12730</t>
  </si>
  <si>
    <t>BP-11050</t>
  </si>
  <si>
    <t>CM-12655</t>
  </si>
  <si>
    <t>SC-20575</t>
  </si>
  <si>
    <t>JE-15745</t>
  </si>
  <si>
    <t>RB-19705</t>
  </si>
  <si>
    <t>BF-11080</t>
  </si>
  <si>
    <t>PF-19225</t>
  </si>
  <si>
    <t>MR-17545</t>
  </si>
  <si>
    <t>HJ-14875</t>
  </si>
  <si>
    <t>PO-19180</t>
  </si>
  <si>
    <t>RS-19420</t>
  </si>
  <si>
    <t>VG-21790</t>
  </si>
  <si>
    <t>TH-21550</t>
  </si>
  <si>
    <t>ZD-21925</t>
  </si>
  <si>
    <t>BW-11200</t>
  </si>
  <si>
    <t>JG-15160</t>
  </si>
  <si>
    <t>KC-16675</t>
  </si>
  <si>
    <t>RW-19630</t>
  </si>
  <si>
    <t>AT-10435</t>
  </si>
  <si>
    <t>GB-14530</t>
  </si>
  <si>
    <t>CV-12295</t>
  </si>
  <si>
    <t>BE-11335</t>
  </si>
  <si>
    <t>VG-21805</t>
  </si>
  <si>
    <t>VB-21745</t>
  </si>
  <si>
    <t>HW-14935</t>
  </si>
  <si>
    <t>MV-17485</t>
  </si>
  <si>
    <t>AC-10450</t>
  </si>
  <si>
    <t>ME-17725</t>
  </si>
  <si>
    <t>ML-18265</t>
  </si>
  <si>
    <t>JM-15535</t>
  </si>
  <si>
    <t>KB-16405</t>
  </si>
  <si>
    <t>MT-18070</t>
  </si>
  <si>
    <t>BD-11725</t>
  </si>
  <si>
    <t>NM-18520</t>
  </si>
  <si>
    <t>LS-16945</t>
  </si>
  <si>
    <t>CL-12700</t>
  </si>
  <si>
    <t>BS-11800</t>
  </si>
  <si>
    <t>TC-21475</t>
  </si>
  <si>
    <t>DH-13075</t>
  </si>
  <si>
    <t>DP-13390</t>
  </si>
  <si>
    <t>MF-18250</t>
  </si>
  <si>
    <t>JG-15310</t>
  </si>
  <si>
    <t>RS-19870</t>
  </si>
  <si>
    <t>MC-17845</t>
  </si>
  <si>
    <t>DB-13210</t>
  </si>
  <si>
    <t>CW-11905</t>
  </si>
  <si>
    <t>DL-13315</t>
  </si>
  <si>
    <t>RB-19435</t>
  </si>
  <si>
    <t>AD-10180</t>
  </si>
  <si>
    <t>SR-20425</t>
  </si>
  <si>
    <t>NL-18310</t>
  </si>
  <si>
    <t>SF-20065</t>
  </si>
  <si>
    <t>JE-16165</t>
  </si>
  <si>
    <t>AJ-10960</t>
  </si>
  <si>
    <t>PO-19195</t>
  </si>
  <si>
    <t>SS-20410</t>
  </si>
  <si>
    <t>EM-14095</t>
  </si>
  <si>
    <t>VM-21835</t>
  </si>
  <si>
    <t>MH-17290</t>
  </si>
  <si>
    <t>BN-11515</t>
  </si>
  <si>
    <t>DR-12940</t>
  </si>
  <si>
    <t>SC-20695</t>
  </si>
  <si>
    <t>SC-20230</t>
  </si>
  <si>
    <t>AJ-10795</t>
  </si>
  <si>
    <t>MP-17965</t>
  </si>
  <si>
    <t>KT-16480</t>
  </si>
  <si>
    <t>GZ-14545</t>
  </si>
  <si>
    <t>LO-17170</t>
  </si>
  <si>
    <t>DB-12910</t>
  </si>
  <si>
    <t>RD-19720</t>
  </si>
  <si>
    <t>TB-21595</t>
  </si>
  <si>
    <t>JK-15325</t>
  </si>
  <si>
    <t>DB-13405</t>
  </si>
  <si>
    <t>RM-19750</t>
  </si>
  <si>
    <t>BT-11530</t>
  </si>
  <si>
    <t>NH-18610</t>
  </si>
  <si>
    <t>ML-17395</t>
  </si>
  <si>
    <t>DA-13450</t>
  </si>
  <si>
    <t>JF-15190</t>
  </si>
  <si>
    <t>FW-14395</t>
  </si>
  <si>
    <t>NP-18325</t>
  </si>
  <si>
    <t>CC-12670</t>
  </si>
  <si>
    <t>RP-19390</t>
  </si>
  <si>
    <t>DB-13270</t>
  </si>
  <si>
    <t>EJ-14155</t>
  </si>
  <si>
    <t>SV-20365</t>
  </si>
  <si>
    <t>GA-14515</t>
  </si>
  <si>
    <t>EM-13960</t>
  </si>
  <si>
    <t>BP-11155</t>
  </si>
  <si>
    <t>PF-19165</t>
  </si>
  <si>
    <t>MM-18280</t>
  </si>
  <si>
    <t>NC-18340</t>
  </si>
  <si>
    <t>ZC-21910</t>
  </si>
  <si>
    <t>MZ-17515</t>
  </si>
  <si>
    <t>LL-16840</t>
  </si>
  <si>
    <t>BT-11305</t>
  </si>
  <si>
    <t>BS-11590</t>
  </si>
  <si>
    <t>JM-15265</t>
  </si>
  <si>
    <t>TB-21175</t>
  </si>
  <si>
    <t>HH-15010</t>
  </si>
  <si>
    <t>HL-15040</t>
  </si>
  <si>
    <t>TM-21010</t>
  </si>
  <si>
    <t>LC-17050</t>
  </si>
  <si>
    <t>NG-18355</t>
  </si>
  <si>
    <t>DK-13225</t>
  </si>
  <si>
    <t>PO-18865</t>
  </si>
  <si>
    <t>DB-12970</t>
  </si>
  <si>
    <t>TS-21370</t>
  </si>
  <si>
    <t>SW-20275</t>
  </si>
  <si>
    <t>BP-11230</t>
  </si>
  <si>
    <t>EM-14065</t>
  </si>
  <si>
    <t>MT-17815</t>
  </si>
  <si>
    <t>PG-18895</t>
  </si>
  <si>
    <t>KF-16285</t>
  </si>
  <si>
    <t>SS-20875</t>
  </si>
  <si>
    <t>CK-12325</t>
  </si>
  <si>
    <t>MK-18160</t>
  </si>
  <si>
    <t>DB-13360</t>
  </si>
  <si>
    <t>JD-16150</t>
  </si>
  <si>
    <t>QJ-19255</t>
  </si>
  <si>
    <t>GH-14425</t>
  </si>
  <si>
    <t>EL-13735</t>
  </si>
  <si>
    <t>JK-15730</t>
  </si>
  <si>
    <t>CG-12040</t>
  </si>
  <si>
    <t>KB-16585</t>
  </si>
  <si>
    <t>BM-11140</t>
  </si>
  <si>
    <t>DJ-13630</t>
  </si>
  <si>
    <t>DC-13285</t>
  </si>
  <si>
    <t>TC-21535</t>
  </si>
  <si>
    <t>DG-13300</t>
  </si>
  <si>
    <t>CC-12370</t>
  </si>
  <si>
    <t>KN-16450</t>
  </si>
  <si>
    <t>CD-11980</t>
  </si>
  <si>
    <t>JK-15205</t>
  </si>
  <si>
    <t>EB-13840</t>
  </si>
  <si>
    <t>IL-15100</t>
  </si>
  <si>
    <t>OT-18730</t>
  </si>
  <si>
    <t>DM-13345</t>
  </si>
  <si>
    <t>EJ-13720</t>
  </si>
  <si>
    <t>SP-20545</t>
  </si>
  <si>
    <t>SC-20725</t>
  </si>
  <si>
    <t>VF-21715</t>
  </si>
  <si>
    <t>KL-16555</t>
  </si>
  <si>
    <t>JK-16090</t>
  </si>
  <si>
    <t>JH-15985</t>
  </si>
  <si>
    <t>EK-13795</t>
  </si>
  <si>
    <t>IG-15085</t>
  </si>
  <si>
    <t>BK-11260</t>
  </si>
  <si>
    <t>CR-12820</t>
  </si>
  <si>
    <t>KB-16240</t>
  </si>
  <si>
    <t>AG-10390</t>
  </si>
  <si>
    <t>LR-17035</t>
  </si>
  <si>
    <t>NW-18400</t>
  </si>
  <si>
    <t>HE-14800</t>
  </si>
  <si>
    <t>SB-20170</t>
  </si>
  <si>
    <t>SM-20950</t>
  </si>
  <si>
    <t>BD-11500</t>
  </si>
  <si>
    <t>RM-19375</t>
  </si>
  <si>
    <t>DK-13150</t>
  </si>
  <si>
    <t>AR-10510</t>
  </si>
  <si>
    <t>HF-14995</t>
  </si>
  <si>
    <t>CS-12505</t>
  </si>
  <si>
    <t>BO-11425</t>
  </si>
  <si>
    <t>ML-18040</t>
  </si>
  <si>
    <t>TN-21040</t>
  </si>
  <si>
    <t>TC-21145</t>
  </si>
  <si>
    <t>JE-15475</t>
  </si>
  <si>
    <t>SR-20740</t>
  </si>
  <si>
    <t>JO-15550</t>
  </si>
  <si>
    <t>DN-13690</t>
  </si>
  <si>
    <t>JG-15805</t>
  </si>
  <si>
    <t>SN-20560</t>
  </si>
  <si>
    <t>GB-14575</t>
  </si>
  <si>
    <t>RF-19840</t>
  </si>
  <si>
    <t>FM-14215</t>
  </si>
  <si>
    <t>SG-20080</t>
  </si>
  <si>
    <t>KM-16660</t>
  </si>
  <si>
    <t>DL-13330</t>
  </si>
  <si>
    <t>JC-16105</t>
  </si>
  <si>
    <t>JB-16000</t>
  </si>
  <si>
    <t>MC-17275</t>
  </si>
  <si>
    <t>RF-19735</t>
  </si>
  <si>
    <t>DW-13195</t>
  </si>
  <si>
    <t>RD-19660</t>
  </si>
  <si>
    <t>JC-15340</t>
  </si>
  <si>
    <t>MS-17770</t>
  </si>
  <si>
    <t>GW-14605</t>
  </si>
  <si>
    <t>AA-10315</t>
  </si>
  <si>
    <t>TR-21325</t>
  </si>
  <si>
    <t>AH-10465</t>
  </si>
  <si>
    <t>PS-18760</t>
  </si>
  <si>
    <t>EM-14200</t>
  </si>
  <si>
    <t>SV-20785</t>
  </si>
  <si>
    <t>FH-14350</t>
  </si>
  <si>
    <t>JB-16045</t>
  </si>
  <si>
    <t>TZ-21580</t>
  </si>
  <si>
    <t>BF-11005</t>
  </si>
  <si>
    <t>DB-13120</t>
  </si>
  <si>
    <t>MC-17590</t>
  </si>
  <si>
    <t>AA-10645</t>
  </si>
  <si>
    <t>DL-12925</t>
  </si>
  <si>
    <t>SV-20815</t>
  </si>
  <si>
    <t>AG-10300</t>
  </si>
  <si>
    <t>SC-20680</t>
  </si>
  <si>
    <t>RR-19525</t>
  </si>
  <si>
    <t>JC-15385</t>
  </si>
  <si>
    <t>DW-13480</t>
  </si>
  <si>
    <t>BM-11785</t>
  </si>
  <si>
    <t>TS-21340</t>
  </si>
  <si>
    <t>CS-12175</t>
  </si>
  <si>
    <t>SK-19990</t>
  </si>
  <si>
    <t>MS-17365</t>
  </si>
  <si>
    <t>BD-11560</t>
  </si>
  <si>
    <t>BV-11245</t>
  </si>
  <si>
    <t>SC-20095</t>
  </si>
  <si>
    <t>EB-14110</t>
  </si>
  <si>
    <t>GM-14680</t>
  </si>
  <si>
    <t>SG-20470</t>
  </si>
  <si>
    <t>SP-20920</t>
  </si>
  <si>
    <t>AB-10600</t>
  </si>
  <si>
    <t>SJ-20500</t>
  </si>
  <si>
    <t>TB-21250</t>
  </si>
  <si>
    <t>RB-19330</t>
  </si>
  <si>
    <t>AG-10765</t>
  </si>
  <si>
    <t>SW-20350</t>
  </si>
  <si>
    <t>MC-17635</t>
  </si>
  <si>
    <t>NR-18550</t>
  </si>
  <si>
    <t>SG-20890</t>
  </si>
  <si>
    <t>CK-12760</t>
  </si>
  <si>
    <t>TS-21085</t>
  </si>
  <si>
    <t>MS-17980</t>
  </si>
  <si>
    <t>NC-18415</t>
  </si>
  <si>
    <t>SN-20710</t>
  </si>
  <si>
    <t>MG-17680</t>
  </si>
  <si>
    <t>EB-13930</t>
  </si>
  <si>
    <t>GT-14635</t>
  </si>
  <si>
    <t>LR-16915</t>
  </si>
  <si>
    <t>MO-17500</t>
  </si>
  <si>
    <t>MA-17995</t>
  </si>
  <si>
    <t>FUR-BO-10004015</t>
  </si>
  <si>
    <t>OFF-PA-10004965</t>
  </si>
  <si>
    <t>OFF-ST-10000532</t>
  </si>
  <si>
    <t>OFF-PA-10000520</t>
  </si>
  <si>
    <t>OFF-FA-10000611</t>
  </si>
  <si>
    <t>FUR-CH-10000454</t>
  </si>
  <si>
    <t>OFF-PA-10004285</t>
  </si>
  <si>
    <t>FUR-CH-10001482</t>
  </si>
  <si>
    <t>OFF-BI-10002103</t>
  </si>
  <si>
    <t>OFF-BI-10003669</t>
  </si>
  <si>
    <t>FUR-CH-10002965</t>
  </si>
  <si>
    <t>OFF-PA-10003673</t>
  </si>
  <si>
    <t>OFF-PA-10004451</t>
  </si>
  <si>
    <t>FUR-CH-10001714</t>
  </si>
  <si>
    <t>OFF-ST-10000615</t>
  </si>
  <si>
    <t>OFF-PA-10001560</t>
  </si>
  <si>
    <t>OFF-LA-10003923</t>
  </si>
  <si>
    <t>TEC-CO-10003236</t>
  </si>
  <si>
    <t>TEC-PH-10002549</t>
  </si>
  <si>
    <t>OFF-AR-10003651</t>
  </si>
  <si>
    <t>OFF-EN-10003068</t>
  </si>
  <si>
    <t>OFF-ST-10000464</t>
  </si>
  <si>
    <t>OFF-AP-10000938</t>
  </si>
  <si>
    <t>TEC-PH-10004071</t>
  </si>
  <si>
    <t>TEC-AC-10003499</t>
  </si>
  <si>
    <t>OFF-PA-10000673</t>
  </si>
  <si>
    <t>OFF-AR-10001761</t>
  </si>
  <si>
    <t>OFF-ST-10000563</t>
  </si>
  <si>
    <t>OFF-LA-10001569</t>
  </si>
  <si>
    <t>OFF-PA-10001800</t>
  </si>
  <si>
    <t>OFF-ST-10003282</t>
  </si>
  <si>
    <t>OFF-ST-10000321</t>
  </si>
  <si>
    <t>OFF-EN-10001141</t>
  </si>
  <si>
    <t>OFF-AR-10002987</t>
  </si>
  <si>
    <t>OFF-PA-10000859</t>
  </si>
  <si>
    <t>FUR-CH-10004860</t>
  </si>
  <si>
    <t>OFF-AP-10001271</t>
  </si>
  <si>
    <t>OFF-ST-10001522</t>
  </si>
  <si>
    <t>FUR-CH-10003817</t>
  </si>
  <si>
    <t>OFF-BI-10004632</t>
  </si>
  <si>
    <t>OFF-SU-10002522</t>
  </si>
  <si>
    <t>OFF-SU-10000432</t>
  </si>
  <si>
    <t>TEC-AC-10003590</t>
  </si>
  <si>
    <t>OFF-FA-10003059</t>
  </si>
  <si>
    <t>OFF-ST-10002974</t>
  </si>
  <si>
    <t>TEC-CO-10004202</t>
  </si>
  <si>
    <t>FUR-FU-10002597</t>
  </si>
  <si>
    <t>OFF-AR-10003759</t>
  </si>
  <si>
    <t>OFF-BI-10004022</t>
  </si>
  <si>
    <t>OFF-PA-10000605</t>
  </si>
  <si>
    <t>TEC-AC-10002167</t>
  </si>
  <si>
    <t>FUR-FU-10001591</t>
  </si>
  <si>
    <t>OFF-BI-10001071</t>
  </si>
  <si>
    <t>TEC-PH-10003505</t>
  </si>
  <si>
    <t>FUR-FU-10001546</t>
  </si>
  <si>
    <t>TEC-AC-10004469</t>
  </si>
  <si>
    <t>FUR-FU-10001967</t>
  </si>
  <si>
    <t>OFF-PA-10000743</t>
  </si>
  <si>
    <t>OFF-FA-10000840</t>
  </si>
  <si>
    <t>OFF-BI-10004040</t>
  </si>
  <si>
    <t>OFF-PA-10001736</t>
  </si>
  <si>
    <t>OFF-AP-10000358</t>
  </si>
  <si>
    <t>OFF-LA-10000443</t>
  </si>
  <si>
    <t>OFF-AR-10003481</t>
  </si>
  <si>
    <t>FUR-FU-10004245</t>
  </si>
  <si>
    <t>OFF-SU-10001212</t>
  </si>
  <si>
    <t>OFF-LA-10003190</t>
  </si>
  <si>
    <t>TEC-PH-10002624</t>
  </si>
  <si>
    <t>OFF-ST-10001370</t>
  </si>
  <si>
    <t>OFF-ST-10001325</t>
  </si>
  <si>
    <t>OFF-AR-10003156</t>
  </si>
  <si>
    <t>OFF-ST-10001809</t>
  </si>
  <si>
    <t>OFF-SU-10002881</t>
  </si>
  <si>
    <t>OFF-AR-10003958</t>
  </si>
  <si>
    <t>TEC-CO-10000971</t>
  </si>
  <si>
    <t>OFF-LA-10000134</t>
  </si>
  <si>
    <t>OFF-PA-10000806</t>
  </si>
  <si>
    <t>OFF-BI-10004224</t>
  </si>
  <si>
    <t>FUR-CH-10002880</t>
  </si>
  <si>
    <t>OFF-FA-10004854</t>
  </si>
  <si>
    <t>TEC-AC-10001874</t>
  </si>
  <si>
    <t>OFF-BI-10001718</t>
  </si>
  <si>
    <t>OFF-BI-10001679</t>
  </si>
  <si>
    <t>OFF-BI-10003708</t>
  </si>
  <si>
    <t>TEC-AC-10000474</t>
  </si>
  <si>
    <t>OFF-AP-10002350</t>
  </si>
  <si>
    <t>TEC-PH-10004977</t>
  </si>
  <si>
    <t>TEC-AC-10002001</t>
  </si>
  <si>
    <t>OFF-AP-10002082</t>
  </si>
  <si>
    <t>OFF-FA-10004248</t>
  </si>
  <si>
    <t>OFF-PA-10003205</t>
  </si>
  <si>
    <t>OFF-PA-10002749</t>
  </si>
  <si>
    <t>OFF-BI-10003925</t>
  </si>
  <si>
    <t>TEC-AC-10002567</t>
  </si>
  <si>
    <t>FUR-CH-10004675</t>
  </si>
  <si>
    <t>TEC-AC-10000303</t>
  </si>
  <si>
    <t>TEC-AC-10001553</t>
  </si>
  <si>
    <t>OFF-BI-10004330</t>
  </si>
  <si>
    <t>TEC-PH-10004586</t>
  </si>
  <si>
    <t>OFF-PA-10000176</t>
  </si>
  <si>
    <t>OFF-BI-10004826</t>
  </si>
  <si>
    <t>TEC-PH-10002185</t>
  </si>
  <si>
    <t>OFF-BI-10001031</t>
  </si>
  <si>
    <t>FUR-TA-10001520</t>
  </si>
  <si>
    <t>OFF-PA-10000556</t>
  </si>
  <si>
    <t>TEC-PH-10001817</t>
  </si>
  <si>
    <t>FUR-FU-10002253</t>
  </si>
  <si>
    <t>FUR-FU-10000246</t>
  </si>
  <si>
    <t>OFF-EN-10001415</t>
  </si>
  <si>
    <t>TEC-PH-10001425</t>
  </si>
  <si>
    <t>FUR-CH-10002961</t>
  </si>
  <si>
    <t>OFF-PA-10004239</t>
  </si>
  <si>
    <t>OFF-SU-10001225</t>
  </si>
  <si>
    <t>OFF-ST-10000649</t>
  </si>
  <si>
    <t>OFF-BI-10001757</t>
  </si>
  <si>
    <t>OFF-PA-10003424</t>
  </si>
  <si>
    <t>FUR-FU-10002960</t>
  </si>
  <si>
    <t>OFF-PA-10002195</t>
  </si>
  <si>
    <t>TEC-AC-10003441</t>
  </si>
  <si>
    <t>OFF-ST-10000036</t>
  </si>
  <si>
    <t>OFF-BI-10002133</t>
  </si>
  <si>
    <t>OFF-ST-10002276</t>
  </si>
  <si>
    <t>FUR-TA-10001095</t>
  </si>
  <si>
    <t>OFF-LA-10004093</t>
  </si>
  <si>
    <t>OFF-BI-10000069</t>
  </si>
  <si>
    <t>TEC-PH-10002415</t>
  </si>
  <si>
    <t>OFF-PA-10004381</t>
  </si>
  <si>
    <t>TEC-AC-10000682</t>
  </si>
  <si>
    <t>OFF-PA-10003790</t>
  </si>
  <si>
    <t>OFF-BI-10002412</t>
  </si>
  <si>
    <t>OFF-BI-10000848</t>
  </si>
  <si>
    <t>OFF-PA-10003641</t>
  </si>
  <si>
    <t>FUR-CH-10004218</t>
  </si>
  <si>
    <t>FUR-CH-10001146</t>
  </si>
  <si>
    <t>OFF-BI-10004492</t>
  </si>
  <si>
    <t>OFF-PA-10002666</t>
  </si>
  <si>
    <t>OFF-AR-10003602</t>
  </si>
  <si>
    <t>TEC-PH-10001051</t>
  </si>
  <si>
    <t>FUR-CH-10000847</t>
  </si>
  <si>
    <t>TEC-PH-10002293</t>
  </si>
  <si>
    <t>TEC-PH-10002923</t>
  </si>
  <si>
    <t>OFF-ST-10002756</t>
  </si>
  <si>
    <t>OFF-PA-10002464</t>
  </si>
  <si>
    <t>TEC-AC-10002380</t>
  </si>
  <si>
    <t>OFF-ST-10002182</t>
  </si>
  <si>
    <t>TEC-AC-10000387</t>
  </si>
  <si>
    <t>OFF-AR-10003504</t>
  </si>
  <si>
    <t>OFF-AR-10004752</t>
  </si>
  <si>
    <t>OFF-AP-10000252</t>
  </si>
  <si>
    <t>FUR-FU-10001488</t>
  </si>
  <si>
    <t>OFF-PA-10002365</t>
  </si>
  <si>
    <t>OFF-BI-10000829</t>
  </si>
  <si>
    <t>TEC-PH-10000984</t>
  </si>
  <si>
    <t>OFF-AR-10001915</t>
  </si>
  <si>
    <t>TEC-PH-10000675</t>
  </si>
  <si>
    <t>TEC-PH-10004447</t>
  </si>
  <si>
    <t>TEC-PH-10004922</t>
  </si>
  <si>
    <t>OFF-EN-10001219</t>
  </si>
  <si>
    <t>FUR-FU-10001731</t>
  </si>
  <si>
    <t>FUR-FU-10000087</t>
  </si>
  <si>
    <t>OFF-BI-10001628</t>
  </si>
  <si>
    <t>OFF-BI-10000050</t>
  </si>
  <si>
    <t>OFF-BI-10001097</t>
  </si>
  <si>
    <t>TEC-PH-10001918</t>
  </si>
  <si>
    <t>OFF-LA-10004853</t>
  </si>
  <si>
    <t>TEC-PH-10004100</t>
  </si>
  <si>
    <t>FUR-FU-10003553</t>
  </si>
  <si>
    <t>OFF-ST-10000943</t>
  </si>
  <si>
    <t>OFF-BI-10002982</t>
  </si>
  <si>
    <t>TEC-AC-10002323</t>
  </si>
  <si>
    <t>FUR-TA-10001086</t>
  </si>
  <si>
    <t>OFF-BI-10002393</t>
  </si>
  <si>
    <t>TEC-PH-10004042</t>
  </si>
  <si>
    <t>OFF-PA-10004355</t>
  </si>
  <si>
    <t>OFF-AR-10004956</t>
  </si>
  <si>
    <t>OFF-ST-10003208</t>
  </si>
  <si>
    <t>FUR-CH-10001190</t>
  </si>
  <si>
    <t>FUR-CH-10003298</t>
  </si>
  <si>
    <t>OFF-EN-10004459</t>
  </si>
  <si>
    <t>TEC-PH-10004093</t>
  </si>
  <si>
    <t>TEC-AC-10004568</t>
  </si>
  <si>
    <t>TEC-AC-10000199</t>
  </si>
  <si>
    <t>OFF-FA-10002280</t>
  </si>
  <si>
    <t>TEC-PH-10000912</t>
  </si>
  <si>
    <t>OFF-BI-10003910</t>
  </si>
  <si>
    <t>OFF-PA-10000223</t>
  </si>
  <si>
    <t>OFF-BI-10000145</t>
  </si>
  <si>
    <t>OFF-AR-10000380</t>
  </si>
  <si>
    <t>TEC-PH-10002726</t>
  </si>
  <si>
    <t>FUR-CH-10003774</t>
  </si>
  <si>
    <t>OFF-PA-10002787</t>
  </si>
  <si>
    <t>TEC-PH-10001536</t>
  </si>
  <si>
    <t>OFF-PA-10002254</t>
  </si>
  <si>
    <t>TEC-AC-10001990</t>
  </si>
  <si>
    <t>OFF-LA-10001158</t>
  </si>
  <si>
    <t>OFF-AR-10000246</t>
  </si>
  <si>
    <t>FUR-BO-10001972</t>
  </si>
  <si>
    <t>OFF-ST-10001418</t>
  </si>
  <si>
    <t>OFF-PA-10001826</t>
  </si>
  <si>
    <t>OFF-AP-10000026</t>
  </si>
  <si>
    <t>TEC-PH-10004345</t>
  </si>
  <si>
    <t>FUR-FU-10001940</t>
  </si>
  <si>
    <t>OFF-SU-10001935</t>
  </si>
  <si>
    <t>FUR-CH-10002044</t>
  </si>
  <si>
    <t>OFF-EN-10002230</t>
  </si>
  <si>
    <t>FUR-FU-10003878</t>
  </si>
  <si>
    <t>OFF-PA-10000019</t>
  </si>
  <si>
    <t>FUR-FU-10000320</t>
  </si>
  <si>
    <t>OFF-BI-10000605</t>
  </si>
  <si>
    <t>OFF-PA-10004359</t>
  </si>
  <si>
    <t>OFF-BI-10001524</t>
  </si>
  <si>
    <t>OFF-AR-10000817</t>
  </si>
  <si>
    <t>OFF-AR-10004344</t>
  </si>
  <si>
    <t>OFF-EN-10003040</t>
  </si>
  <si>
    <t>TEC-PH-10004912</t>
  </si>
  <si>
    <t>OFF-BI-10002003</t>
  </si>
  <si>
    <t>OFF-AR-10000422</t>
  </si>
  <si>
    <t>FUR-BO-10003965</t>
  </si>
  <si>
    <t>TEC-PH-10003437</t>
  </si>
  <si>
    <t>TEC-PH-10001305</t>
  </si>
  <si>
    <t>OFF-BI-10001670</t>
  </si>
  <si>
    <t>FUR-FU-10001861</t>
  </si>
  <si>
    <t>FUR-CH-10003956</t>
  </si>
  <si>
    <t>TEC-PH-10003442</t>
  </si>
  <si>
    <t>OFF-PA-10003651</t>
  </si>
  <si>
    <t>OFF-BI-10002571</t>
  </si>
  <si>
    <t>OFF-BI-10002854</t>
  </si>
  <si>
    <t>TEC-PH-10000526</t>
  </si>
  <si>
    <t>OFF-PA-10001033</t>
  </si>
  <si>
    <t>OFF-AR-10003158</t>
  </si>
  <si>
    <t>OFF-AR-10001374</t>
  </si>
  <si>
    <t>OFF-LA-10002475</t>
  </si>
  <si>
    <t>OFF-BI-10002225</t>
  </si>
  <si>
    <t>OFF-BI-10000138</t>
  </si>
  <si>
    <t>OFF-PA-10001790</t>
  </si>
  <si>
    <t>TEC-PH-10000439</t>
  </si>
  <si>
    <t>OFF-ST-10003692</t>
  </si>
  <si>
    <t>OFF-AR-10001954</t>
  </si>
  <si>
    <t>OFF-PA-10002036</t>
  </si>
  <si>
    <t>OFF-BI-10002082</t>
  </si>
  <si>
    <t>TEC-PH-10003092</t>
  </si>
  <si>
    <t>OFF-BI-10002071</t>
  </si>
  <si>
    <t>OFF-AR-10001419</t>
  </si>
  <si>
    <t>OFF-FA-10004076</t>
  </si>
  <si>
    <t>TEC-AC-10000158</t>
  </si>
  <si>
    <t>OFF-BI-10003876</t>
  </si>
  <si>
    <t>OFF-PA-10001125</t>
  </si>
  <si>
    <t>OFF-ST-10002743</t>
  </si>
  <si>
    <t>OFF-BI-10003314</t>
  </si>
  <si>
    <t>OFF-BI-10002498</t>
  </si>
  <si>
    <t>OFF-ST-10004180</t>
  </si>
  <si>
    <t>OFF-AR-10004757</t>
  </si>
  <si>
    <t>OFF-ST-10003306</t>
  </si>
  <si>
    <t>TEC-PH-10001448</t>
  </si>
  <si>
    <t>OFF-AR-10003903</t>
  </si>
  <si>
    <t>OFF-PA-10001977</t>
  </si>
  <si>
    <t>FUR-FU-10001847</t>
  </si>
  <si>
    <t>OFF-PA-10004039</t>
  </si>
  <si>
    <t>TEC-PH-10001336</t>
  </si>
  <si>
    <t>TEC-AC-10002558</t>
  </si>
  <si>
    <t>OFF-ST-10000344</t>
  </si>
  <si>
    <t>OFF-PA-10004888</t>
  </si>
  <si>
    <t>TEC-PH-10003171</t>
  </si>
  <si>
    <t>OFF-LA-10004178</t>
  </si>
  <si>
    <t>OFF-PA-10000791</t>
  </si>
  <si>
    <t>OFF-PA-10003953</t>
  </si>
  <si>
    <t>OFF-SU-10002557</t>
  </si>
  <si>
    <t>TEC-PH-10001619</t>
  </si>
  <si>
    <t>TEC-PH-10003811</t>
  </si>
  <si>
    <t>OFF-AP-10001242</t>
  </si>
  <si>
    <t>OFF-AP-10000390</t>
  </si>
  <si>
    <t>TEC-AC-10002076</t>
  </si>
  <si>
    <t>FUR-BO-10001811</t>
  </si>
  <si>
    <t>OFF-EN-10002592</t>
  </si>
  <si>
    <t>TEC-AC-10004855</t>
  </si>
  <si>
    <t>FUR-CH-10001215</t>
  </si>
  <si>
    <t>TEC-AC-10004227</t>
  </si>
  <si>
    <t>OFF-AR-10000369</t>
  </si>
  <si>
    <t>OFF-BI-10000822</t>
  </si>
  <si>
    <t>OFF-PA-10002479</t>
  </si>
  <si>
    <t>TEC-PH-10000004</t>
  </si>
  <si>
    <t>OFF-ST-10004340</t>
  </si>
  <si>
    <t>OFF-LA-10004689</t>
  </si>
  <si>
    <t>OFF-PA-10001639</t>
  </si>
  <si>
    <t>OFF-PA-10004733</t>
  </si>
  <si>
    <t>TEC-CO-10001046</t>
  </si>
  <si>
    <t>OFF-BI-10004410</t>
  </si>
  <si>
    <t>TEC-AC-10002473</t>
  </si>
  <si>
    <t>OFF-AR-10003183</t>
  </si>
  <si>
    <t>OFF-AR-10000823</t>
  </si>
  <si>
    <t>FUR-FU-10003601</t>
  </si>
  <si>
    <t>OFF-BI-10001989</t>
  </si>
  <si>
    <t>OFF-AR-10001860</t>
  </si>
  <si>
    <t>OFF-PA-10002558</t>
  </si>
  <si>
    <t>OFF-PA-10001685</t>
  </si>
  <si>
    <t>OFF-AR-10002956</t>
  </si>
  <si>
    <t>OFF-PA-10000062</t>
  </si>
  <si>
    <t>TEC-PH-10002085</t>
  </si>
  <si>
    <t>OFF-BI-10002012</t>
  </si>
  <si>
    <t>OFF-BI-10004390</t>
  </si>
  <si>
    <t>OFF-BI-10003476</t>
  </si>
  <si>
    <t>OFF-AP-10001563</t>
  </si>
  <si>
    <t>TEC-AC-10002006</t>
  </si>
  <si>
    <t>TEC-PH-10001557</t>
  </si>
  <si>
    <t>OFF-PA-10001019</t>
  </si>
  <si>
    <t>OFF-AR-10001662</t>
  </si>
  <si>
    <t>OFF-AR-10000122</t>
  </si>
  <si>
    <t>OFF-PA-10002230</t>
  </si>
  <si>
    <t>FUR-FU-10004973</t>
  </si>
  <si>
    <t>OFF-BI-10000632</t>
  </si>
  <si>
    <t>OFF-ST-10003805</t>
  </si>
  <si>
    <t>FUR-CH-10000225</t>
  </si>
  <si>
    <t>FUR-FU-10001935</t>
  </si>
  <si>
    <t>FUR-BO-10003433</t>
  </si>
  <si>
    <t>OFF-BI-10004182</t>
  </si>
  <si>
    <t>OFF-PA-10001307</t>
  </si>
  <si>
    <t>OFF-BI-10004584</t>
  </si>
  <si>
    <t>TEC-CO-10001449</t>
  </si>
  <si>
    <t>OFF-PA-10004519</t>
  </si>
  <si>
    <t>OFF-AR-10001315</t>
  </si>
  <si>
    <t>TEC-AC-10001284</t>
  </si>
  <si>
    <t>OFF-AR-10003856</t>
  </si>
  <si>
    <t>OFF-BI-10004187</t>
  </si>
  <si>
    <t>OFF-PA-10000477</t>
  </si>
  <si>
    <t>OFF-AR-10000203</t>
  </si>
  <si>
    <t>OFF-BI-10000404</t>
  </si>
  <si>
    <t>OFF-BI-10002735</t>
  </si>
  <si>
    <t>OFF-LA-10004677</t>
  </si>
  <si>
    <t>OFF-PA-10003657</t>
  </si>
  <si>
    <t>OFF-BI-10002794</t>
  </si>
  <si>
    <t>TEC-PH-10002564</t>
  </si>
  <si>
    <t>TEC-AC-10003116</t>
  </si>
  <si>
    <t>OFF-PA-10000100</t>
  </si>
  <si>
    <t>OFF-AR-10001972</t>
  </si>
  <si>
    <t>TEC-PH-10001459</t>
  </si>
  <si>
    <t>FUR-CH-10004698</t>
  </si>
  <si>
    <t>OFF-ST-10004459</t>
  </si>
  <si>
    <t>OFF-ST-10001172</t>
  </si>
  <si>
    <t>OFF-PA-10001878</t>
  </si>
  <si>
    <t>FUR-CH-10000015</t>
  </si>
  <si>
    <t>TEC-AC-10001606</t>
  </si>
  <si>
    <t>OFF-PA-10000380</t>
  </si>
  <si>
    <t>FUR-CH-10002647</t>
  </si>
  <si>
    <t>OFF-PA-10003848</t>
  </si>
  <si>
    <t>OFF-EN-10002600</t>
  </si>
  <si>
    <t>OFF-AR-10004078</t>
  </si>
  <si>
    <t>TEC-PH-10004614</t>
  </si>
  <si>
    <t>OFF-BI-10004970</t>
  </si>
  <si>
    <t>OFF-BI-10001759</t>
  </si>
  <si>
    <t>TEC-AC-10003027</t>
  </si>
  <si>
    <t>TEC-PH-10003215</t>
  </si>
  <si>
    <t>OFF-AR-10004441</t>
  </si>
  <si>
    <t>OFF-AP-10003779</t>
  </si>
  <si>
    <t>TEC-PH-10000376</t>
  </si>
  <si>
    <t>OFF-PA-10000308</t>
  </si>
  <si>
    <t>TEC-AC-10002399</t>
  </si>
  <si>
    <t>OFF-BI-10003460</t>
  </si>
  <si>
    <t>TEC-AC-10001266</t>
  </si>
  <si>
    <t>TEC-PH-10003012</t>
  </si>
  <si>
    <t>OFF-AR-10001958</t>
  </si>
  <si>
    <t>TEC-CO-10004722</t>
  </si>
  <si>
    <t>FUR-FU-10003577</t>
  </si>
  <si>
    <t>OFF-EN-10000927</t>
  </si>
  <si>
    <t>OFF-AP-10002534</t>
  </si>
  <si>
    <t>OFF-FA-10000936</t>
  </si>
  <si>
    <t>TEC-AC-10004864</t>
  </si>
  <si>
    <t>OFF-AR-10002335</t>
  </si>
  <si>
    <t>OFF-LA-10004544</t>
  </si>
  <si>
    <t>OFF-AP-10000804</t>
  </si>
  <si>
    <t>OFF-PA-10001776</t>
  </si>
  <si>
    <t>FUR-FU-10000732</t>
  </si>
  <si>
    <t>OFF-PA-10000174</t>
  </si>
  <si>
    <t>OFF-ST-10004804</t>
  </si>
  <si>
    <t>OFF-ST-10000078</t>
  </si>
  <si>
    <t>OFF-AR-10000799</t>
  </si>
  <si>
    <t>FUR-CH-10004495</t>
  </si>
  <si>
    <t>TEC-PH-10002275</t>
  </si>
  <si>
    <t>OFF-EN-10002621</t>
  </si>
  <si>
    <t>FUR-TA-10001539</t>
  </si>
  <si>
    <t>TEC-PH-10001700</t>
  </si>
  <si>
    <t>FUR-FU-10001979</t>
  </si>
  <si>
    <t>OFF-AR-10003251</t>
  </si>
  <si>
    <t>FUR-TA-10003473</t>
  </si>
  <si>
    <t>FUR-FU-10003039</t>
  </si>
  <si>
    <t>OFF-EN-10004030</t>
  </si>
  <si>
    <t>OFF-AR-10003338</t>
  </si>
  <si>
    <t>FUR-TA-10001768</t>
  </si>
  <si>
    <t>OFF-PA-10003395</t>
  </si>
  <si>
    <t>TEC-AC-10004571</t>
  </si>
  <si>
    <t>FUR-CH-10000155</t>
  </si>
  <si>
    <t>FUR-BO-10002213</t>
  </si>
  <si>
    <t>OFF-ST-10004835</t>
  </si>
  <si>
    <t>TEC-PH-10001809</t>
  </si>
  <si>
    <t>FUR-CH-10001394</t>
  </si>
  <si>
    <t>TEC-PH-10004700</t>
  </si>
  <si>
    <t>OFF-PA-10001166</t>
  </si>
  <si>
    <t>OFF-AP-10000159</t>
  </si>
  <si>
    <t>OFF-EN-10002504</t>
  </si>
  <si>
    <t>OFF-ST-10002301</t>
  </si>
  <si>
    <t>TEC-AC-10003610</t>
  </si>
  <si>
    <t>OFF-BI-10003274</t>
  </si>
  <si>
    <t>FUR-FU-10004090</t>
  </si>
  <si>
    <t>OFF-AP-10002651</t>
  </si>
  <si>
    <t>OFF-LA-10001045</t>
  </si>
  <si>
    <t>OFF-BI-10001308</t>
  </si>
  <si>
    <t>OFF-AR-10004817</t>
  </si>
  <si>
    <t>TEC-AC-10003628</t>
  </si>
  <si>
    <t>OFF-ST-10001321</t>
  </si>
  <si>
    <t>OFF-BI-10002867</t>
  </si>
  <si>
    <t>OFF-BI-10003091</t>
  </si>
  <si>
    <t>OFF-LA-10004484</t>
  </si>
  <si>
    <t>TEC-PH-10002660</t>
  </si>
  <si>
    <t>OFF-AR-10001130</t>
  </si>
  <si>
    <t>OFF-PA-10000357</t>
  </si>
  <si>
    <t>FUR-FU-10004415</t>
  </si>
  <si>
    <t>OFF-ST-10001496</t>
  </si>
  <si>
    <t>OFF-AP-10002287</t>
  </si>
  <si>
    <t>OFF-BI-10004519</t>
  </si>
  <si>
    <t>FUR-FU-10003829</t>
  </si>
  <si>
    <t>OFF-FA-10002975</t>
  </si>
  <si>
    <t>OFF-LA-10001613</t>
  </si>
  <si>
    <t>TEC-PH-10003555</t>
  </si>
  <si>
    <t>TEC-MA-10000488</t>
  </si>
  <si>
    <t>FUR-CH-10002602</t>
  </si>
  <si>
    <t>FUR-CH-10003061</t>
  </si>
  <si>
    <t>OFF-PA-10000528</t>
  </si>
  <si>
    <t>FUR-FU-10004963</t>
  </si>
  <si>
    <t>TEC-PH-10002496</t>
  </si>
  <si>
    <t>FUR-FU-10001918</t>
  </si>
  <si>
    <t>OFF-ST-10001228</t>
  </si>
  <si>
    <t>OFF-ST-10003656</t>
  </si>
  <si>
    <t>FUR-TA-10001705</t>
  </si>
  <si>
    <t>OFF-PA-10003127</t>
  </si>
  <si>
    <t>OFF-EN-10004147</t>
  </si>
  <si>
    <t>TEC-AC-10001109</t>
  </si>
  <si>
    <t>TEC-PH-10004536</t>
  </si>
  <si>
    <t>OFF-PA-10003302</t>
  </si>
  <si>
    <t>TEC-AC-10001552</t>
  </si>
  <si>
    <t>OFF-BI-10003429</t>
  </si>
  <si>
    <t>OFF-AR-10003514</t>
  </si>
  <si>
    <t>OFF-EN-10004483</t>
  </si>
  <si>
    <t>OFF-BI-10001721</t>
  </si>
  <si>
    <t>FUR-BO-10001798</t>
  </si>
  <si>
    <t>TEC-AC-10001998</t>
  </si>
  <si>
    <t>FUR-FU-10001473</t>
  </si>
  <si>
    <t>OFF-AR-10003560</t>
  </si>
  <si>
    <t>OFF-LA-10000121</t>
  </si>
  <si>
    <t>OFF-AR-10003045</t>
  </si>
  <si>
    <t>OFF-PA-10000241</t>
  </si>
  <si>
    <t>TEC-AC-10001767</t>
  </si>
  <si>
    <t>OFF-BI-10003984</t>
  </si>
  <si>
    <t>OFF-BI-10000088</t>
  </si>
  <si>
    <t>OFF-AP-10002118</t>
  </si>
  <si>
    <t>FUR-FU-10001876</t>
  </si>
  <si>
    <t>OFF-PA-10000249</t>
  </si>
  <si>
    <t>TEC-AC-10002857</t>
  </si>
  <si>
    <t>OFF-BI-10004828</t>
  </si>
  <si>
    <t>OFF-AR-10000390</t>
  </si>
  <si>
    <t>FUR-TA-10000198</t>
  </si>
  <si>
    <t>FUR-FU-10001602</t>
  </si>
  <si>
    <t>OFF-BI-10001634</t>
  </si>
  <si>
    <t>OFF-PA-10000167</t>
  </si>
  <si>
    <t>OFF-SU-10004231</t>
  </si>
  <si>
    <t>TEC-PH-10004897</t>
  </si>
  <si>
    <t>OFF-EN-10003845</t>
  </si>
  <si>
    <t>OFF-FA-10001229</t>
  </si>
  <si>
    <t>TEC-PH-10001924</t>
  </si>
  <si>
    <t>OFF-ST-10000585</t>
  </si>
  <si>
    <t>OFF-BI-10000320</t>
  </si>
  <si>
    <t>OFF-PA-10000788</t>
  </si>
  <si>
    <t>OFF-PA-10003729</t>
  </si>
  <si>
    <t>FUR-FU-10002885</t>
  </si>
  <si>
    <t>OFF-PA-10004071</t>
  </si>
  <si>
    <t>OFF-PA-10001204</t>
  </si>
  <si>
    <t>TEC-PH-10004531</t>
  </si>
  <si>
    <t>FUR-CH-10003833</t>
  </si>
  <si>
    <t>TEC-AC-10001714</t>
  </si>
  <si>
    <t>FUR-FU-10002364</t>
  </si>
  <si>
    <t>OFF-ST-10003996</t>
  </si>
  <si>
    <t>OFF-PA-10001752</t>
  </si>
  <si>
    <t>TEC-PH-10003931</t>
  </si>
  <si>
    <t>OFF-PA-10001892</t>
  </si>
  <si>
    <t>TEC-PH-10002200</t>
  </si>
  <si>
    <t>OFF-ST-10002574</t>
  </si>
  <si>
    <t>OFF-AP-10002495</t>
  </si>
  <si>
    <t>OFF-EN-10003134</t>
  </si>
  <si>
    <t>FUR-BO-10001918</t>
  </si>
  <si>
    <t>OFF-PA-10001937</t>
  </si>
  <si>
    <t>FUR-TA-10000617</t>
  </si>
  <si>
    <t>OFF-ST-10000617</t>
  </si>
  <si>
    <t>OFF-PA-10003919</t>
  </si>
  <si>
    <t>FUR-CH-10003199</t>
  </si>
  <si>
    <t>OFF-PA-10004101</t>
  </si>
  <si>
    <t>OFF-ST-10002352</t>
  </si>
  <si>
    <t>OFF-PA-10000474</t>
  </si>
  <si>
    <t>OFF-BI-10001510</t>
  </si>
  <si>
    <t>OFF-BI-10003364</t>
  </si>
  <si>
    <t>FUR-CH-10002774</t>
  </si>
  <si>
    <t>OFF-BI-10003196</t>
  </si>
  <si>
    <t>OFF-SU-10000646</t>
  </si>
  <si>
    <t>FUR-CH-10002331</t>
  </si>
  <si>
    <t>TEC-PH-10002584</t>
  </si>
  <si>
    <t>FUR-FU-10003832</t>
  </si>
  <si>
    <t>OFF-BI-10001553</t>
  </si>
  <si>
    <t>OFF-BI-10000014</t>
  </si>
  <si>
    <t>TEC-PH-10000213</t>
  </si>
  <si>
    <t>OFF-LA-10003714</t>
  </si>
  <si>
    <t>OFF-AR-10001955</t>
  </si>
  <si>
    <t>OFF-AR-10001118</t>
  </si>
  <si>
    <t>OFF-BI-10004965</t>
  </si>
  <si>
    <t>OFF-PA-10002137</t>
  </si>
  <si>
    <t>OFF-ST-10003123</t>
  </si>
  <si>
    <t>OFF-PA-10004092</t>
  </si>
  <si>
    <t>TEC-PH-10002583</t>
  </si>
  <si>
    <t>OFF-AR-10002221</t>
  </si>
  <si>
    <t>OFF-BI-10000756</t>
  </si>
  <si>
    <t>OFF-PA-10000157</t>
  </si>
  <si>
    <t>OFF-ST-10000129</t>
  </si>
  <si>
    <t>TEC-PH-10000895</t>
  </si>
  <si>
    <t>OFF-LA-10002034</t>
  </si>
  <si>
    <t>OFF-EN-10001028</t>
  </si>
  <si>
    <t>FUR-FU-10002759</t>
  </si>
  <si>
    <t>OFF-PA-10002001</t>
  </si>
  <si>
    <t>OFF-AR-10001725</t>
  </si>
  <si>
    <t>FUR-FU-10000260</t>
  </si>
  <si>
    <t>OFF-PA-10004911</t>
  </si>
  <si>
    <t>FUR-CH-10004875</t>
  </si>
  <si>
    <t>OFF-AP-10001005</t>
  </si>
  <si>
    <t>OFF-BI-10002353</t>
  </si>
  <si>
    <t>OFF-PA-10003129</t>
  </si>
  <si>
    <t>FUR-FU-10000794</t>
  </si>
  <si>
    <t>OFF-PA-10002870</t>
  </si>
  <si>
    <t>OFF-PA-10002947</t>
  </si>
  <si>
    <t>OFF-LA-10003537</t>
  </si>
  <si>
    <t>OFF-FA-10002763</t>
  </si>
  <si>
    <t>OFF-EN-10003862</t>
  </si>
  <si>
    <t>OFF-ST-10001511</t>
  </si>
  <si>
    <t>FUR-FU-10001487</t>
  </si>
  <si>
    <t>TEC-AC-10001114</t>
  </si>
  <si>
    <t>OFF-AR-10003811</t>
  </si>
  <si>
    <t>OFF-FA-10001561</t>
  </si>
  <si>
    <t>OFF-ST-10003327</t>
  </si>
  <si>
    <t>OFF-AP-10004532</t>
  </si>
  <si>
    <t>OFF-AR-10001446</t>
  </si>
  <si>
    <t>OFF-AP-10001293</t>
  </si>
  <si>
    <t>FUR-FU-10003489</t>
  </si>
  <si>
    <t>FUR-FU-10004091</t>
  </si>
  <si>
    <t>FUR-FU-10001290</t>
  </si>
  <si>
    <t>OFF-ST-10003442</t>
  </si>
  <si>
    <t>OFF-PA-10001363</t>
  </si>
  <si>
    <t>TEC-PH-10004389</t>
  </si>
  <si>
    <t>TEC-AC-10003911</t>
  </si>
  <si>
    <t>OFF-PA-10002615</t>
  </si>
  <si>
    <t>OFF-AP-10001962</t>
  </si>
  <si>
    <t>OFF-ST-10004963</t>
  </si>
  <si>
    <t>OFF-LA-10000248</t>
  </si>
  <si>
    <t>OFF-AP-10000828</t>
  </si>
  <si>
    <t>OFF-PA-10001745</t>
  </si>
  <si>
    <t>OFF-ST-10001837</t>
  </si>
  <si>
    <t>TEC-MA-10002428</t>
  </si>
  <si>
    <t>OFF-EN-10004846</t>
  </si>
  <si>
    <t>OFF-AR-10002067</t>
  </si>
  <si>
    <t>OFF-ST-10000885</t>
  </si>
  <si>
    <t>OFF-BI-10004318</t>
  </si>
  <si>
    <t>OFF-ST-10004950</t>
  </si>
  <si>
    <t>OFF-PA-10003797</t>
  </si>
  <si>
    <t>OFF-PA-10004082</t>
  </si>
  <si>
    <t>OFF-PA-10002659</t>
  </si>
  <si>
    <t>FUR-FU-10004053</t>
  </si>
  <si>
    <t>OFF-AR-10003732</t>
  </si>
  <si>
    <t>TEC-AC-10000736</t>
  </si>
  <si>
    <t>OFF-AP-10002191</t>
  </si>
  <si>
    <t>OFF-LA-10002762</t>
  </si>
  <si>
    <t>FUR-FU-10001588</t>
  </si>
  <si>
    <t>FUR-FU-10004188</t>
  </si>
  <si>
    <t>FUR-BO-10002598</t>
  </si>
  <si>
    <t>OFF-PA-10001622</t>
  </si>
  <si>
    <t>OFF-LA-10002312</t>
  </si>
  <si>
    <t>OFF-AR-10002375</t>
  </si>
  <si>
    <t>OFF-AP-10002670</t>
  </si>
  <si>
    <t>OFF-AR-10002445</t>
  </si>
  <si>
    <t>OFF-AR-10003373</t>
  </si>
  <si>
    <t>OFF-SU-10001218</t>
  </si>
  <si>
    <t>TEC-AC-10000521</t>
  </si>
  <si>
    <t>OFF-SU-10000157</t>
  </si>
  <si>
    <t>OFF-AR-10002804</t>
  </si>
  <si>
    <t>FUR-FU-10004460</t>
  </si>
  <si>
    <t>OFF-AR-10001545</t>
  </si>
  <si>
    <t>TEC-PH-10004006</t>
  </si>
  <si>
    <t>FUR-FU-10004006</t>
  </si>
  <si>
    <t>OFF-AR-10004587</t>
  </si>
  <si>
    <t>OFF-AP-10002403</t>
  </si>
  <si>
    <t>FUR-FU-10000758</t>
  </si>
  <si>
    <t>OFF-AR-10002467</t>
  </si>
  <si>
    <t>OFF-AP-10001124</t>
  </si>
  <si>
    <t>OFF-AR-10000634</t>
  </si>
  <si>
    <t>FUR-FU-10001934</t>
  </si>
  <si>
    <t>OFF-PA-10001838</t>
  </si>
  <si>
    <t>FUR-CH-10001854</t>
  </si>
  <si>
    <t>OFF-BI-10001359</t>
  </si>
  <si>
    <t>FUR-FU-10004270</t>
  </si>
  <si>
    <t>FUR-FU-10002396</t>
  </si>
  <si>
    <t>OFF-PA-10002713</t>
  </si>
  <si>
    <t>FUR-BO-10000330</t>
  </si>
  <si>
    <t>OFF-AP-10001492</t>
  </si>
  <si>
    <t>OFF-AR-10001919</t>
  </si>
  <si>
    <t>OFF-LA-10003388</t>
  </si>
  <si>
    <t>OFF-LA-10004055</t>
  </si>
  <si>
    <t>FUR-TA-10004534</t>
  </si>
  <si>
    <t>OFF-EN-10004206</t>
  </si>
  <si>
    <t>OFF-PA-10000232</t>
  </si>
  <si>
    <t>OFF-ST-10001558</t>
  </si>
  <si>
    <t>FUR-TA-10001857</t>
  </si>
  <si>
    <t>FUR-TA-10001950</t>
  </si>
  <si>
    <t>OFF-ST-10001328</t>
  </si>
  <si>
    <t>OFF-SU-10003505</t>
  </si>
  <si>
    <t>OFF-EN-10003160</t>
  </si>
  <si>
    <t>FUR-TA-10004256</t>
  </si>
  <si>
    <t>TEC-AC-10004859</t>
  </si>
  <si>
    <t>OFF-ST-10003221</t>
  </si>
  <si>
    <t>OFF-PA-10000007</t>
  </si>
  <si>
    <t>TEC-PH-10002310</t>
  </si>
  <si>
    <t>OFF-PA-10003724</t>
  </si>
  <si>
    <t>OFF-AR-10001177</t>
  </si>
  <si>
    <t>TEC-AC-10004114</t>
  </si>
  <si>
    <t>TEC-PH-10003988</t>
  </si>
  <si>
    <t>FUR-FU-10001424</t>
  </si>
  <si>
    <t>FUR-FU-10000629</t>
  </si>
  <si>
    <t>OFF-AR-10002818</t>
  </si>
  <si>
    <t>OFF-AR-10001216</t>
  </si>
  <si>
    <t>OFF-PA-10001215</t>
  </si>
  <si>
    <t>OFF-EN-10001335</t>
  </si>
  <si>
    <t>OFF-PA-10004243</t>
  </si>
  <si>
    <t>OFF-PA-10002250</t>
  </si>
  <si>
    <t>OFF-AR-10001770</t>
  </si>
  <si>
    <t>TEC-AC-10001465</t>
  </si>
  <si>
    <t>OFF-PA-10000551</t>
  </si>
  <si>
    <t>TEC-AC-10002842</t>
  </si>
  <si>
    <t>FUR-CH-10000785</t>
  </si>
  <si>
    <t>TEC-AC-10002305</t>
  </si>
  <si>
    <t>OFF-AP-10002578</t>
  </si>
  <si>
    <t>OFF-ST-10001031</t>
  </si>
  <si>
    <t>OFF-FA-10001843</t>
  </si>
  <si>
    <t>OFF-PA-10000418</t>
  </si>
  <si>
    <t>OFF-ST-10000918</t>
  </si>
  <si>
    <t>FUR-FU-10004960</t>
  </si>
  <si>
    <t>OFF-LA-10001297</t>
  </si>
  <si>
    <t>OFF-AR-10002656</t>
  </si>
  <si>
    <t>OFF-PA-10004609</t>
  </si>
  <si>
    <t>TEC-AC-10004353</t>
  </si>
  <si>
    <t>FUR-TA-10000688</t>
  </si>
  <si>
    <t>OFF-FA-10001332</t>
  </si>
  <si>
    <t>OFF-AR-10001231</t>
  </si>
  <si>
    <t>FUR-CH-10003746</t>
  </si>
  <si>
    <t>FUR-FU-10001185</t>
  </si>
  <si>
    <t>TEC-AC-10002331</t>
  </si>
  <si>
    <t>FUR-FU-10000719</t>
  </si>
  <si>
    <t>OFF-AP-10000692</t>
  </si>
  <si>
    <t>OFF-EN-10002986</t>
  </si>
  <si>
    <t>FUR-FU-10002445</t>
  </si>
  <si>
    <t>OFF-BI-10004364</t>
  </si>
  <si>
    <t>OFF-BI-10001153</t>
  </si>
  <si>
    <t>FUR-FU-10000206</t>
  </si>
  <si>
    <t>OFF-LA-10000081</t>
  </si>
  <si>
    <t>OFF-PA-10001972</t>
  </si>
  <si>
    <t>OFF-AP-10002518</t>
  </si>
  <si>
    <t>FUR-FU-10003142</t>
  </si>
  <si>
    <t>OFF-AR-10001547</t>
  </si>
  <si>
    <t>OFF-BI-10004995</t>
  </si>
  <si>
    <t>OFF-PA-10004983</t>
  </si>
  <si>
    <t>OFF-PA-10001804</t>
  </si>
  <si>
    <t>OFF-ST-10000760</t>
  </si>
  <si>
    <t>TEC-AC-10004510</t>
  </si>
  <si>
    <t>TEC-AC-10001838</t>
  </si>
  <si>
    <t>OFF-PA-10003039</t>
  </si>
  <si>
    <t>TEC-AC-10000290</t>
  </si>
  <si>
    <t>OFF-AR-10001573</t>
  </si>
  <si>
    <t>OFF-ST-10001097</t>
  </si>
  <si>
    <t>FUR-FU-10003347</t>
  </si>
  <si>
    <t>TEC-AC-10003433</t>
  </si>
  <si>
    <t>OFF-FA-10003495</t>
  </si>
  <si>
    <t>OFF-SU-10004661</t>
  </si>
  <si>
    <t>FUR-CH-10000422</t>
  </si>
  <si>
    <t>TEC-AC-10003289</t>
  </si>
  <si>
    <t>TEC-AC-10002345</t>
  </si>
  <si>
    <t>OFF-PA-10004675</t>
  </si>
  <si>
    <t>FUR-BO-10000468</t>
  </si>
  <si>
    <t>FUR-FU-10000771</t>
  </si>
  <si>
    <t>FUR-FU-10004848</t>
  </si>
  <si>
    <t>OFF-FA-10004395</t>
  </si>
  <si>
    <t>OFF-AR-10001953</t>
  </si>
  <si>
    <t>OFF-AR-10004456</t>
  </si>
  <si>
    <t>TEC-PH-10003875</t>
  </si>
  <si>
    <t>TEC-AC-10000580</t>
  </si>
  <si>
    <t>OFF-PA-10002986</t>
  </si>
  <si>
    <t>OFF-BI-10004236</t>
  </si>
  <si>
    <t>FUR-FU-10004952</t>
  </si>
  <si>
    <t>FUR-TA-10002958</t>
  </si>
  <si>
    <t>TEC-PH-10002807</t>
  </si>
  <si>
    <t>OFF-PA-10001846</t>
  </si>
  <si>
    <t>OFF-BI-10004728</t>
  </si>
  <si>
    <t>OFF-EN-10004386</t>
  </si>
  <si>
    <t>OFF-EN-10002973</t>
  </si>
  <si>
    <t>OFF-ST-10000798</t>
  </si>
  <si>
    <t>OFF-ST-10002214</t>
  </si>
  <si>
    <t>FUR-FU-10002963</t>
  </si>
  <si>
    <t>TEC-AC-10002402</t>
  </si>
  <si>
    <t>OFF-AR-10003829</t>
  </si>
  <si>
    <t>FUR-FU-10002937</t>
  </si>
  <si>
    <t>FUR-FU-10003849</t>
  </si>
  <si>
    <t>OFF-AR-10003469</t>
  </si>
  <si>
    <t>OFF-ST-10001780</t>
  </si>
  <si>
    <t>FUR-CH-10000665</t>
  </si>
  <si>
    <t>FUR-CH-10000863</t>
  </si>
  <si>
    <t>OFF-AP-10002684</t>
  </si>
  <si>
    <t>FUR-FU-10004018</t>
  </si>
  <si>
    <t>OFF-LA-10000476</t>
  </si>
  <si>
    <t>OFF-ST-10000675</t>
  </si>
  <si>
    <t>FUR-FU-10002506</t>
  </si>
  <si>
    <t>OFF-AR-10004582</t>
  </si>
  <si>
    <t>OFF-BI-10000546</t>
  </si>
  <si>
    <t>FUR-FU-10003535</t>
  </si>
  <si>
    <t>FUR-TA-10004767</t>
  </si>
  <si>
    <t>TEC-AC-10001539</t>
  </si>
  <si>
    <t>OFF-ST-10004634</t>
  </si>
  <si>
    <t>OFF-ST-10003324</t>
  </si>
  <si>
    <t>OFF-AP-10003971</t>
  </si>
  <si>
    <t>OFF-PA-10003845</t>
  </si>
  <si>
    <t>FUR-FU-10000076</t>
  </si>
  <si>
    <t>TEC-PH-10002115</t>
  </si>
  <si>
    <t>OFF-PA-10000994</t>
  </si>
  <si>
    <t>OFF-BI-10004876</t>
  </si>
  <si>
    <t>TEC-AC-10002134</t>
  </si>
  <si>
    <t>OFF-AR-10001166</t>
  </si>
  <si>
    <t>OFF-PA-10003256</t>
  </si>
  <si>
    <t>OFF-PA-10001934</t>
  </si>
  <si>
    <t>FUR-FU-10002554</t>
  </si>
  <si>
    <t>OFF-AR-10002399</t>
  </si>
  <si>
    <t>FUR-FU-10004164</t>
  </si>
  <si>
    <t>OFF-PA-10000726</t>
  </si>
  <si>
    <t>OFF-FA-10002676</t>
  </si>
  <si>
    <t>OFF-PA-10004569</t>
  </si>
  <si>
    <t>OFF-EN-10001532</t>
  </si>
  <si>
    <t>TEC-AC-10001013</t>
  </si>
  <si>
    <t>OFF-PA-10004735</t>
  </si>
  <si>
    <t>OFF-PA-10001593</t>
  </si>
  <si>
    <t>OFF-FA-10000624</t>
  </si>
  <si>
    <t>OFF-ST-10002486</t>
  </si>
  <si>
    <t>OFF-AR-10004260</t>
  </si>
  <si>
    <t>TEC-AC-10001772</t>
  </si>
  <si>
    <t>OFF-AP-10000696</t>
  </si>
  <si>
    <t>FUR-TA-10004575</t>
  </si>
  <si>
    <t>OFF-BI-10001078</t>
  </si>
  <si>
    <t>OFF-SU-10000898</t>
  </si>
  <si>
    <t>FUR-FU-10000221</t>
  </si>
  <si>
    <t>OFF-PA-10003656</t>
  </si>
  <si>
    <t>OFF-LA-10003663</t>
  </si>
  <si>
    <t>OFF-ST-10002615</t>
  </si>
  <si>
    <t>OFF-ST-10001476</t>
  </si>
  <si>
    <t>FUR-FU-10000397</t>
  </si>
  <si>
    <t>TEC-AC-10000358</t>
  </si>
  <si>
    <t>OFF-LA-10003121</t>
  </si>
  <si>
    <t>OFF-AP-10001205</t>
  </si>
  <si>
    <t>OFF-AP-10003287</t>
  </si>
  <si>
    <t>OFF-AR-10002280</t>
  </si>
  <si>
    <t>FUR-FU-10000175</t>
  </si>
  <si>
    <t>FUR-FU-10003394</t>
  </si>
  <si>
    <t>OFF-AR-10001044</t>
  </si>
  <si>
    <t>TEC-PH-10002834</t>
  </si>
  <si>
    <t>OFF-AR-10001026</t>
  </si>
  <si>
    <t>FUR-FU-10004665</t>
  </si>
  <si>
    <t>OFF-ST-10001963</t>
  </si>
  <si>
    <t>TEC-AC-10000927</t>
  </si>
  <si>
    <t>FUR-FU-10000023</t>
  </si>
  <si>
    <t>OFF-PA-10003022</t>
  </si>
  <si>
    <t>OFF-LA-10003077</t>
  </si>
  <si>
    <t>OFF-BI-10000301</t>
  </si>
  <si>
    <t>TEC-AC-10002335</t>
  </si>
  <si>
    <t>TEC-AC-10002049</t>
  </si>
  <si>
    <t>OFF-PA-10004530</t>
  </si>
  <si>
    <t>TEC-PH-10001552</t>
  </si>
  <si>
    <t>OFF-AP-10002439</t>
  </si>
  <si>
    <t>OFF-LA-10000305</t>
  </si>
  <si>
    <t>OFF-AR-10003727</t>
  </si>
  <si>
    <t>FUR-FU-10003708</t>
  </si>
  <si>
    <t>OFF-AR-10002135</t>
  </si>
  <si>
    <t>TEC-AC-10004975</t>
  </si>
  <si>
    <t>OFF-AR-10003405</t>
  </si>
  <si>
    <t>OFF-AP-10001154</t>
  </si>
  <si>
    <t>OFF-EN-10004955</t>
  </si>
  <si>
    <t>OFF-PA-10003228</t>
  </si>
  <si>
    <t>OFF-LA-10000240</t>
  </si>
  <si>
    <t>OFF-PA-10002741</t>
  </si>
  <si>
    <t>TEC-AC-10000990</t>
  </si>
  <si>
    <t>OFF-AP-10004785</t>
  </si>
  <si>
    <t>TEC-PH-10002538</t>
  </si>
  <si>
    <t>TEC-AC-10002800</t>
  </si>
  <si>
    <t>FUR-FU-10001215</t>
  </si>
  <si>
    <t>OFF-ST-10001526</t>
  </si>
  <si>
    <t>OFF-AP-10004540</t>
  </si>
  <si>
    <t>TEC-PH-10001795</t>
  </si>
  <si>
    <t>OFF-ST-10000642</t>
  </si>
  <si>
    <t>OFF-AR-10003394</t>
  </si>
  <si>
    <t>OFF-AR-10000255</t>
  </si>
  <si>
    <t>TEC-MA-10003173</t>
  </si>
  <si>
    <t>TEC-AC-10002370</t>
  </si>
  <si>
    <t>OFF-FA-10000735</t>
  </si>
  <si>
    <t>OFF-AR-10003179</t>
  </si>
  <si>
    <t>OFF-AR-10002257</t>
  </si>
  <si>
    <t>FUR-FU-10004712</t>
  </si>
  <si>
    <t>TEC-AC-10003614</t>
  </si>
  <si>
    <t>TEC-PH-10003095</t>
  </si>
  <si>
    <t>OFF-PA-10004438</t>
  </si>
  <si>
    <t>TEC-AC-10004659</t>
  </si>
  <si>
    <t>OFF-PA-10004475</t>
  </si>
  <si>
    <t>OFF-PA-10002377</t>
  </si>
  <si>
    <t>TEC-MA-10004626</t>
  </si>
  <si>
    <t>OFF-ST-10000419</t>
  </si>
  <si>
    <t>TEC-AC-10000171</t>
  </si>
  <si>
    <t>TEC-PH-10001494</t>
  </si>
  <si>
    <t>OFF-PA-10003441</t>
  </si>
  <si>
    <t>OFF-SU-10002573</t>
  </si>
  <si>
    <t>FUR-FU-10003247</t>
  </si>
  <si>
    <t>OFF-ST-10002485</t>
  </si>
  <si>
    <t>OFF-ST-10001128</t>
  </si>
  <si>
    <t>OFF-PA-10000697</t>
  </si>
  <si>
    <t>TEC-AC-10003832</t>
  </si>
  <si>
    <t>OFF-BI-10001787</t>
  </si>
  <si>
    <t>OFF-PA-10000675</t>
  </si>
  <si>
    <t>OFF-AR-10003752</t>
  </si>
  <si>
    <t>FUR-FU-10002157</t>
  </si>
  <si>
    <t>OFF-PA-10001970</t>
  </si>
  <si>
    <t>FUR-FU-10001057</t>
  </si>
  <si>
    <t>FUR-CH-10003846</t>
  </si>
  <si>
    <t>OFF-BI-10004656</t>
  </si>
  <si>
    <t>OFF-BI-10004209</t>
  </si>
  <si>
    <t>OFF-PA-10000575</t>
  </si>
  <si>
    <t>OFF-ST-10000604</t>
  </si>
  <si>
    <t>OFF-LA-10001074</t>
  </si>
  <si>
    <t>TEC-PH-10000923</t>
  </si>
  <si>
    <t>TEC-AC-10001432</t>
  </si>
  <si>
    <t>OFF-AP-10003040</t>
  </si>
  <si>
    <t>OFF-BI-10003719</t>
  </si>
  <si>
    <t>OFF-LA-10003510</t>
  </si>
  <si>
    <t>TEC-AC-10004708</t>
  </si>
  <si>
    <t>OFF-ST-10001590</t>
  </si>
  <si>
    <t>OFF-PA-10004782</t>
  </si>
  <si>
    <t>TEC-AC-10000057</t>
  </si>
  <si>
    <t>OFF-FA-10000621</t>
  </si>
  <si>
    <t>OFF-AP-10000027</t>
  </si>
  <si>
    <t>TEC-PH-10003601</t>
  </si>
  <si>
    <t>TEC-PH-10003589</t>
  </si>
  <si>
    <t>TEC-AC-10003870</t>
  </si>
  <si>
    <t>OFF-PA-10001497</t>
  </si>
  <si>
    <t>FUR-FU-10000293</t>
  </si>
  <si>
    <t>OFF-BI-10002852</t>
  </si>
  <si>
    <t>OFF-PA-10001534</t>
  </si>
  <si>
    <t>TEC-MA-10003673</t>
  </si>
  <si>
    <t>OFF-AR-10001868</t>
  </si>
  <si>
    <t>TEC-AC-10003038</t>
  </si>
  <si>
    <t>OFF-BI-10003676</t>
  </si>
  <si>
    <t>FUR-FU-10003664</t>
  </si>
  <si>
    <t>FUR-FU-10004071</t>
  </si>
  <si>
    <t>OFF-PA-10000659</t>
  </si>
  <si>
    <t>FUR-CH-10004086</t>
  </si>
  <si>
    <t>OFF-PA-10003016</t>
  </si>
  <si>
    <t>OFF-AR-10002766</t>
  </si>
  <si>
    <t>OFF-AP-10004859</t>
  </si>
  <si>
    <t>OFF-FA-10002701</t>
  </si>
  <si>
    <t>OFF-AP-10000275</t>
  </si>
  <si>
    <t>OFF-AR-10003631</t>
  </si>
  <si>
    <t>TEC-AC-10003237</t>
  </si>
  <si>
    <t>TEC-MA-10003183</t>
  </si>
  <si>
    <t>OFF-AP-10004249</t>
  </si>
  <si>
    <t>OFF-AP-10001058</t>
  </si>
  <si>
    <t>TEC-PH-10002103</t>
  </si>
  <si>
    <t>FUR-FU-10003096</t>
  </si>
  <si>
    <t>OFF-LA-10004559</t>
  </si>
  <si>
    <t>TEC-PH-10001527</t>
  </si>
  <si>
    <t>FUR-TA-10001039</t>
  </si>
  <si>
    <t>FUR-FU-10003268</t>
  </si>
  <si>
    <t>FUR-FU-10001196</t>
  </si>
  <si>
    <t>OFF-BI-10002949</t>
  </si>
  <si>
    <t>OFF-ST-10001414</t>
  </si>
  <si>
    <t>OFF-PA-10001357</t>
  </si>
  <si>
    <t>OFF-FA-10002780</t>
  </si>
  <si>
    <t>OFF-BI-10003638</t>
  </si>
  <si>
    <t>OFF-EN-10001539</t>
  </si>
  <si>
    <t>FUR-FU-10001706</t>
  </si>
  <si>
    <t>OFF-AR-10000940</t>
  </si>
  <si>
    <t>OFF-BI-10003650</t>
  </si>
  <si>
    <t>FUR-FU-10000448</t>
  </si>
  <si>
    <t>FUR-FU-10003374</t>
  </si>
  <si>
    <t>OFF-SU-10004115</t>
  </si>
  <si>
    <t>OFF-SU-10004768</t>
  </si>
  <si>
    <t>OFF-PA-10000552</t>
  </si>
  <si>
    <t>TEC-PH-10000702</t>
  </si>
  <si>
    <t>OFF-BI-10004094</t>
  </si>
  <si>
    <t>OFF-LA-10004272</t>
  </si>
  <si>
    <t>OFF-AP-10003278</t>
  </si>
  <si>
    <t>OFF-AR-10004027</t>
  </si>
  <si>
    <t>OFF-FA-10001135</t>
  </si>
  <si>
    <t>OFF-AP-10000576</t>
  </si>
  <si>
    <t>OFF-ST-10004123</t>
  </si>
  <si>
    <t>OFF-BI-10000977</t>
  </si>
  <si>
    <t>OFF-AR-10002255</t>
  </si>
  <si>
    <t>FUR-FU-10003975</t>
  </si>
  <si>
    <t>OFF-ST-10003716</t>
  </si>
  <si>
    <t>FUR-FU-10003724</t>
  </si>
  <si>
    <t>OFF-BI-10002026</t>
  </si>
  <si>
    <t>OFF-ST-10000736</t>
  </si>
  <si>
    <t>OFF-AR-10001615</t>
  </si>
  <si>
    <t>OFF-FA-10004968</t>
  </si>
  <si>
    <t>OFF-ST-10001932</t>
  </si>
  <si>
    <t>OFF-PA-10001184</t>
  </si>
  <si>
    <t>OFF-SU-10001165</t>
  </si>
  <si>
    <t>OFF-FA-10000053</t>
  </si>
  <si>
    <t>OFF-AR-10002578</t>
  </si>
  <si>
    <t>FUR-FU-10001037</t>
  </si>
  <si>
    <t>TEC-CO-10002313</t>
  </si>
  <si>
    <t>OFF-AP-10004036</t>
  </si>
  <si>
    <t>OFF-ST-10002289</t>
  </si>
  <si>
    <t>OFF-PA-10003172</t>
  </si>
  <si>
    <t>OFF-AR-10000657</t>
  </si>
  <si>
    <t>OFF-PA-10000327</t>
  </si>
  <si>
    <t>OFF-PA-10003739</t>
  </si>
  <si>
    <t>OFF-BI-10002976</t>
  </si>
  <si>
    <t>OFF-PA-10004255</t>
  </si>
  <si>
    <t>OFF-EN-10000461</t>
  </si>
  <si>
    <t>OFF-AR-10002053</t>
  </si>
  <si>
    <t>OFF-AR-10000658</t>
  </si>
  <si>
    <t>TEC-AC-10003033</t>
  </si>
  <si>
    <t>OFF-ST-10000046</t>
  </si>
  <si>
    <t>FUR-BO-10004709</t>
  </si>
  <si>
    <t>OFF-BI-10004600</t>
  </si>
  <si>
    <t>OFF-PA-10003892</t>
  </si>
  <si>
    <t>OFF-BI-10002824</t>
  </si>
  <si>
    <t>FUR-FU-10002456</t>
  </si>
  <si>
    <t>OFF-EN-10003296</t>
  </si>
  <si>
    <t>OFF-EN-10003448</t>
  </si>
  <si>
    <t>FUR-FU-10000222</t>
  </si>
  <si>
    <t>OFF-PA-10000740</t>
  </si>
  <si>
    <t>TEC-AC-10001908</t>
  </si>
  <si>
    <t>FUR-FU-10000747</t>
  </si>
  <si>
    <t>OFF-PA-10003465</t>
  </si>
  <si>
    <t>OFF-BI-10001036</t>
  </si>
  <si>
    <t>TEC-PH-10004165</t>
  </si>
  <si>
    <t>FUR-TA-10001932</t>
  </si>
  <si>
    <t>TEC-CO-10002095</t>
  </si>
  <si>
    <t>TEC-PH-10002885</t>
  </si>
  <si>
    <t>TEC-PH-10001760</t>
  </si>
  <si>
    <t>TEC-PH-10004896</t>
  </si>
  <si>
    <t>FUR-TA-10002903</t>
  </si>
  <si>
    <t>TEC-PH-10001433</t>
  </si>
  <si>
    <t>TEC-PH-10001079</t>
  </si>
  <si>
    <t>TEC-CO-10001943</t>
  </si>
  <si>
    <t>TEC-PH-10000347</t>
  </si>
  <si>
    <t>TEC-PH-10002555</t>
  </si>
  <si>
    <t>TEC-PH-10000011</t>
  </si>
  <si>
    <t>TEC-PH-10002824</t>
  </si>
  <si>
    <t>FUR-TA-10002356</t>
  </si>
  <si>
    <t>TEC-PH-10003885</t>
  </si>
  <si>
    <t>FUR-TA-10000577</t>
  </si>
  <si>
    <t>FUR-TA-10001307</t>
  </si>
  <si>
    <t>TEC-PH-10004348</t>
  </si>
  <si>
    <t>OFF-BI-10004002</t>
  </si>
  <si>
    <t>OFF-AP-10003217</t>
  </si>
  <si>
    <t>OFF-AP-10001634</t>
  </si>
  <si>
    <t>OFF-BI-10004465</t>
  </si>
  <si>
    <t>OFF-BI-10004230</t>
  </si>
  <si>
    <t>OFF-BI-10001658</t>
  </si>
  <si>
    <t>OFF-BI-10003684</t>
  </si>
  <si>
    <t>OFF-AP-10004868</t>
  </si>
  <si>
    <t>OFF-BI-10004099</t>
  </si>
  <si>
    <t>OFF-BI-10000474</t>
  </si>
  <si>
    <t>OFF-BI-10000831</t>
  </si>
  <si>
    <t>OFF-AP-10004708</t>
  </si>
  <si>
    <t>OFF-BI-10001132</t>
  </si>
  <si>
    <t>OFF-BI-10002429</t>
  </si>
  <si>
    <t>OFF-BI-10003291</t>
  </si>
  <si>
    <t>OFF-BI-10002931</t>
  </si>
  <si>
    <t>OFF-BI-10001890</t>
  </si>
  <si>
    <t>OFF-AP-10000240</t>
  </si>
  <si>
    <t>FUR-BO-10004467</t>
  </si>
  <si>
    <t>OFF-BI-10003982</t>
  </si>
  <si>
    <t>OFF-BI-10000285</t>
  </si>
  <si>
    <t>OFF-BI-10004654</t>
  </si>
  <si>
    <t>OFF-BI-10002799</t>
  </si>
  <si>
    <t>OFF-BI-10001597</t>
  </si>
  <si>
    <t>OFF-BI-10001116</t>
  </si>
  <si>
    <t>OFF-BI-10001120</t>
  </si>
  <si>
    <t>OFF-BI-10000216</t>
  </si>
  <si>
    <t>OFF-AP-10002311</t>
  </si>
  <si>
    <t>OFF-BI-10000666</t>
  </si>
  <si>
    <t>OFF-BI-10004738</t>
  </si>
  <si>
    <t>OFF-BI-10000962</t>
  </si>
  <si>
    <t>TEC-MA-10001148</t>
  </si>
  <si>
    <t>OFF-BI-10000309</t>
  </si>
  <si>
    <t>OFF-BI-10004141</t>
  </si>
  <si>
    <t>OFF-BI-10003527</t>
  </si>
  <si>
    <t>OFF-BI-10004817</t>
  </si>
  <si>
    <t>OFF-BI-10002827</t>
  </si>
  <si>
    <t>OFF-BI-10000343</t>
  </si>
  <si>
    <t>OFF-BI-10002432</t>
  </si>
  <si>
    <t>OFF-BI-10003166</t>
  </si>
  <si>
    <t>OFF-AP-10004655</t>
  </si>
  <si>
    <t>OFF-BI-10001525</t>
  </si>
  <si>
    <t>OFF-AP-10002203</t>
  </si>
  <si>
    <t>OFF-BI-10002557</t>
  </si>
  <si>
    <t>OFF-BI-10003712</t>
  </si>
  <si>
    <t>OFF-BI-10003007</t>
  </si>
  <si>
    <t>OFF-BI-10002897</t>
  </si>
  <si>
    <t>OFF-BI-10001575</t>
  </si>
  <si>
    <t>OFF-BI-10004140</t>
  </si>
  <si>
    <t>OFF-BI-10000773</t>
  </si>
  <si>
    <t>OFF-BI-10001191</t>
  </si>
  <si>
    <t>OFF-BI-10002609</t>
  </si>
  <si>
    <t>OFF-BI-10001072</t>
  </si>
  <si>
    <t>OFF-BI-10000545</t>
  </si>
  <si>
    <t>FUR-CH-10003396</t>
  </si>
  <si>
    <t>FUR-CH-10004540</t>
  </si>
  <si>
    <t>FUR-CH-10001797</t>
  </si>
  <si>
    <t>FUR-CH-10003981</t>
  </si>
  <si>
    <t>FUR-CH-10001973</t>
  </si>
  <si>
    <t>FUR-TA-10002622</t>
  </si>
  <si>
    <t>FUR-TA-10004607</t>
  </si>
  <si>
    <t>FUR-CH-10002304</t>
  </si>
  <si>
    <t>FUR-CH-10001545</t>
  </si>
  <si>
    <t>FUR-CH-10003973</t>
  </si>
  <si>
    <t>FUR-BO-10000112</t>
  </si>
  <si>
    <t>FUR-TA-10004915</t>
  </si>
  <si>
    <t>FUR-CH-10002024</t>
  </si>
  <si>
    <t>FUR-CH-10004997</t>
  </si>
  <si>
    <t>FUR-TA-10001676</t>
  </si>
  <si>
    <t>FUR-CH-10000513</t>
  </si>
  <si>
    <t>FUR-CH-10003535</t>
  </si>
  <si>
    <t>FUR-TA-10002228</t>
  </si>
  <si>
    <t>FUR-TA-10003008</t>
  </si>
  <si>
    <t>FUR-FU-10002298</t>
  </si>
  <si>
    <t>FUR-BO-10001519</t>
  </si>
  <si>
    <t>FUR-FU-10001468</t>
  </si>
  <si>
    <t>TEC-MA-10004125</t>
  </si>
  <si>
    <t>FUR-BO-10003034</t>
  </si>
  <si>
    <t>FUR-TA-10004289</t>
  </si>
  <si>
    <t>FUR-BO-10004218</t>
  </si>
  <si>
    <t>FUR-BO-10003966</t>
  </si>
  <si>
    <t>FUR-BO-10004834</t>
  </si>
  <si>
    <t>FUR-FU-10002501</t>
  </si>
  <si>
    <t>FUR-FU-10000010</t>
  </si>
  <si>
    <t>FUR-BO-10003894</t>
  </si>
  <si>
    <t>FUR-BO-10001601</t>
  </si>
  <si>
    <t>TEC-MA-10000822</t>
  </si>
  <si>
    <t>TEC-MA-10002178</t>
  </si>
  <si>
    <t>TEC-MA-10001856</t>
  </si>
  <si>
    <t>FUR-FU-10000820</t>
  </si>
  <si>
    <t>FUR-FU-10004909</t>
  </si>
  <si>
    <t>FUR-TA-10002533</t>
  </si>
  <si>
    <t>FUR-BO-10002202</t>
  </si>
  <si>
    <t>FUR-TA-10002607</t>
  </si>
  <si>
    <t>FUR-CH-10002372</t>
  </si>
  <si>
    <t>FUR-FU-10004622</t>
  </si>
  <si>
    <t>FUR-FU-10003919</t>
  </si>
  <si>
    <t>FUR-FU-10004597</t>
  </si>
  <si>
    <t>FUR-BO-10002824</t>
  </si>
  <si>
    <t>FUR-TA-10003469</t>
  </si>
  <si>
    <t>Standard Class</t>
  </si>
  <si>
    <t>First Class</t>
  </si>
  <si>
    <t>Second Class</t>
  </si>
  <si>
    <t>Same Day</t>
  </si>
  <si>
    <t>Bush Andora Bookcase, Maple/Graphite Gray Finish</t>
  </si>
  <si>
    <t>Xerox 1921</t>
  </si>
  <si>
    <t>Advantus Rolling Drawer Organizers</t>
  </si>
  <si>
    <t>Xerox 201</t>
  </si>
  <si>
    <t>Binder Clips by OIC</t>
  </si>
  <si>
    <t>Hon Deluxe Fabric Upholstered Stacking Chairs, Rounded Back</t>
  </si>
  <si>
    <t>Xerox 1959</t>
  </si>
  <si>
    <t>Office Star - Mesh Screen back chair with Vinyl seat</t>
  </si>
  <si>
    <t>Cardinal Slant-D Ring Binder, Heavy Gauge Vinyl</t>
  </si>
  <si>
    <t>3M Organizer Strips</t>
  </si>
  <si>
    <t>Global Leather Highback Executive Chair with Pneumatic Height Adjustment, Black</t>
  </si>
  <si>
    <t>Strathmore Photo Mount Cards</t>
  </si>
  <si>
    <t>Xerox 222</t>
  </si>
  <si>
    <t>Global Leather &amp; Oak Executive Chair, Burgundy</t>
  </si>
  <si>
    <t>SimpliFile Personal File, Black Granite, 15w x 6-15/16d x 11-1/4h</t>
  </si>
  <si>
    <t>Adams Telephone Message Books, 5 1/4” x 11”</t>
  </si>
  <si>
    <t>Alphabetical Labels for Top Tab Filing</t>
  </si>
  <si>
    <t>Canon Image Class D660 Copier</t>
  </si>
  <si>
    <t>Polycom SoundPoint IP 450 VoIP phone</t>
  </si>
  <si>
    <t>Newell 350</t>
  </si>
  <si>
    <t>#6 3/4 Gummed Flap White Envelopes</t>
  </si>
  <si>
    <t>Multi-Use Personal File Cart and Caster Set, Three Stacking Bins</t>
  </si>
  <si>
    <t>Avanti 1.7 Cu. Ft. Refrigerator</t>
  </si>
  <si>
    <t>PayAnywhere Card Reader</t>
  </si>
  <si>
    <t>Memorex Mini Travel Drive 8 GB USB 2.0 Flash Drive</t>
  </si>
  <si>
    <t>Post-it “Important Message” Note Pad, Neon Colors, 50 Sheets/Pad</t>
  </si>
  <si>
    <t>Avery Hi-Liter Smear-Safe Highlighters</t>
  </si>
  <si>
    <t>Fellowes Bankers Box Stor/Drawer Steel Plus</t>
  </si>
  <si>
    <t>Avery 499</t>
  </si>
  <si>
    <t>Xerox 220</t>
  </si>
  <si>
    <t>Advantus 10-Drawer Portable Organizer, Chrome Metal Frame, Smoke Drawers</t>
  </si>
  <si>
    <t>Akro Stacking Bins</t>
  </si>
  <si>
    <t>Manila Recycled Extra-Heavyweight Clasp Envelopes, 6" x 9"</t>
  </si>
  <si>
    <t>Prismacolor Color Pencil Set</t>
  </si>
  <si>
    <t>Unpadded Memo Slips</t>
  </si>
  <si>
    <t>Global Low Back Tilter Chair</t>
  </si>
  <si>
    <t>Eureka The Boss Cordless Rechargeable Stick Vac</t>
  </si>
  <si>
    <t>Gould Plastics 18-Pocket Panel Bin, 34w x 5-1/4d x 20-1/2h</t>
  </si>
  <si>
    <t>Global Value Steno Chair, Gray</t>
  </si>
  <si>
    <t>Ibico Hi-Tech Manual Binding System</t>
  </si>
  <si>
    <t>Acme Kleen Earth Office Shears</t>
  </si>
  <si>
    <t>Acco Side-Punched Conventional Columnar Pads</t>
  </si>
  <si>
    <t>TRENDnet 56K USB 2.0 Phone, Internet and Fax Modem</t>
  </si>
  <si>
    <t>Assorted Color Push Pins</t>
  </si>
  <si>
    <t>Trav-L-File Heavy-Duty Shuttle II, Black</t>
  </si>
  <si>
    <t>Brother DCP1000 Digital 3 in 1 Multifunction Machine</t>
  </si>
  <si>
    <t>C-Line Magnetic Cubicle Keepers, Clear Polypropylene</t>
  </si>
  <si>
    <t>Crayola Anti Dust Chalk, 12/Pack</t>
  </si>
  <si>
    <t>Acco Suede Grain Vinyl Round Ring Binder</t>
  </si>
  <si>
    <t>Xerox 1950</t>
  </si>
  <si>
    <t>Imation 8gb Micro Traveldrive Usb 2.0 Flash Drive</t>
  </si>
  <si>
    <t>Advantus Panel Wall Certificate Holder - 8.5x11</t>
  </si>
  <si>
    <t>GBC ProClick Punch Binding System</t>
  </si>
  <si>
    <t>Geemarc AmpliPOWER60</t>
  </si>
  <si>
    <t>Dana Swing-Arm Lamps</t>
  </si>
  <si>
    <t>Microsoft Sculpt Comfort Mouse</t>
  </si>
  <si>
    <t>Telescoping Adjustable Floor Lamp</t>
  </si>
  <si>
    <t>Xerox 1977</t>
  </si>
  <si>
    <t>OIC Thumb-Tacks</t>
  </si>
  <si>
    <t>Wilson Jones Impact Binders</t>
  </si>
  <si>
    <t>Xerox 1880</t>
  </si>
  <si>
    <t>Fellowes Basic Home/Office Series Surge Protectors</t>
  </si>
  <si>
    <t>Avery 501</t>
  </si>
  <si>
    <t>Newell 348</t>
  </si>
  <si>
    <t>Career Cubicle Clock, 8 1/4", Black</t>
  </si>
  <si>
    <t>Kleencut Forged Office Shears by Acme United Corporation</t>
  </si>
  <si>
    <t>Avery 474</t>
  </si>
  <si>
    <t>Samsung Galaxy S4 Mini</t>
  </si>
  <si>
    <t>Sensible Storage WireTech Storage Systems</t>
  </si>
  <si>
    <t>Sterilite Officeware Hinged File Box</t>
  </si>
  <si>
    <t>50 Colored Long Pencils</t>
  </si>
  <si>
    <t>Fellowes Officeware Wire Shelving</t>
  </si>
  <si>
    <t>Martin Yale Chadless Opener Electric Letter Opener</t>
  </si>
  <si>
    <t>Newell 337</t>
  </si>
  <si>
    <t>Hewlett Packard 310 Color Digital Copier</t>
  </si>
  <si>
    <t>Avery 511</t>
  </si>
  <si>
    <t>Xerox 1934</t>
  </si>
  <si>
    <t>Catalog Binders with Expanding Posts</t>
  </si>
  <si>
    <t>Global High-Back Leather Tilter, Burgundy</t>
  </si>
  <si>
    <t>Vinyl Coated Wire Paper Clips in Organizer Box, 800/Box</t>
  </si>
  <si>
    <t>Logitech Wireless Anywhere Mouse MX for PC and Mac</t>
  </si>
  <si>
    <t>GBC DocuBind P50 Personal Binding Machine</t>
  </si>
  <si>
    <t>GBC Instant Index System for Binding Systems</t>
  </si>
  <si>
    <t>Acco Four Pocket Poly Ring Binder with Label Holder, Smoke, 1"</t>
  </si>
  <si>
    <t>Kensington Expert Mouse Optical USB Trackball for PC or Mac</t>
  </si>
  <si>
    <t>Belkin F9H710-06 7 Outlet SurgeMaster Surge Protector</t>
  </si>
  <si>
    <t>GE 30524EE4</t>
  </si>
  <si>
    <t>Logitech Wireless Gaming Headset G930</t>
  </si>
  <si>
    <t>Holmes HEPA Air Purifier</t>
  </si>
  <si>
    <t>Advantus T-Pin Paper Clips</t>
  </si>
  <si>
    <t>Wirebound Message Forms, Four 2 3/4 x 5 Forms per Page, Pink Paper</t>
  </si>
  <si>
    <t>Wirebound Message Books, 5-1/2 x 4 Forms, 2 or 4 Forms per Page</t>
  </si>
  <si>
    <t>Fellowes PB300 Plastic Comb Binding Machine</t>
  </si>
  <si>
    <t>Logitech G602 Wireless Gaming Mouse</t>
  </si>
  <si>
    <t>Lifetime Advantage Folding Chairs, 4/Carton</t>
  </si>
  <si>
    <t>Logitech M510 Wireless Mouse</t>
  </si>
  <si>
    <t>Memorex 25GB 6X Branded Blu-Ray Recordable Disc, 15/Pack</t>
  </si>
  <si>
    <t>GBC Velobind Prepunched Cover Sets, Regency Series</t>
  </si>
  <si>
    <t>Wilson SignalBoost 841262 DB PRO Amplifier Kit</t>
  </si>
  <si>
    <t>Xerox 1887</t>
  </si>
  <si>
    <t>JM Magazine Binder</t>
  </si>
  <si>
    <t>QVS USB Car Charger 2-Port 2.1Amp for iPod/iPhone/iPad/iPad 2/iPad 3</t>
  </si>
  <si>
    <t>Pressboard Data Binders by Wilson Jones</t>
  </si>
  <si>
    <t>Lesro Sheffield Collection Coffee Table, End Table, Center Table, Corner Table</t>
  </si>
  <si>
    <t>Xerox 208</t>
  </si>
  <si>
    <t>Wilson Electronics DB Pro Signal Booster</t>
  </si>
  <si>
    <t>Howard Miller 13" Diameter Pewter Finish Round Wall Clock</t>
  </si>
  <si>
    <t>Aluminum Document Frame</t>
  </si>
  <si>
    <t>Staple envelope</t>
  </si>
  <si>
    <t>Mophie Juice Pack Helium for iPhone</t>
  </si>
  <si>
    <t>Leather Task Chair, Black</t>
  </si>
  <si>
    <t>Xerox 1953</t>
  </si>
  <si>
    <t>Staple remover</t>
  </si>
  <si>
    <t>Hanging Personal Folder File</t>
  </si>
  <si>
    <t>Pressboard Hanging Data Binders for Unburst Sheets</t>
  </si>
  <si>
    <t>"While you Were Out" Message Book, One Form per Page</t>
  </si>
  <si>
    <t>Eldon 200 Class Desk Accessories, Burgundy</t>
  </si>
  <si>
    <t>RSVP Cards &amp; Envelopes, Blank White, 8-1/2" X 11", 24 Cards/25 Envelopes/Set</t>
  </si>
  <si>
    <t>Kingston Digital DataTraveler 32GB USB 2.0</t>
  </si>
  <si>
    <t>Recycled Data-Pak for Archival Bound Computer Printouts, 12-1/2 x 12-1/2 x 16</t>
  </si>
  <si>
    <t>Wilson Jones Elliptical Ring 3 1/2" Capacity Binders, 800 sheets</t>
  </si>
  <si>
    <t>Safco Steel Mobile File Cart</t>
  </si>
  <si>
    <t>Chromcraft Round Conference Tables</t>
  </si>
  <si>
    <t>Avery 486</t>
  </si>
  <si>
    <t>GBC Prepunched Paper, 19-Hole, for Binding Systems, 24-lb</t>
  </si>
  <si>
    <t>Polycom VoiceStation 500 Conference phone</t>
  </si>
  <si>
    <t>14-7/8 x 11 Blue Bar Computer Printout Paper</t>
  </si>
  <si>
    <t>Kensington K72356US Mouse-in-a-Box USB Desktop Mouse</t>
  </si>
  <si>
    <t>Xerox 1991</t>
  </si>
  <si>
    <t>Wilson Jones “Snap” Scratch Pad Binder Tool for Ring Binders</t>
  </si>
  <si>
    <t>Angle-D Ring Binders</t>
  </si>
  <si>
    <t>Xerox 1909</t>
  </si>
  <si>
    <t>Global Fabric Manager's Chair, Dark Gray</t>
  </si>
  <si>
    <t>Global Value Mid-Back Manager's Chair, Gray</t>
  </si>
  <si>
    <t>Tuf-Vin Binders</t>
  </si>
  <si>
    <t>Southworth 25% Cotton Linen-Finish Paper &amp; Envelopes</t>
  </si>
  <si>
    <t>Quartet Omega Colored Chalk, 12/Pack</t>
  </si>
  <si>
    <t>HTC One</t>
  </si>
  <si>
    <t>Global Executive Mid-Back Manager's Chair</t>
  </si>
  <si>
    <t>Anker 36W 4-Port USB Wall Charger Travel Power Adapter for iPhone 5s 5c 5</t>
  </si>
  <si>
    <t>Logitech B530 USB Headset - headset - Full size, Binaural</t>
  </si>
  <si>
    <t>Tennsco Stur-D-Stor Boltless Shelving, 5 Shelves, 24" Deep, Sand</t>
  </si>
  <si>
    <t>HP Office Recycled Paper (20Lb. and 87 Bright)</t>
  </si>
  <si>
    <t>Sony 8GB Class 10 Micro SDHC R40 Memory Card</t>
  </si>
  <si>
    <t>Iris 3-Drawer Stacking Bin, Black</t>
  </si>
  <si>
    <t>KeyTronic KT800P2 - Keyboard - Black</t>
  </si>
  <si>
    <t>Newell 347</t>
  </si>
  <si>
    <t>Blackstonian Pencils</t>
  </si>
  <si>
    <t>Harmony HEPA Quiet Air Purifiers</t>
  </si>
  <si>
    <t>Tenex 46" x 60" Computer Anti-Static Chairmat, Rectangular Shaped</t>
  </si>
  <si>
    <t>Xerox 1967</t>
  </si>
  <si>
    <t>Avery Non-Stick Binders</t>
  </si>
  <si>
    <t>Panasonic KX-TG9471B</t>
  </si>
  <si>
    <t>Peel-Off China Markers</t>
  </si>
  <si>
    <t>Panasonic KX TS3282B Corded phone</t>
  </si>
  <si>
    <t>Toshiba IPT2010-SD IP Telephone</t>
  </si>
  <si>
    <t>RCA Visys Integrated PBX 8-Line Router</t>
  </si>
  <si>
    <t>#10- 4 1/8" x 9 1/2" Security-Tint Envelopes</t>
  </si>
  <si>
    <t>Acrylic Self-Standing Desk Frames</t>
  </si>
  <si>
    <t>Executive Impressions 14" Two-Color Numerals Wall Clock</t>
  </si>
  <si>
    <t>Acco Data Flex Cable Posts For Top &amp; Bottom Load Binders, 6" Capacity</t>
  </si>
  <si>
    <t>Angle-D Binders with Locking Rings, Label Holders</t>
  </si>
  <si>
    <t>Avery Hole Reinforcements</t>
  </si>
  <si>
    <t>Nortel Business Series Terminal T7208 Digital phone</t>
  </si>
  <si>
    <t>Avery 483</t>
  </si>
  <si>
    <t>Griffin GC17055 Auxiliary Audio Cable</t>
  </si>
  <si>
    <t>Howard Miller 13-1/2" Diameter Rosebrook Wall Clock</t>
  </si>
  <si>
    <t>Eldon ProFile File 'N Store Portable File Tub Letter/Legal Size Black</t>
  </si>
  <si>
    <t>Avery Self-Adhesive Photo Pockets for Polaroid Photos</t>
  </si>
  <si>
    <t>SanDisk Ultra 32 GB MicroSDHC Class 10 Memory Card</t>
  </si>
  <si>
    <t>SAFCO PlanMaster Boards, 60w x 37-1/2d, White Melamine</t>
  </si>
  <si>
    <t>Binder Posts</t>
  </si>
  <si>
    <t>ClearOne Communications CHAT 70 OC Speaker Phone</t>
  </si>
  <si>
    <t>Xerox 231</t>
  </si>
  <si>
    <t>Newell 33</t>
  </si>
  <si>
    <t>Adjustable Depth Letter/Legal Cart</t>
  </si>
  <si>
    <t>Global Deluxe High-Back Office Chair in Storm</t>
  </si>
  <si>
    <t>Office Star - Contemporary Task Swivel chair with Loop Arms, Charcoal</t>
  </si>
  <si>
    <t>Security-Tint Envelopes</t>
  </si>
  <si>
    <t>Panasonic Kx-TS550</t>
  </si>
  <si>
    <t>Maxell LTO Ultrium - 800 GB</t>
  </si>
  <si>
    <t>Kingston Digital DataTraveler 8GB USB 2.0</t>
  </si>
  <si>
    <t>Advantus Plastic Paper Clips</t>
  </si>
  <si>
    <t>Anker 24W Portable Micro USB Car Charger</t>
  </si>
  <si>
    <t>DXL Angle-View Binders with Locking Rings by Samsill</t>
  </si>
  <si>
    <t>Xerox 2000</t>
  </si>
  <si>
    <t>Zipper Ring Binder Pockets</t>
  </si>
  <si>
    <t>Hunt PowerHouse Electric Pencil Sharpener, Blue</t>
  </si>
  <si>
    <t>netTALK DUO VoIP Telephone Service</t>
  </si>
  <si>
    <t>Global Wood Trimmed Manager's Task Chair, Khaki</t>
  </si>
  <si>
    <t>Xerox 227</t>
  </si>
  <si>
    <t>Spigen Samsung Galaxy S5 Case Wallet</t>
  </si>
  <si>
    <t>Xerox 1883</t>
  </si>
  <si>
    <t>Kensington Orbit Wireless Mobile Trackball for PC and Mac</t>
  </si>
  <si>
    <t>Avery Address/Shipping Labels for Typewriters, 4" x 2"</t>
  </si>
  <si>
    <t>Newell 318</t>
  </si>
  <si>
    <t>O'Sullivan 4-Shelf Bookcase in Odessa Pine</t>
  </si>
  <si>
    <t>Carina Media Storage Towers in Natural &amp; Black</t>
  </si>
  <si>
    <t>Xerox 207</t>
  </si>
  <si>
    <t>Tripp Lite Isotel 6 Outlet Surge Protector with Fax/Modem Protection</t>
  </si>
  <si>
    <t>Cisco SPA 502G IP Phone</t>
  </si>
  <si>
    <t>Staple-based wall hangings</t>
  </si>
  <si>
    <t>Office Star - Contemporary Task Swivel chair with 2-way adjustable arms, Plum</t>
  </si>
  <si>
    <t>Airmail Envelopes</t>
  </si>
  <si>
    <t>Linden 10" Round Wall Clock, Black</t>
  </si>
  <si>
    <t>Xerox 1931</t>
  </si>
  <si>
    <t>OIC Stacking Trays</t>
  </si>
  <si>
    <t>Acco Pressboard Covers with Storage Hooks, 9 1/2" x 11", Executive Red</t>
  </si>
  <si>
    <t>Multicolor Computer Printout Paper</t>
  </si>
  <si>
    <t>GBC Premium Transparent Covers with Diagonal Lined Pattern</t>
  </si>
  <si>
    <t>Manco Dry-Lighter Erasable Highlighter</t>
  </si>
  <si>
    <t>Bulldog Vacuum Base Pencil Sharpener</t>
  </si>
  <si>
    <t>Quality Park Security Envelopes</t>
  </si>
  <si>
    <t>Cisco SPA112 2 Port Phone Adapter</t>
  </si>
  <si>
    <t>Ibico Presentation Index for Binding Systems</t>
  </si>
  <si>
    <t>Pencil and Crayon Sharpener</t>
  </si>
  <si>
    <t>O'Sullivan Manor Hill 2-Door Library in Brianna Oak</t>
  </si>
  <si>
    <t>Blue Parrot B250XT Professional Grade Wireless Bluetooth Headset with</t>
  </si>
  <si>
    <t>Panasonic KX TS208W Corded phone</t>
  </si>
  <si>
    <t>Vinyl Sectional Post Binders</t>
  </si>
  <si>
    <t>Floodlight Indoor Halogen Bulbs, 1 Bulb per Pack, 60 Watts</t>
  </si>
  <si>
    <t>Novimex High-Tech Fabric Mesh Task Chair</t>
  </si>
  <si>
    <t>Samsung Replacement EH64AVFWE Premium Headset</t>
  </si>
  <si>
    <t>Xerox 1968</t>
  </si>
  <si>
    <t>Avery Framed View Binder, EZD Ring (Locking), Navy, 1 1/2"</t>
  </si>
  <si>
    <t>Performers Binder/Pad Holder, Black</t>
  </si>
  <si>
    <t>Vtech CS6719</t>
  </si>
  <si>
    <t>Xerox 1893</t>
  </si>
  <si>
    <t>Fluorescent Highlighters by Dixon</t>
  </si>
  <si>
    <t>BIC Brite Liner Highlighters, Chisel Tip</t>
  </si>
  <si>
    <t>Avery 519</t>
  </si>
  <si>
    <t>Square Ring Data Binders, Rigid 75 Pt. Covers, 11" x 14-7/8"</t>
  </si>
  <si>
    <t>Acco Translucent Poly Ring Binders</t>
  </si>
  <si>
    <t>Xerox 1910</t>
  </si>
  <si>
    <t>GE DSL Phone Line Filter</t>
  </si>
  <si>
    <t>Recycled Steel Personal File for Hanging File Folders</t>
  </si>
  <si>
    <t>Newell 331</t>
  </si>
  <si>
    <t>Xerox 1930</t>
  </si>
  <si>
    <t>GBC Twin Loop Wire Binding Elements</t>
  </si>
  <si>
    <t>Motorola L804</t>
  </si>
  <si>
    <t>Fellowes Black Plastic Comb Bindings</t>
  </si>
  <si>
    <t>Newell 325</t>
  </si>
  <si>
    <t>Translucent Push Pins by OIC</t>
  </si>
  <si>
    <t>Sony 64GB Class 10 Micro SDHC R40 Memory Card</t>
  </si>
  <si>
    <t>Green Canvas Binder for 8-1/2" x 14" Sheets</t>
  </si>
  <si>
    <t>Xerox 1988</t>
  </si>
  <si>
    <t>SAFCO Boltless Steel Shelving</t>
  </si>
  <si>
    <t>Tuff Stuff Recycled Round Ring Binders</t>
  </si>
  <si>
    <t>Clear Mylar Reinforcing Strips</t>
  </si>
  <si>
    <t>Safco Commercial Shelving</t>
  </si>
  <si>
    <t>Crayola Colored Pencils</t>
  </si>
  <si>
    <t>Letter Size Cart</t>
  </si>
  <si>
    <t>Anker Astro 15000mAh USB Portable Charger</t>
  </si>
  <si>
    <t>Sanford 52201 APSCO Electric Pencil Sharpener</t>
  </si>
  <si>
    <t>Xerox 194</t>
  </si>
  <si>
    <t>Eldon Image Series Black Desk Accessories</t>
  </si>
  <si>
    <t>Xerox 1882</t>
  </si>
  <si>
    <t>Digium D40 VoIP phone</t>
  </si>
  <si>
    <t>Imation Swivel Flash Drive USB flash drive - 8 GB</t>
  </si>
  <si>
    <t>Neat Ideas Personal Hanging Folder Files, Black</t>
  </si>
  <si>
    <t>Xerox 217</t>
  </si>
  <si>
    <t>Plantronics Encore H101 Dual Earpieces Headset</t>
  </si>
  <si>
    <t>Avery 491</t>
  </si>
  <si>
    <t>Wirebound Message Books, Four 2 3/4 x 5 Forms per Page, 200 Sets per Book</t>
  </si>
  <si>
    <t>Xerox 218</t>
  </si>
  <si>
    <t>Fiskars Spring-Action Scissors</t>
  </si>
  <si>
    <t>LG G3</t>
  </si>
  <si>
    <t>Jabra Supreme Plus Driver Edition Headset</t>
  </si>
  <si>
    <t>APC 7 Outlet Network SurgeArrest Surge Protector</t>
  </si>
  <si>
    <t>Euro Pro Shark Stick Mini Vacuum</t>
  </si>
  <si>
    <t>Microsoft Natural Keyboard Elite</t>
  </si>
  <si>
    <t>Atlantic Metals Mobile 5-Shelf Bookcases, Custom Colors</t>
  </si>
  <si>
    <t>Peel &amp; Seel Recycled Catalog Envelopes, Brown</t>
  </si>
  <si>
    <t>V7 USB Numeric Keypad</t>
  </si>
  <si>
    <t>Global Troy Executive Leather Low-Back Tilter</t>
  </si>
  <si>
    <t>SanDisk Ultra 16 GB MicroSDHC Class 10 Memory Card</t>
  </si>
  <si>
    <t>Design Ebony Sketching Pencil</t>
  </si>
  <si>
    <t>Acco PRESSTEX Data Binder with Storage Hooks, Light Blue, 9 1/2" X 11"</t>
  </si>
  <si>
    <t>Xerox 4200 Series MultiUse Premium Copy Paper (20Lb. and 84 Bright)</t>
  </si>
  <si>
    <t>Belkin iPhone and iPad Lightning Cable</t>
  </si>
  <si>
    <t>Fellowes Mobile File Cart, Black</t>
  </si>
  <si>
    <t>Avery 512</t>
  </si>
  <si>
    <t>Xerox 203</t>
  </si>
  <si>
    <t>Things To Do Today Spiral Book</t>
  </si>
  <si>
    <t>Canon Imageclass D680 Copier / Fax</t>
  </si>
  <si>
    <t>C-Line Peel &amp; Stick Add-On Filing Pockets, 8-3/4 x 5-1/8, 10/Pack</t>
  </si>
  <si>
    <t>Maxell 4.7GB DVD-R</t>
  </si>
  <si>
    <t>Avery Fluorescent Highlighter Four-Color Set</t>
  </si>
  <si>
    <t>Newell 307</t>
  </si>
  <si>
    <t>Deflect-o RollaMat Studded, Beveled Mat for Medium Pile Carpeting</t>
  </si>
  <si>
    <t>Premium Transparent Presentation Covers by GBC</t>
  </si>
  <si>
    <t>BIC Liqua Brite Liner</t>
  </si>
  <si>
    <t>Xerox 1938</t>
  </si>
  <si>
    <t>Easy-staple paper</t>
  </si>
  <si>
    <t>Boston 16801 Nautilus Battery Pencil Sharpener</t>
  </si>
  <si>
    <t>Green Bar Computer Printout Paper</t>
  </si>
  <si>
    <t>Clarity 53712</t>
  </si>
  <si>
    <t>Wilson Jones Easy Flow II Sheet Lifters</t>
  </si>
  <si>
    <t>GBC DocuBind 200 Manual Binding Machine</t>
  </si>
  <si>
    <t>Avery Metallic Poly Binders</t>
  </si>
  <si>
    <t>Belkin Premiere Surge Master II 8-outlet surge protector</t>
  </si>
  <si>
    <t>Memorex Micro Travel Drive 16 GB</t>
  </si>
  <si>
    <t>Pyle PMP37LED</t>
  </si>
  <si>
    <t>Xerox 1884</t>
  </si>
  <si>
    <t>Rogers Handheld Barrel Pencil Sharpener</t>
  </si>
  <si>
    <t>Newell 314</t>
  </si>
  <si>
    <t>Xerox 1897</t>
  </si>
  <si>
    <t>Flat Face Poster Frame</t>
  </si>
  <si>
    <t>Satellite Sectional Post Binders</t>
  </si>
  <si>
    <t>24 Capacity Maxi Data Binder Racks, Pearl</t>
  </si>
  <si>
    <t>Global Geo Office Task Chair, Gray</t>
  </si>
  <si>
    <t>3M Hangers With Command Adhesive</t>
  </si>
  <si>
    <t>Sauder Cornerstone Collection Library</t>
  </si>
  <si>
    <t>Economy Binders</t>
  </si>
  <si>
    <t>Important Message Pads, 50 4-1/4 x 5-1/2 Forms per Pad</t>
  </si>
  <si>
    <t>GBC ProClick 150 Presentation Binding System</t>
  </si>
  <si>
    <t>Hewlett Packard LaserJet 3310 Copier</t>
  </si>
  <si>
    <t>Spiral Phone Message Books with Labels by Adams</t>
  </si>
  <si>
    <t>Newell 310</t>
  </si>
  <si>
    <t>Enermax Briskie RF Wireless Keyboard and Mouse Combo</t>
  </si>
  <si>
    <t>Newell 344</t>
  </si>
  <si>
    <t>3-ring staple pack</t>
  </si>
  <si>
    <t>Xerox 1952</t>
  </si>
  <si>
    <t>Newell 336</t>
  </si>
  <si>
    <t>Avery Printable Repositionable Plastic Tabs</t>
  </si>
  <si>
    <t>GBC Prestige Therm-A-Bind Covers</t>
  </si>
  <si>
    <t>Self-Adhesive Address Labels for Typewriters with Dispenser Box</t>
  </si>
  <si>
    <t>Xerox 1927</t>
  </si>
  <si>
    <t>Avery Trapezoid Ring Binder, 3" Capacity, Black, 1040 sheets</t>
  </si>
  <si>
    <t>OtterBox Defender Series Case - Samsung Galaxy S4</t>
  </si>
  <si>
    <t>Memorex Froggy Flash Drive 8 GB</t>
  </si>
  <si>
    <t>Xerox 1945</t>
  </si>
  <si>
    <t>Newell 323</t>
  </si>
  <si>
    <t>Samsung Galaxy Mega 6.3</t>
  </si>
  <si>
    <t>Padded Folding Chairs, Black, 4/Carton</t>
  </si>
  <si>
    <t>Tennsco Single-Tier Lockers</t>
  </si>
  <si>
    <t>Tennsco Lockers, Sand</t>
  </si>
  <si>
    <t>Xerox 1891</t>
  </si>
  <si>
    <t>Hon Multipurpose Stacking Arm Chairs</t>
  </si>
  <si>
    <t>Logitech Wireless Performance Mouse MX for PC and Mac</t>
  </si>
  <si>
    <t>REDIFORM Incoming/Outgoing Call Register, 11" X 8 1/2", 100 Messages</t>
  </si>
  <si>
    <t>Situations Contoured Folding Chairs, 4/Set</t>
  </si>
  <si>
    <t>Xerox 1997</t>
  </si>
  <si>
    <t>Redi-Strip #10 Envelopes, 4 1/8 x 9 1/2</t>
  </si>
  <si>
    <t>Newell 312</t>
  </si>
  <si>
    <t>AT&amp;T 841000 Phone</t>
  </si>
  <si>
    <t>ACCOHIDE 3-Ring Binder, Blue, 1"</t>
  </si>
  <si>
    <t>Acco Pressboard Covers with Storage Hooks, 14 7/8" x 11", Dark Blue</t>
  </si>
  <si>
    <t>Imation 8GB Mini TravelDrive USB 2.0 Flash Drive</t>
  </si>
  <si>
    <t>Jackery Bar Premium Fast-charging Portable Charger</t>
  </si>
  <si>
    <t>BIC Brite Liner Highlighters</t>
  </si>
  <si>
    <t>Kensington 7 Outlet MasterPiece Power Center with Fax/Phone Line Protection</t>
  </si>
  <si>
    <t>Square Credit Card Reader</t>
  </si>
  <si>
    <t>Xerox 1901</t>
  </si>
  <si>
    <t>SanDisk Cruzer 32 GB USB Flash Drive</t>
  </si>
  <si>
    <t>Acco 3-Hole Punch</t>
  </si>
  <si>
    <t>Memorex Micro Travel Drive 8 GB</t>
  </si>
  <si>
    <t>Nortel Meridian M3904 Professional Digital phone</t>
  </si>
  <si>
    <t>Stanley Bostitch Contemporary Electric Pencil Sharpeners</t>
  </si>
  <si>
    <t>Canon imageCLASS 2200 Advanced Copier</t>
  </si>
  <si>
    <t>Nu-Dell Leatherette Frames</t>
  </si>
  <si>
    <t>Jet-Pak Recycled Peel 'N' Seal Padded Mailers</t>
  </si>
  <si>
    <t>3.6 Cubic Foot Counter Height Office Refrigerator</t>
  </si>
  <si>
    <t>Acco Hot Clips Clips to Go</t>
  </si>
  <si>
    <t>Memorex Micro Travel Drive 32 GB</t>
  </si>
  <si>
    <t>DIXON Oriole Pencils</t>
  </si>
  <si>
    <t>Avery 505</t>
  </si>
  <si>
    <t>Hoover Portapower Portable Vacuum</t>
  </si>
  <si>
    <t>Wirebound Message Books, Four 2 3/4" x 5" Forms per Page, 600 Sets per Book</t>
  </si>
  <si>
    <t>Eldon 200 Class Desk Accessories</t>
  </si>
  <si>
    <t>Message Book, Wirebound, Four 5 1/2" X 4" Forms/Pg., 200 Dupl. Sets/Book</t>
  </si>
  <si>
    <t>Belkin 19" Vented Equipment Shelf, Black</t>
  </si>
  <si>
    <t>Tennsco 6- and 18-Compartment Lockers</t>
  </si>
  <si>
    <t>Col-Erase Pencils with Erasers</t>
  </si>
  <si>
    <t>Global Leather and Oak Executive Chair, Black</t>
  </si>
  <si>
    <t>Mitel 5320 IP Phone VoIP phone</t>
  </si>
  <si>
    <t>Chromcraft Rectangular Conference Tables</t>
  </si>
  <si>
    <t>Panasonic KX-TG6844B Expandable Digital Cordless Telephone</t>
  </si>
  <si>
    <t>Dana Halogen Swing-Arm Architect Lamp</t>
  </si>
  <si>
    <t>Prang Drawing Pencil Set</t>
  </si>
  <si>
    <t>Bretford Rectangular Conference Table Tops</t>
  </si>
  <si>
    <t>Howard Miller 11-1/2" Diameter Grantwood Wall Clock</t>
  </si>
  <si>
    <t>Convenience Packs of Business Envelopes</t>
  </si>
  <si>
    <t>Eberhard Faber 3 1/2" Golf Pencils</t>
  </si>
  <si>
    <t>Hon Racetrack Conference Tables</t>
  </si>
  <si>
    <t>Xerox 1941</t>
  </si>
  <si>
    <t>Logitech G700s Rechargeable Gaming Mouse</t>
  </si>
  <si>
    <t>Global Comet Stacking Armless Chair</t>
  </si>
  <si>
    <t>DMI Eclipse Executive Suite Bookcases</t>
  </si>
  <si>
    <t>Plastic Stacking Crates &amp; Casters</t>
  </si>
  <si>
    <t>Panasonic KX T7736-B Digital phone</t>
  </si>
  <si>
    <t>Global Leather Executive Chair</t>
  </si>
  <si>
    <t>PowerGen Dual USB Car Charger</t>
  </si>
  <si>
    <t>Xerox 2</t>
  </si>
  <si>
    <t>Belkin F9M820V08 8 Outlet Surge</t>
  </si>
  <si>
    <t>Tyvek  Top-Opening Peel &amp; Seel Envelopes, Plain White</t>
  </si>
  <si>
    <t>Tennsco Commercial Shelving</t>
  </si>
  <si>
    <t>Logitech Illuminated - Keyboard</t>
  </si>
  <si>
    <t>Avery Durable Slant Ring Binders, No Labels</t>
  </si>
  <si>
    <t>Executive Impressions 14" Contract Wall Clock</t>
  </si>
  <si>
    <t>Hoover Upright Vacuum With Dirt Cup</t>
  </si>
  <si>
    <t>Permanent Self-Adhesive File Folder Labels for Typewriters by Universal</t>
  </si>
  <si>
    <t>GBC Standard Plastic Binding Systems' Combs</t>
  </si>
  <si>
    <t>Colorific Watercolor Pencils</t>
  </si>
  <si>
    <t>Logitech 910-002974 M325 Wireless Mouse for Web Scrolling</t>
  </si>
  <si>
    <t>Decoflex Hanging Personal Folder File, Blue</t>
  </si>
  <si>
    <t>GBC Recycled Regency Composition Covers</t>
  </si>
  <si>
    <t>GBC DocuBind TL200 Manual Binding Machine</t>
  </si>
  <si>
    <t>Avery 476</t>
  </si>
  <si>
    <t>Nortel Networks T7316 E Nt8 B27</t>
  </si>
  <si>
    <t>Quartet Alpha White Chalk, 12/Pack</t>
  </si>
  <si>
    <t>White Dual Perf Computer Printout Paper, 2700 Sheets, 1 Part, Heavyweight, 20 lbs., 14 7/8 x 11</t>
  </si>
  <si>
    <t>Stacking Tray, Side-Loading, Legal, Smoke</t>
  </si>
  <si>
    <t>Standard Rollaway File with Lock</t>
  </si>
  <si>
    <t>Eureka Sanitaire  Multi-Pro Heavy-Duty Upright, Disposable Bags</t>
  </si>
  <si>
    <t>GBC DocuBind P100 Manual Binding Machine</t>
  </si>
  <si>
    <t>Stackable Trays</t>
  </si>
  <si>
    <t>Staples</t>
  </si>
  <si>
    <t>Avery File Folder Labels</t>
  </si>
  <si>
    <t>Motorola HK250 Universal Bluetooth Headset</t>
  </si>
  <si>
    <t>Bady BDG101FRU Card Printer</t>
  </si>
  <si>
    <t>DMI Arturo Collection Mission-style Design Wood Chair</t>
  </si>
  <si>
    <t>Global Leather Task Chair, Black</t>
  </si>
  <si>
    <t>Xerox 1981</t>
  </si>
  <si>
    <t>Eldon 400 Class Desk Accessories, Black Carbon</t>
  </si>
  <si>
    <t>Cisco SPA301</t>
  </si>
  <si>
    <t>C-Line Cubicle Keepers Polyproplyene Holder With Velcro Backings</t>
  </si>
  <si>
    <t>Fellowes Personal Hanging Folder Files, Navy</t>
  </si>
  <si>
    <t>Safco Industrial Wire Shelving</t>
  </si>
  <si>
    <t>Bush Advantage Collection Round Conference Table</t>
  </si>
  <si>
    <t>Wausau Papers Astrobrights Colored Envelopes</t>
  </si>
  <si>
    <t>Logitech Trackman Marble Mouse</t>
  </si>
  <si>
    <t>Avaya 5420 Digital phone</t>
  </si>
  <si>
    <t>Xerox 1906</t>
  </si>
  <si>
    <t>Logitech K350 2.4Ghz Wireless Keyboard</t>
  </si>
  <si>
    <t>Cardinal HOLDit! Binder Insert Strips,Extra Strips</t>
  </si>
  <si>
    <t>4009 Highlighters by Sanford</t>
  </si>
  <si>
    <t>#10 White Business Envelopes,4 1/8 x 9 1/2</t>
  </si>
  <si>
    <t>Trimflex Flexible Post Binders</t>
  </si>
  <si>
    <t>Bush Somerset Collection Bookcase</t>
  </si>
  <si>
    <t>Logitech LS21 Speaker System - PC Multimedia - 2.1-CH - Wired</t>
  </si>
  <si>
    <t>DAX Wood Document Frame</t>
  </si>
  <si>
    <t>Zebra Zazzle Fluorescent Highlighters</t>
  </si>
  <si>
    <t>Avery 48</t>
  </si>
  <si>
    <t>Prang Colored Pencils</t>
  </si>
  <si>
    <t>IBM Multi-Purpose Copy Paper, 8 1/2 x 11", Case</t>
  </si>
  <si>
    <t>SanDisk Ultra 64 GB MicroSDHC Class 10 Memory Card</t>
  </si>
  <si>
    <t>Lock-Up Easel 'Spel-Binder'</t>
  </si>
  <si>
    <t>GBC Imprintable Covers</t>
  </si>
  <si>
    <t>1.7 Cubic Foot Compact "Cube" Office Refrigerators</t>
  </si>
  <si>
    <t>Computer Room Manger, 14"</t>
  </si>
  <si>
    <t>Verbatim 25 GB 6x Blu-ray Single Layer Recordable Disc, 1/Pack</t>
  </si>
  <si>
    <t>GBC Poly Designer Binding Covers</t>
  </si>
  <si>
    <t>Newell Chalk Holder</t>
  </si>
  <si>
    <t>Chromcraft Bull-Nose Wood Oval Conference Tables &amp; Bases</t>
  </si>
  <si>
    <t>Eldon Delta Triangular Chair Mat, 52" x 58", Clear</t>
  </si>
  <si>
    <t>Wilson Jones Active Use Binders</t>
  </si>
  <si>
    <t>Xerox 1925</t>
  </si>
  <si>
    <t>Acme Tagit Stainless Steel Antibacterial Scissors</t>
  </si>
  <si>
    <t>Mediabridge Sport Armband iPhone 5s</t>
  </si>
  <si>
    <t>Colored Envelopes</t>
  </si>
  <si>
    <t>iHome FM Clock Radio with Lightning Dock</t>
  </si>
  <si>
    <t>Economy Rollaway Files</t>
  </si>
  <si>
    <t>GBC Plastic Binding Combs</t>
  </si>
  <si>
    <t>Xerox 210</t>
  </si>
  <si>
    <t>Xerox 1998</t>
  </si>
  <si>
    <t>Magna Visual Magnetic Picture Hangers</t>
  </si>
  <si>
    <t>Eaton Premium Continuous-Feed Paper, 25% Cotton, Letter Size, White, 1000 Shts/Box</t>
  </si>
  <si>
    <t>Xerox 1972</t>
  </si>
  <si>
    <t>OtterBox Commuter Series Case - iPhone 5 &amp; 5s</t>
  </si>
  <si>
    <t>Novimex Fabric Task Chair</t>
  </si>
  <si>
    <t>Logitech MX Performance Wireless Mouse</t>
  </si>
  <si>
    <t>Eldon Expressions Wood Desk Accessories, Oak</t>
  </si>
  <si>
    <t>Letter/Legal File Tote with Clear Snap-On Lid, Black Granite</t>
  </si>
  <si>
    <t>Hammermill CopyPlus Copy Paper (20Lb. and 84 Bright)</t>
  </si>
  <si>
    <t>JBL Micro Wireless Portable Bluetooth Speaker</t>
  </si>
  <si>
    <t>Rediform Wirebound "Phone Memo" Message Book, 11 x 5-3/4</t>
  </si>
  <si>
    <t>Samsung Galaxy Note 2</t>
  </si>
  <si>
    <t>SAFCO Commercial Wire Shelving, Black</t>
  </si>
  <si>
    <t>Acco Smartsocket Table Surge Protector, 6 Color-Coded Adapter Outlets</t>
  </si>
  <si>
    <t>Sauder Forest Hills Library with Doors, Woodland Oak Finish</t>
  </si>
  <si>
    <t>Xerox 21</t>
  </si>
  <si>
    <t>Hon Practical Foundations 30 x 60 Training Table, Light Gray/Charcoal</t>
  </si>
  <si>
    <t>Woodgrain Magazine Files by Perma</t>
  </si>
  <si>
    <t>Xerox 1989</t>
  </si>
  <si>
    <t>Office Star - Contemporary Task Swivel Chair</t>
  </si>
  <si>
    <t>Xerox 1894</t>
  </si>
  <si>
    <t>Iris Project Case</t>
  </si>
  <si>
    <t>Deluxe Heavy-Duty Vinyl Round Ring Binder</t>
  </si>
  <si>
    <t>Binding Machine Supplies</t>
  </si>
  <si>
    <t>Global Deluxe Stacking Chair, Gray</t>
  </si>
  <si>
    <t>Accohide Poly Flexible Ring Binders</t>
  </si>
  <si>
    <t>Premier Automatic Letter Opener</t>
  </si>
  <si>
    <t>Hon 4700 Series Mobuis Mid-Back Task Chairs with Adjustable Arms</t>
  </si>
  <si>
    <t>Samsung Galaxy S4</t>
  </si>
  <si>
    <t>Eldon Expressions Punched Metal &amp; Wood Desk Accessories, Black &amp; Cherry</t>
  </si>
  <si>
    <t>SpineVue Locking Slant-D Ring Binders by Cardinal</t>
  </si>
  <si>
    <t>Heavy-Duty E-Z-D Binders</t>
  </si>
  <si>
    <t>Seidio BD2-HK3IPH5-BK DILEX Case and Holster Combo for Apple iPhone 5/5s - Black</t>
  </si>
  <si>
    <t>Avery 510</t>
  </si>
  <si>
    <t>Newell 319</t>
  </si>
  <si>
    <t>Binney &amp; Smith Crayola Metallic Crayons, 16-Color Pack</t>
  </si>
  <si>
    <t>Ibico Covers for Plastic or Wire Binding Elements</t>
  </si>
  <si>
    <t>Southworth 100% Résumé Paper, 24lb.</t>
  </si>
  <si>
    <t>Fellowes Bases and Tops For Staxonsteel/High-Stak Systems</t>
  </si>
  <si>
    <t>Tops Green Bar Computer Printout Paper</t>
  </si>
  <si>
    <t>iOttie HLCRIO102 Car Mount</t>
  </si>
  <si>
    <t>12 Colored Short Pencils</t>
  </si>
  <si>
    <t>Storex DuraTech Recycled Plastic Frosted Binders</t>
  </si>
  <si>
    <t>Xerox 191</t>
  </si>
  <si>
    <t>Fellowes Recycled Storage Drawers</t>
  </si>
  <si>
    <t>Polycom VVX 310 VoIP phone</t>
  </si>
  <si>
    <t>Avery 478</t>
  </si>
  <si>
    <t>12-1/2 Diameter Round Wall Clock</t>
  </si>
  <si>
    <t>Xerox 1984</t>
  </si>
  <si>
    <t>Boston Home &amp; Office Model 2000 Electric Pencil Sharpeners</t>
  </si>
  <si>
    <t>6" Cubicle Wall Clock, Black</t>
  </si>
  <si>
    <t>Rediform S.O.S. 1-Up Phone Message Bk, 4-1/4x3-1/16 Bk, 1 Form/Pg, 40 Messages/Bk, 3/Pk</t>
  </si>
  <si>
    <t>Harbour Creations 67200 Series Stacking Chairs</t>
  </si>
  <si>
    <t>Honeywell Quietcare HEPA Air Cleaner</t>
  </si>
  <si>
    <t>GBC VeloBind Cover Sets</t>
  </si>
  <si>
    <t>Tops White Computer Printout Paper</t>
  </si>
  <si>
    <t>Eldon Stackable Tray, Side-Load, Legal, Smoke</t>
  </si>
  <si>
    <t>Ampad Phone Message Book, Recycled, 400 Message Capacity, 5 ¾” x 11”</t>
  </si>
  <si>
    <t>Xerox 1923</t>
  </si>
  <si>
    <t>Avery 515</t>
  </si>
  <si>
    <t>Advantus Map Pennant Flags and Round Head Tacks</t>
  </si>
  <si>
    <t>Laser &amp; Ink Jet Business Envelopes</t>
  </si>
  <si>
    <t>Space Solutions Commercial Steel Shelving</t>
  </si>
  <si>
    <t>Eldon Expressions Wood and Plastic Desk Accessories, Cherry Wood</t>
  </si>
  <si>
    <t>Microsoft Wireless Mobile Mouse 4000</t>
  </si>
  <si>
    <t>Newell 327</t>
  </si>
  <si>
    <t>Stockwell Push Pins</t>
  </si>
  <si>
    <t>Akro-Mils 12-Gallon Tote</t>
  </si>
  <si>
    <t>Kensington 6 Outlet Guardian Standard Surge Protector</t>
  </si>
  <si>
    <t>Newell 309</t>
  </si>
  <si>
    <t>Belkin 8 Outlet Surge Protector</t>
  </si>
  <si>
    <t>Contemporary Borderless Frame</t>
  </si>
  <si>
    <t>Howard Miller 13" Diameter Goldtone Round Wall Clock</t>
  </si>
  <si>
    <t>Executive Impressions Supervisor Wall Clock</t>
  </si>
  <si>
    <t>Eldon Portable Mobile Manager</t>
  </si>
  <si>
    <t>Xerox 1933</t>
  </si>
  <si>
    <t>Nokia Lumia 925</t>
  </si>
  <si>
    <t>NETGEAR AC1750 Dual Band Gigabit Smart WiFi Router</t>
  </si>
  <si>
    <t>Ampad Gold Fibre Wirebound Steno Books, 6" x 9", Gregg Ruled</t>
  </si>
  <si>
    <t>Black &amp; Decker Filter for Double Action Dustbuster Cordless Vac BLDV7210</t>
  </si>
  <si>
    <t>Eldon Gobal File Keepers</t>
  </si>
  <si>
    <t>Avery 52</t>
  </si>
  <si>
    <t>Avanti 4.4 Cu. Ft. Refrigerator</t>
  </si>
  <si>
    <t>Wirebound Message Books, 2 7/8" x 5", 3 Forms per Page</t>
  </si>
  <si>
    <t>SAFCO Mobile Desk Side File, Wire Frame</t>
  </si>
  <si>
    <t>Fellowes Powershred HS-440 4-Sheet High Security Shredder</t>
  </si>
  <si>
    <t>Letter or Legal Size Expandable Poly String Tie Envelopes</t>
  </si>
  <si>
    <t>Newell 334</t>
  </si>
  <si>
    <t>Fellowes Desktop Hanging File Manager</t>
  </si>
  <si>
    <t>Ibico EB-19 Dual Function Manual Binding System</t>
  </si>
  <si>
    <t>Acco Perma 3000 Stacking Storage Drawers</t>
  </si>
  <si>
    <t>Xerox 209</t>
  </si>
  <si>
    <t>Adams Telephone Message Book w/Frequently-Called Numbers Space, 400 Messages per Book</t>
  </si>
  <si>
    <t>Avoid Verbal Orders Carbonless Minifold Book</t>
  </si>
  <si>
    <t>DAX Two-Tone Silver Metal Document Frame</t>
  </si>
  <si>
    <t>Newell 333</t>
  </si>
  <si>
    <t>Logitech G600 MMO Gaming Mouse</t>
  </si>
  <si>
    <t>Belkin 8 Outlet SurgeMaster II Gold Surge Protector</t>
  </si>
  <si>
    <t>Avery 485</t>
  </si>
  <si>
    <t>Deflect-o SuperTray Unbreakable Stackable Tray, Letter, Black</t>
  </si>
  <si>
    <t>Luxo Professional Combination Clamp-On Lamps</t>
  </si>
  <si>
    <t>Hon Metal Bookcases, Putty</t>
  </si>
  <si>
    <t>Ampad Poly Cover Wirebound Steno Book, 6" x 9" Assorted Colors, Gregg Ruled</t>
  </si>
  <si>
    <t>Avery 490</t>
  </si>
  <si>
    <t>Newell 351</t>
  </si>
  <si>
    <t>Belkin 8-Outlet Premiere SurgeMaster II Surge Protectors</t>
  </si>
  <si>
    <t>SANFORD Major Accent Highlighters</t>
  </si>
  <si>
    <t>Boston School Pro Electric Pencil Sharpener, 1670</t>
  </si>
  <si>
    <t>Fiskars Softgrip Scissors</t>
  </si>
  <si>
    <t>Verbatim Slim CD and DVD Storage Cases, 50/Pack</t>
  </si>
  <si>
    <t>Compact Automatic Electric Letter Opener</t>
  </si>
  <si>
    <t>Faber Castell Col-Erase Pencils</t>
  </si>
  <si>
    <t>Howard Miller 12" Round Wall Clock</t>
  </si>
  <si>
    <t>Newell 326</t>
  </si>
  <si>
    <t>Panasonic KX - TS880B Telephone</t>
  </si>
  <si>
    <t>Deflect-o DuraMat Lighweight, Studded, Beveled Mat for Low Pile Carpeting</t>
  </si>
  <si>
    <t>Boston 1827 Commercial Additional Cutter, Drive Gear &amp; Gear Rack for 1606</t>
  </si>
  <si>
    <t>Acco Smartsocket Color-Coded Six-Outlet AC Adapter Model Surge Protectors</t>
  </si>
  <si>
    <t>DAX Natural Wood-Tone Poster Frame</t>
  </si>
  <si>
    <t>Dixon Ticonderoga Pencils</t>
  </si>
  <si>
    <t>Belkin 8 Outlet SurgeMaster II Gold Surge Protector with Phone Protection</t>
  </si>
  <si>
    <t>Newell 320</t>
  </si>
  <si>
    <t>Magnifier Swing Arm Lamp</t>
  </si>
  <si>
    <t>Adams Telephone Message Book W/Dividers/Space For Phone Numbers, 5 1/4"X8 1/2", 300/Messages</t>
  </si>
  <si>
    <t>Office Star - Professional Matrix Back Chair with 2-to-1 Synchro Tilt and Mesh Fabric Seat</t>
  </si>
  <si>
    <t>GBC DocuBind TL300 Electric Binding System</t>
  </si>
  <si>
    <t>Eldon Image Series Desk Accessories, Burgundy</t>
  </si>
  <si>
    <t>DAX Copper Panel Document Frame, 5 x 7 Size</t>
  </si>
  <si>
    <t>Adams Phone Message Book, 200 Message Capacity, 8 1/16” x 11”</t>
  </si>
  <si>
    <t>Sauder Camden County Barrister Bookcase, Planked Cherry Finish</t>
  </si>
  <si>
    <t>Acco Six-Outlet Power Strip, 4' Cord Length</t>
  </si>
  <si>
    <t>OIC #2 Pencils, Medium Soft</t>
  </si>
  <si>
    <t>Avery 5</t>
  </si>
  <si>
    <t>Color-Coded Legal Exhibit Labels</t>
  </si>
  <si>
    <t>Bevis 44 x 96 Conference Tables</t>
  </si>
  <si>
    <t>Multimedia Mailers</t>
  </si>
  <si>
    <t>Xerox 1975</t>
  </si>
  <si>
    <t>Acco Perma 4000 Stacking Storage Drawers</t>
  </si>
  <si>
    <t>Balt Solid Wood Rectangular Table</t>
  </si>
  <si>
    <t>Balt Solid Wood Round Tables</t>
  </si>
  <si>
    <t>Personal Filing Tote with Lid, Black/Gray</t>
  </si>
  <si>
    <t>Premier Electric Letter Opener</t>
  </si>
  <si>
    <t>Pastel Pink Envelopes</t>
  </si>
  <si>
    <t>Bretford “Just In Time” Height-Adjustable Multi-Task Work Tables</t>
  </si>
  <si>
    <t>Maxell Pro 80 Minute CD-R, 10/Pack</t>
  </si>
  <si>
    <t>Staple magnet</t>
  </si>
  <si>
    <t>Telephone Message Books with Fax/Mobile Section, 4 1/4" x 6"</t>
  </si>
  <si>
    <t>Panasonic KX T7731-B Digital phone</t>
  </si>
  <si>
    <t>Wirebound Message Book, 4 per Page</t>
  </si>
  <si>
    <t>Newell 349</t>
  </si>
  <si>
    <t>KeyTronic 6101 Series - Keyboard - Black</t>
  </si>
  <si>
    <t>LF Elite 3D Dazzle Designer Hard Case Cover, Lf Stylus Pen and Wiper For Apple Iphone 5c Mini Lite</t>
  </si>
  <si>
    <t>Dax Clear Box Frame</t>
  </si>
  <si>
    <t>9-3/4 Diameter Round Wall Clock</t>
  </si>
  <si>
    <t>Panasonic KP-310 Heavy-Duty Electric Pencil Sharpener</t>
  </si>
  <si>
    <t>Newell 339</t>
  </si>
  <si>
    <t>Xerox 1963</t>
  </si>
  <si>
    <t>White Business Envelopes with Contemporary Seam, Recycled White Business Envelopes</t>
  </si>
  <si>
    <t>Xerox 1939</t>
  </si>
  <si>
    <t>Things To Do Today Pad</t>
  </si>
  <si>
    <t>Economy #2 Pencils</t>
  </si>
  <si>
    <t>SanDisk Cruzer 64 GB USB Flash Drive</t>
  </si>
  <si>
    <t>Array Memo Cubes</t>
  </si>
  <si>
    <t>WD My Passport Ultra 2TB Portable External Hard Drive</t>
  </si>
  <si>
    <t>Global Ergonomic Managers Chair</t>
  </si>
  <si>
    <t>KeyTronic E03601U1 - Keyboard - Beige</t>
  </si>
  <si>
    <t>Fellowes Premier Superior Surge Suppressor, 10-Outlet, With Phone and Remote</t>
  </si>
  <si>
    <t>Adjustable Personal File Tote</t>
  </si>
  <si>
    <t>Xerox 189</t>
  </si>
  <si>
    <t>Crate-A-Files</t>
  </si>
  <si>
    <t>Seth Thomas 12" Clock w/ Goldtone Case</t>
  </si>
  <si>
    <t>Avery 473</t>
  </si>
  <si>
    <t>Sanford Liquid Accent Highlighters</t>
  </si>
  <si>
    <t>Xerox 221</t>
  </si>
  <si>
    <t>Hypercom P1300 Pinpad</t>
  </si>
  <si>
    <t>Chromcraft Bull-Nose Wood Round Conference Table Top, Wood Base</t>
  </si>
  <si>
    <t>Acco Banker's Clasps, 5 3/4"-Long</t>
  </si>
  <si>
    <t>Sanford EarthWrite Recycled Pencils, Medium Soft, #2</t>
  </si>
  <si>
    <t>Hon 4070 Series Pagoda Round Back Stacking Chairs</t>
  </si>
  <si>
    <t>Advantus Employee of the Month Certificate Frame, 11 x 13-1/2</t>
  </si>
  <si>
    <t>Maxell 74 Minute CDR, 10/Pack</t>
  </si>
  <si>
    <t>DAX Cubicle Frames, 8-1/2 x 11</t>
  </si>
  <si>
    <t>Fellowes Mighty 8 Compact Surge Protector</t>
  </si>
  <si>
    <t>#10-4 1/8" x 9 1/2" Premium Diagonal Seam Envelopes</t>
  </si>
  <si>
    <t>DAX Two-Tone Rosewood/Black Document Frame, Desktop, 5 x 7</t>
  </si>
  <si>
    <t>Storex Dura Pro Binders</t>
  </si>
  <si>
    <t>Ibico Recycled Grain-Textured Covers</t>
  </si>
  <si>
    <t>GE General Purpose, Extra Long Life, Showcase &amp; Floodlight Incandescent Bulbs</t>
  </si>
  <si>
    <t>Avery 496</t>
  </si>
  <si>
    <t>Xerox 214</t>
  </si>
  <si>
    <t>Kensington 7 Outlet MasterPiece Power Center</t>
  </si>
  <si>
    <t>Master Big Foot Doorstop, Beige</t>
  </si>
  <si>
    <t>Newell 311</t>
  </si>
  <si>
    <t>GBC DocuBind P400 Electric Binding System</t>
  </si>
  <si>
    <t>Xerox 23</t>
  </si>
  <si>
    <t>Xerox 195</t>
  </si>
  <si>
    <t>Eldon Fold 'N Roll Cart System</t>
  </si>
  <si>
    <t>Logitech Desktop MK120 Mouse and keyboard Combo</t>
  </si>
  <si>
    <t>Razer Tiamat Over Ear 7.1 Surround Sound PC Gaming Headset</t>
  </si>
  <si>
    <t>Xerox 1960</t>
  </si>
  <si>
    <t>Sabrent 4-Port USB 2.0 Hub</t>
  </si>
  <si>
    <t>American Pencil</t>
  </si>
  <si>
    <t>Office Impressions Heavy Duty Welded Shelving &amp; Multimedia Storage Drawers</t>
  </si>
  <si>
    <t>Coloredge Poster Frame</t>
  </si>
  <si>
    <t>Maxell 4.7GB DVD+R 5/Pack</t>
  </si>
  <si>
    <t>Acme Titanium Bonded Scissors</t>
  </si>
  <si>
    <t>Global Highback Leather Tilter in Burgundy</t>
  </si>
  <si>
    <t>Anker Ultra-Slim Mini Bluetooth 3.0 Wireless Keyboard</t>
  </si>
  <si>
    <t>HP Standard 104 key PS/2 Keyboard</t>
  </si>
  <si>
    <t>Telephone Message Books with Fax/Mobile Section, 5 1/2" x 3 3/16"</t>
  </si>
  <si>
    <t>O'Sullivan 2-Shelf Heavy-Duty Bookcases</t>
  </si>
  <si>
    <t>Eldon 200 Class Desk Accessories, Smoke</t>
  </si>
  <si>
    <t>Howard Miller 13-3/4" Diameter Brushed Chrome Round Wall Clock</t>
  </si>
  <si>
    <t>Plymouth Boxed Rubber Bands by Plymouth</t>
  </si>
  <si>
    <t>Boston 1645 Deluxe Heavier-Duty Electric Pencil Sharpener</t>
  </si>
  <si>
    <t>Panasonic KP-4ABK Battery-Operated Pencil Sharpener</t>
  </si>
  <si>
    <t>KLD Oscar II Style Snap-on Ultra Thin Side Flip Synthetic Leather Cover Case for HTC One HTC M7</t>
  </si>
  <si>
    <t>Logitech G13 Programmable Gameboard with LCD Display</t>
  </si>
  <si>
    <t>Xerox 1898</t>
  </si>
  <si>
    <t>XtraLife ClearVue Slant-D Ring Binder, White, 3"</t>
  </si>
  <si>
    <t>C-Line Cubicle Keepers Polyproplyene Holder w/Velcro Back, 8-1/2x11, 25/Bx</t>
  </si>
  <si>
    <t>Bevis Oval Conference Table, Walnut</t>
  </si>
  <si>
    <t>Motorla HX550 Universal Bluetooth Headset</t>
  </si>
  <si>
    <t>Xerox 1899</t>
  </si>
  <si>
    <t>Wilson Jones Turn Tabs Binder Tool for Ring Binders</t>
  </si>
  <si>
    <t>Recycled Interoffice Envelopes with String and Button Closure, 10 x 13</t>
  </si>
  <si>
    <t>Ampad #10 Peel &amp; Seel Holiday Envelopes</t>
  </si>
  <si>
    <t>2300 Heavy-Duty Transfer File Systems by Perma</t>
  </si>
  <si>
    <t>X-Rack File for Hanging Folders</t>
  </si>
  <si>
    <t>Master Caster Door Stop, Gray</t>
  </si>
  <si>
    <t>Razer Kraken PRO Over Ear PC and Music Headset</t>
  </si>
  <si>
    <t>Newell 35</t>
  </si>
  <si>
    <t>GE 48" Fluorescent Tube, Cool White Energy Saver, 34 Watts, 30/Box</t>
  </si>
  <si>
    <t>DAX Metal Frame, Desktop, Stepped-Edge</t>
  </si>
  <si>
    <t>Nontoxic Chalk</t>
  </si>
  <si>
    <t>Tennsco 16-Compartment Lockers with Coat Rack</t>
  </si>
  <si>
    <t>Global Airflow Leather Mesh Back Chair, Black</t>
  </si>
  <si>
    <t>Novimex Swivel Fabric Task Chair</t>
  </si>
  <si>
    <t>Acco 7-Outlet Masterpiece Power Center, Wihtout Fax/Phone Line Protection</t>
  </si>
  <si>
    <t>Tensor Computer Mounted Lamp</t>
  </si>
  <si>
    <t>Avery 05222 Permanent Self-Adhesive File Folder Labels for Typewriters, on Rolls, White, 250/Roll</t>
  </si>
  <si>
    <t>File Shuttle II and Handi-File, Black</t>
  </si>
  <si>
    <t>Tensor "Hersey Kiss" Styled Floor Lamp</t>
  </si>
  <si>
    <t>BIC Brite Liner Grip Highlighters</t>
  </si>
  <si>
    <t>Avery Durable Binders</t>
  </si>
  <si>
    <t>Howard Miller Distant Time Traveler Alarm Clock</t>
  </si>
  <si>
    <t>Safco Drafting Table</t>
  </si>
  <si>
    <t>Logitech G430 Surround Sound Gaming Headset with Dolby 7.1 Technology</t>
  </si>
  <si>
    <t>Personal Folder Holder, Ebony</t>
  </si>
  <si>
    <t>Belkin OmniView SE Rackmount Kit</t>
  </si>
  <si>
    <t>Belkin 6 Outlet Metallic Surge Strip</t>
  </si>
  <si>
    <t>Xerox 1987</t>
  </si>
  <si>
    <t>24-Hour Round Wall Clock</t>
  </si>
  <si>
    <t>Plantronics 81402</t>
  </si>
  <si>
    <t>Xerox 1915</t>
  </si>
  <si>
    <t>Wilson Jones Suede Grain Vinyl Binders</t>
  </si>
  <si>
    <t>Rosewill 107 Normal Keys USB Wired Standard Keyboard</t>
  </si>
  <si>
    <t>Staples in misc. colors</t>
  </si>
  <si>
    <t>Avery Personal Creations Heavyweight Cards</t>
  </si>
  <si>
    <t>Xerox 1993</t>
  </si>
  <si>
    <t>Westinghouse Floor Lamp with Metal Mesh Shade, Black</t>
  </si>
  <si>
    <t>Dixon Prang Watercolor Pencils, 10-Color Set with Brush</t>
  </si>
  <si>
    <t>Eldon 300 Class Desk Accessories, Black</t>
  </si>
  <si>
    <t>Black Print Carbonless Snap-Off Rapid Letter, 8 1/2" x 7"</t>
  </si>
  <si>
    <t>Colored Push Pins</t>
  </si>
  <si>
    <t>Wirebound Message Books, Two 4 1/4" x 5" Forms per Page</t>
  </si>
  <si>
    <t>Brown Kraft Recycled Envelopes</t>
  </si>
  <si>
    <t>Logitech ClearChat Comfort/USB Headset H390</t>
  </si>
  <si>
    <t>Xerox 1905</t>
  </si>
  <si>
    <t>Xerox 1947</t>
  </si>
  <si>
    <t>OIC Binder Clips</t>
  </si>
  <si>
    <t>Eldon Shelf Savers Cubes and Bins</t>
  </si>
  <si>
    <t>Boston 1799 Powerhouse Electric Pencil Sharpener</t>
  </si>
  <si>
    <t>Memorex Mini Travel Drive 16 GB USB 2.0 Flash Drive</t>
  </si>
  <si>
    <t>Holmes Odor Grabber</t>
  </si>
  <si>
    <t>Hon 5100 Series Wood Tables</t>
  </si>
  <si>
    <t>Acco PRESSTEX Data Binder with Storage Hooks, Dark Blue, 14 7/8" X 11"</t>
  </si>
  <si>
    <t>Acme Hot Forged Carbon Steel Scissors with Nickel-Plated Handles, 3 7/8" Cut, 8"L</t>
  </si>
  <si>
    <t>Master Caster Door Stop, Brown</t>
  </si>
  <si>
    <t>Xerox 1935</t>
  </si>
  <si>
    <t>Avery 498</t>
  </si>
  <si>
    <t>Dual Level, Single-Width Filing Carts</t>
  </si>
  <si>
    <t>Steel Personal Filing/Posting Tote</t>
  </si>
  <si>
    <t>Luxo Economy Swing Arm Lamp</t>
  </si>
  <si>
    <t>Imation Secure Drive + Hardware Encrypted USB flash drive - 16 GB</t>
  </si>
  <si>
    <t>Avery 506</t>
  </si>
  <si>
    <t>Belkin 5 Outlet SurgeMaster Power Centers</t>
  </si>
  <si>
    <t>Tripp Lite TLP810NET Broadband Surge for Modem/Fax</t>
  </si>
  <si>
    <t>DAX Wood Document Frame.</t>
  </si>
  <si>
    <t>Tenex "The Solids" Textured Chair Mats</t>
  </si>
  <si>
    <t>BOSTON Ranger #55 Pencil Sharpener, Black</t>
  </si>
  <si>
    <t>Google Nexus 5</t>
  </si>
  <si>
    <t>Sanford Uni-Blazer View Highlighters, Chisel Tip, Yellow</t>
  </si>
  <si>
    <t>3M Polarizing Task Lamp with Clamp Arm, Light Gray</t>
  </si>
  <si>
    <t>Tennsco Regal Shelving Units</t>
  </si>
  <si>
    <t>Anker Ultrathin Bluetooth Wireless Keyboard Aluminum Cover with Stand</t>
  </si>
  <si>
    <t>Eldon Wave Desk Accessories</t>
  </si>
  <si>
    <t>Xerox 1992</t>
  </si>
  <si>
    <t>Avery 500</t>
  </si>
  <si>
    <t>GBC Instant Report Kit</t>
  </si>
  <si>
    <t>Logitech Media Keyboard K200</t>
  </si>
  <si>
    <t>Logitech G19 Programmable Gaming Keyboard</t>
  </si>
  <si>
    <t>Personal Creations Ink Jet Cards and Labels</t>
  </si>
  <si>
    <t>I Need's 3d Hello Kitty Hybrid Silicone Case Cover for HTC One X 4g with 3d Hello Kitty Stylus Pen Green/pink</t>
  </si>
  <si>
    <t>Tripp Lite Isotel 8 Ultra 8 Outlet Metal Surge</t>
  </si>
  <si>
    <t>Avery 495</t>
  </si>
  <si>
    <t>Berol Giant Pencil Sharpener</t>
  </si>
  <si>
    <t>Tenex Traditional Chairmats for Medium Pile Carpet, Standard Lip, 36" x 48"</t>
  </si>
  <si>
    <t>Boston Heavy-Duty Trimline Electric Pencil Sharpeners</t>
  </si>
  <si>
    <t>Plantronics Audio 995 Wireless Stereo Headset</t>
  </si>
  <si>
    <t>Dixon My First Ticonderoga Pencil, #2</t>
  </si>
  <si>
    <t>Bionaire Personal Warm Mist Humidifier/Vaporizer</t>
  </si>
  <si>
    <t>Fashion Color Clasp Envelopes</t>
  </si>
  <si>
    <t>Xerox 1917</t>
  </si>
  <si>
    <t>Self-Adhesive Address Labels for Typewriters by Universal</t>
  </si>
  <si>
    <t>Xerox 1980</t>
  </si>
  <si>
    <t>Imation Bio 2GB USB Flash Drive Imation Corp</t>
  </si>
  <si>
    <t>Holmes Replacement Filter for HEPA Air Cleaner, Medium Room</t>
  </si>
  <si>
    <t>Grandstream GXP1160 VoIP phone</t>
  </si>
  <si>
    <t>Plantronics Audio 478 Stereo USB Headset</t>
  </si>
  <si>
    <t>Howard Miller 11-1/2" Diameter Brentwood Wall Clock</t>
  </si>
  <si>
    <t>Iceberg Mobile Mega Data/Printer Cart</t>
  </si>
  <si>
    <t>Eureka The Boss Lite 10-Amp Upright Vacuum, Blue</t>
  </si>
  <si>
    <t>ClearOne CHATAttach 160 - speaker phone</t>
  </si>
  <si>
    <t>Tennsco Lockers, Gray</t>
  </si>
  <si>
    <t>Newell 332</t>
  </si>
  <si>
    <t>Newell 328</t>
  </si>
  <si>
    <t>Hewlett-Packard 300S Scientific Calculator</t>
  </si>
  <si>
    <t>Maxell CD-R Discs</t>
  </si>
  <si>
    <t>Dixon Ticonderoga Core-Lock Colored Pencils</t>
  </si>
  <si>
    <t>Eldon Spacemaker Box, Quick-Snap Lid, Clear</t>
  </si>
  <si>
    <t>Westinghouse Mesh Shade Clip-On Gooseneck Lamp, Black</t>
  </si>
  <si>
    <t>Verbatim 25 GB 6x Blu-ray Single Layer Recordable Disc, 10/Pack</t>
  </si>
  <si>
    <t>Samsung HM1900 Bluetooth Headset</t>
  </si>
  <si>
    <t>Xerox 1907</t>
  </si>
  <si>
    <t>Imation Secure+ Hardware Encrypted USB 2.0 Flash Drive; 16GB</t>
  </si>
  <si>
    <t>Xerox 1940</t>
  </si>
  <si>
    <t>Xerox 1916</t>
  </si>
  <si>
    <t>Lexmark 20R1285 X6650 Wireless All-in-One Printer</t>
  </si>
  <si>
    <t>Rogers Jumbo File, Granite</t>
  </si>
  <si>
    <t>Verbatim 25 GB 6x Blu-ray Single Layer Recordable Disc, 25/Pack</t>
  </si>
  <si>
    <t>Polycom CX600 IP Phone VoIP phone</t>
  </si>
  <si>
    <t>Xerox 226</t>
  </si>
  <si>
    <t>Acme 10" Easy Grip Assistive Scissors</t>
  </si>
  <si>
    <t>36X48 HARDFLOOR CHAIRMAT</t>
  </si>
  <si>
    <t>Rogers Deluxe File Chest</t>
  </si>
  <si>
    <t>Carina Mini System Audio Rack, Model AR050B</t>
  </si>
  <si>
    <t>TOPS Voice Message Log Book, Flash Format</t>
  </si>
  <si>
    <t>Logitech P710e Mobile Speakerphone</t>
  </si>
  <si>
    <t>Wilson Jones Four-Pocket Poly Binders</t>
  </si>
  <si>
    <t>Xerox 1919</t>
  </si>
  <si>
    <t>Deluxe Chalkboard Eraser Cleaner</t>
  </si>
  <si>
    <t>Artistic Insta-Plaque</t>
  </si>
  <si>
    <t>Xerox 1881</t>
  </si>
  <si>
    <t>Tensor Track Tree Floor Lamp</t>
  </si>
  <si>
    <t>Hon Valutask Swivel Chairs</t>
  </si>
  <si>
    <t>Peel &amp; Stick Add-On Corner Pockets</t>
  </si>
  <si>
    <t>Fellowes Twister Kit, Gray/Clear, 3/pkg</t>
  </si>
  <si>
    <t>Wirebound Message Books, Four 2 3/4 x 5 White Forms per Page</t>
  </si>
  <si>
    <t>Home/Office Personal File Carts</t>
  </si>
  <si>
    <t>Round Specialty Laser Printer Labels</t>
  </si>
  <si>
    <t>Belkin SportFit Armband For iPhone 5s/5c, Fuchsia</t>
  </si>
  <si>
    <t>Enermax Aurora Lite Keyboard</t>
  </si>
  <si>
    <t>Fellowes 8 Outlet Superior Workstation Surge Protector w/o Phone/Fax/Modem Protection</t>
  </si>
  <si>
    <t>Large Capacity Hanging Post Binders</t>
  </si>
  <si>
    <t>Avery 4027 File Folder Labels for Dot Matrix Printers, 5000 Labels per Box, White</t>
  </si>
  <si>
    <t>Sony 32GB Class 10 Micro SDHC R40 Memory Card</t>
  </si>
  <si>
    <t>Tenex Personal Project File with Scoop Front Design, Black</t>
  </si>
  <si>
    <t>Xerox 228</t>
  </si>
  <si>
    <t>Microsoft Natural Ergonomic Keyboard 4000</t>
  </si>
  <si>
    <t>OIC Colored Binder Clips, Assorted Sizes</t>
  </si>
  <si>
    <t>Hoover Commercial SteamVac</t>
  </si>
  <si>
    <t>Ativa D5772 2-Line 5.8GHz Digital Expandable Corded/Cordless Phone System with Answering &amp; Caller ID/Call Waiting, Black/Silver</t>
  </si>
  <si>
    <t>invisibleSHIELD by ZAGG Smudge-Free Screen Protector</t>
  </si>
  <si>
    <t>Logitech Z-906 Speaker sys - home theater - 5.1-CH</t>
  </si>
  <si>
    <t>Xerox 1914</t>
  </si>
  <si>
    <t>Eldon Antistatic Chair Mats for Low to Medium Pile Carpets</t>
  </si>
  <si>
    <t>Ibico Standard Transparent Covers</t>
  </si>
  <si>
    <t>Xerox 230</t>
  </si>
  <si>
    <t>Hewlett-Packard Desktjet 6988DT Refurbished Printer</t>
  </si>
  <si>
    <t>Prang Dustless Chalk Sticks</t>
  </si>
  <si>
    <t>Kingston Digital DataTraveler 16GB USB 2.0</t>
  </si>
  <si>
    <t>GBC Standard Recycled Report Covers, Clear Plastic Sheets</t>
  </si>
  <si>
    <t>Electrix Architect's Clamp-On Swing Arm Lamp, Black</t>
  </si>
  <si>
    <t>Luxo Professional Magnifying Clamp-On Fluorescent Lamps</t>
  </si>
  <si>
    <t>Adams Phone Message Book, Professional, 400 Message Capacity, 5 3/6” x 11”</t>
  </si>
  <si>
    <t>Hon 4070 Series Pagoda Armless Upholstered Stacking Chairs</t>
  </si>
  <si>
    <t>Adams "While You Were Out" Message Pads</t>
  </si>
  <si>
    <t>Acco 6 Outlet Guardian Premium Surge Suppressor</t>
  </si>
  <si>
    <t>Alliance Rubber Bands</t>
  </si>
  <si>
    <t>Sanyo Counter Height Refrigerator with Crisper, 3.6 Cubic Foot, Stainless Steel/Black</t>
  </si>
  <si>
    <t>Memorex Micro Travel Drive 4 GB</t>
  </si>
  <si>
    <t>DYMO CardScan Personal V9 Business Card Scanner</t>
  </si>
  <si>
    <t>Staple holder</t>
  </si>
  <si>
    <t>Sanyo 2.5 Cubic Foot Mid-Size Office Refrigerators</t>
  </si>
  <si>
    <t>Jabra SPEAK 410</t>
  </si>
  <si>
    <t>Master Giant Foot Doorstop, Safety Yellow</t>
  </si>
  <si>
    <t>Avery 49</t>
  </si>
  <si>
    <t>Plantronics MX500i Earset</t>
  </si>
  <si>
    <t>KI Adjustable-Height Table</t>
  </si>
  <si>
    <t>Eldon Radial Chair Mat for Low to Medium Pile Carpets</t>
  </si>
  <si>
    <t>DAX Cubicle Frames - 8x10</t>
  </si>
  <si>
    <t>Prestige Round Ring Binders</t>
  </si>
  <si>
    <t>Decoflex Hanging Personal Folder File</t>
  </si>
  <si>
    <t>Xerox 1886</t>
  </si>
  <si>
    <t>GBC Durable Plastic Covers</t>
  </si>
  <si>
    <t>Longer-Life Soft White Bulbs</t>
  </si>
  <si>
    <t>Newell 343</t>
  </si>
  <si>
    <t>GBC DocuBind 300 Electric Binding Machine</t>
  </si>
  <si>
    <t>Tenex Chairmats For Use With Carpeted Floors</t>
  </si>
  <si>
    <t>Electrix Fluorescent Magnifier Lamps &amp; Weighted Base</t>
  </si>
  <si>
    <t>Acme Stainless Steel Office Snips</t>
  </si>
  <si>
    <t>Acme Kleencut Forged Steel Scissors</t>
  </si>
  <si>
    <t>Xerox 200</t>
  </si>
  <si>
    <t>Square Credit Card Reader, 4 1/2" x 4 1/2" x 1", White</t>
  </si>
  <si>
    <t>GBC Standard Plastic Binding Systems Combs</t>
  </si>
  <si>
    <t>Avery 482</t>
  </si>
  <si>
    <t>Belkin 7-Outlet SurgeMaster Home Series</t>
  </si>
  <si>
    <t>Binney &amp; Smith inkTank Erasable Desk Highlighter, Chisel Tip, Yellow, 12/Box</t>
  </si>
  <si>
    <t>Brites Rubber Bands, 1 1/2 oz. Box</t>
  </si>
  <si>
    <t>Belkin 7 Outlet SurgeMaster II</t>
  </si>
  <si>
    <t>Safco Industrial Wire Shelving System</t>
  </si>
  <si>
    <t>Ibico Plastic Spiral Binding Combs</t>
  </si>
  <si>
    <t>Newell 346</t>
  </si>
  <si>
    <t>Eldon Advantage Chair Mats for Low to Medium Pile Carpets</t>
  </si>
  <si>
    <t>Tennsco Double-Tier Lockers</t>
  </si>
  <si>
    <t>Westinghouse Clip-On Gooseneck Lamps</t>
  </si>
  <si>
    <t>Avery Arch Ring Binders</t>
  </si>
  <si>
    <t>Carina Double Wide Media Storage Towers in Natural &amp; Black</t>
  </si>
  <si>
    <t>Newell 34</t>
  </si>
  <si>
    <t>Rubber Band Ball</t>
  </si>
  <si>
    <t>Fellowes Staxonsteel Drawer Files</t>
  </si>
  <si>
    <t>Xerox 1903</t>
  </si>
  <si>
    <t>Acme Elite Stainless Steel Scissors</t>
  </si>
  <si>
    <t>Revere Boxed Rubber Bands by Revere</t>
  </si>
  <si>
    <t>Newell 335</t>
  </si>
  <si>
    <t>DAX Charcoal/Nickel-Tone Document Frame, 5 x 7</t>
  </si>
  <si>
    <t>Canon PC1080F Personal Copier</t>
  </si>
  <si>
    <t>Bionaire 99.97% HEPA Air Cleaner</t>
  </si>
  <si>
    <t>Safco Wire Cube Shelving System, For Use as 4 or 5 14" Cubes, Black</t>
  </si>
  <si>
    <t>Xerox 1996</t>
  </si>
  <si>
    <t>Binney &amp; Smith inkTank Desk Highlighter, Chisel Tip, Yellow, 12/Box</t>
  </si>
  <si>
    <t>Xerox 1971</t>
  </si>
  <si>
    <t>Xerox 1969</t>
  </si>
  <si>
    <t>ACCOHIDE Binder by Acco</t>
  </si>
  <si>
    <t>Xerox 219</t>
  </si>
  <si>
    <t>#10- 4 1/8" x 9 1/2" Recycled Envelopes</t>
  </si>
  <si>
    <t>Premium Writing Pencils, Soft, #2 by Central Association for the Blind</t>
  </si>
  <si>
    <t>Newell 324</t>
  </si>
  <si>
    <t>Plantronics CS510 - Over-the-Head monaural Wireless Headset System</t>
  </si>
  <si>
    <t>Fellowes Super Stor/Drawer Files</t>
  </si>
  <si>
    <t>Bush Westfield Collection Bookcases, Medium Cherry Finish</t>
  </si>
  <si>
    <t>Ibico Ibimaster 300 Manual Binding System</t>
  </si>
  <si>
    <t>Xerox 1943</t>
  </si>
  <si>
    <t>Recycled Easel Ring Binders</t>
  </si>
  <si>
    <t>Master Caster Door Stop, Large Neon Orange</t>
  </si>
  <si>
    <t>Tyvek Side-Opening Peel &amp; Seel Expanding Envelopes</t>
  </si>
  <si>
    <t>Seth Thomas 16" Steel Case Clock</t>
  </si>
  <si>
    <t>Xerox 1982</t>
  </si>
  <si>
    <t>Logitech Wireless Headset h800</t>
  </si>
  <si>
    <t>Tenex B1-RE Series Chair Mats for Low Pile Carpets</t>
  </si>
  <si>
    <t>Xerox 1912</t>
  </si>
  <si>
    <t>Cardinal EasyOpen D-Ring Binders</t>
  </si>
  <si>
    <t>Mitel MiVoice 5330e IP Phone</t>
  </si>
  <si>
    <t>Chromcraft 48" x 96" Racetrack Double Pedestal Table</t>
  </si>
  <si>
    <t>Hewlett Packard 610 Color Digital Copier / Printer</t>
  </si>
  <si>
    <t>Apple iPhone 5</t>
  </si>
  <si>
    <t>Bose SoundLink Bluetooth Speaker</t>
  </si>
  <si>
    <t>Nokia Lumia 521 (T-Mobile)</t>
  </si>
  <si>
    <t>Bevis Round Bullnose 29" High Table Top</t>
  </si>
  <si>
    <t>Cisco Small Business SPA 502G VoIP phone</t>
  </si>
  <si>
    <t>Polycom SoundPoint Pro SE-225 Corded phone</t>
  </si>
  <si>
    <t>Canon PC-428 Personal Copier</t>
  </si>
  <si>
    <t>Cush Cases Heavy Duty Rugged Cover Case for Samsung Galaxy S5 - Purple</t>
  </si>
  <si>
    <t>Nortel Meridian M5316 Digital phone</t>
  </si>
  <si>
    <t>PureGear Roll-On Screen Protector</t>
  </si>
  <si>
    <t>Jabra SPEAK 410 Multidevice Speakerphone</t>
  </si>
  <si>
    <t>Bevis Boat-Shaped Conference Table</t>
  </si>
  <si>
    <t>Cisco SPA508G</t>
  </si>
  <si>
    <t>Bretford CR4500 Series Slim Rectangular Table</t>
  </si>
  <si>
    <t>SAFCO PlanMaster Heigh-Adjustable Drafting Table Base, 43w x 30d x 30-37h, Black</t>
  </si>
  <si>
    <t>OtterBox Defender Series Case - iPhone 5c</t>
  </si>
  <si>
    <t>Wilson Jones International Size A4 Ring Binders</t>
  </si>
  <si>
    <t>Eureka Sanitaire  Commercial Upright</t>
  </si>
  <si>
    <t>Hoover Commercial Lightweight Upright Vacuum</t>
  </si>
  <si>
    <t>Avery Durable Slant Ring Binders</t>
  </si>
  <si>
    <t>GBC Recycled Grain Textured Covers</t>
  </si>
  <si>
    <t>GBC Standard Therm-A-Bind Covers</t>
  </si>
  <si>
    <t>Wilson Jones Legal Size Ring Binders</t>
  </si>
  <si>
    <t>Hoover Commercial Soft Guard Upright Vacuum And Disposable Filtration Bags</t>
  </si>
  <si>
    <t>GBC VeloBinder Strips</t>
  </si>
  <si>
    <t>Avery Recycled Flexi-View Covers for Binding Systems</t>
  </si>
  <si>
    <t>Storex Flexible Poly Binders with Double Pockets</t>
  </si>
  <si>
    <t>Fellowes Superior 10 Outlet Split Surge Protector</t>
  </si>
  <si>
    <t>Acco PRESSTEX Data Binder with Storage Hooks, Dark Blue, 9 1/2" X 11"</t>
  </si>
  <si>
    <t>Premier Elliptical Ring Binder, Black</t>
  </si>
  <si>
    <t>Wilson Jones Leather-Like Binders with DublLock Round Rings</t>
  </si>
  <si>
    <t>Avery Trapezoid Extra Heavy Duty 4" Binders</t>
  </si>
  <si>
    <t>Avery Poly Binder Pockets</t>
  </si>
  <si>
    <t>Belkin F9G930V10-GRY 9 Outlet Surge</t>
  </si>
  <si>
    <t>Bestar Classic Bookcase</t>
  </si>
  <si>
    <t>Wilson Jones Century Plastic Molded Ring Binders</t>
  </si>
  <si>
    <t>XtraLife ClearVue Slant-D Ring Binders by Cardinal</t>
  </si>
  <si>
    <t>Avery Binding System Hidden Tab Executive Style Index Sets</t>
  </si>
  <si>
    <t>SlimView Poly Binder, 3/8"</t>
  </si>
  <si>
    <t>Wilson Jones Ledger-Size, Piano-Hinge Binder, 2", Blue</t>
  </si>
  <si>
    <t>Wilson Jones 1" Hanging DublLock Ring Binders</t>
  </si>
  <si>
    <t>Ibico EPK-21 Electric Binding System</t>
  </si>
  <si>
    <t>Mead 1st Gear 2" Zipper Binder, Asst. Colors</t>
  </si>
  <si>
    <t>Holmes Replacement Filter for HEPA Air Cleaner, Very Large Room, HEPA Filter</t>
  </si>
  <si>
    <t>Surelock Post Binders</t>
  </si>
  <si>
    <t>Flexible Leather- Look Classic Collection Ring Binder</t>
  </si>
  <si>
    <t>Acco Flexible ACCOHIDE Square Ring Data Binder, Dark Blue, 11 1/2" X 14" 7/8"</t>
  </si>
  <si>
    <t>Swingline SM12-08 MicroCut Jam Free Shredder</t>
  </si>
  <si>
    <t>GBC Twin Loop Wire Binding Elements, 9/16" Spine, Black</t>
  </si>
  <si>
    <t>Insertable Tab Indexes For Data Binders</t>
  </si>
  <si>
    <t>Fellowes PB500 Electric Punch Plastic Comb Binding Machine with Manual Bind</t>
  </si>
  <si>
    <t>GBC Personal VeloBind Strips</t>
  </si>
  <si>
    <t>Avery Durable Poly Binders</t>
  </si>
  <si>
    <t>Pressboard Covers with Storage Hooks, 9 1/2" x 11", Light Blue</t>
  </si>
  <si>
    <t>Wilson Jones Standard D-Ring Binders</t>
  </si>
  <si>
    <t>GBC Plasticlear Binding Covers</t>
  </si>
  <si>
    <t>Holmes Visible Mist Ultrasonic Humidifier with 2.3-Gallon Output per Day, Replacement Filter</t>
  </si>
  <si>
    <t>Acco Pressboard Covers with Storage Hooks, 14 7/8" x 11", Executive Red</t>
  </si>
  <si>
    <t>Eureka Disposable Bags for Sanitaire Vibra Groomer I Upright Vac</t>
  </si>
  <si>
    <t>Presstex Flexible Ring Binders</t>
  </si>
  <si>
    <t>Acco Pressboard Covers with Storage Hooks, 14 7/8" x 11", Light Blue</t>
  </si>
  <si>
    <t>Premium Transparent Presentation Covers, No Pattern/Clear, 8 1/2" x 11"</t>
  </si>
  <si>
    <t>Black Avery Memo-Size 3-Ring Binder, 5 1/2" x 8 1/2"</t>
  </si>
  <si>
    <t>GBC Linen Binding Covers</t>
  </si>
  <si>
    <t>Insertable Tab Post Binder Dividers</t>
  </si>
  <si>
    <t>Canvas Sectional Post Binders</t>
  </si>
  <si>
    <t>Avery Hidden Tab Dividers for Binding Systems</t>
  </si>
  <si>
    <t>GBC Clear Cover, 8-1/2 x 11, unpunched, 25 covers per pack</t>
  </si>
  <si>
    <t>GBC Ibimaster 500 Manual ProClick Binding System</t>
  </si>
  <si>
    <t>Global Deluxe Steno Chair</t>
  </si>
  <si>
    <t>Global Chrome Stack Chair</t>
  </si>
  <si>
    <t>Safco Chair Connectors, 6/Carton</t>
  </si>
  <si>
    <t>Global Commerce Series Low-Back Swivel/Tilt Chairs</t>
  </si>
  <si>
    <t>Office Star Flex Back Scooter Chair with White Frame</t>
  </si>
  <si>
    <t>Bush Andora Conference Table, Maple/Graphite Gray Finish</t>
  </si>
  <si>
    <t>Hon 2111 Invitation Series Straight Table</t>
  </si>
  <si>
    <t>Global Stack Chair without Arms, Black</t>
  </si>
  <si>
    <t>Hon Comfortask Task/Swivel Chairs</t>
  </si>
  <si>
    <t>GuestStacker Chair with Chrome Finish Legs</t>
  </si>
  <si>
    <t>Bush Birmingham Collection Bookcase, Dark Cherry</t>
  </si>
  <si>
    <t>Office Impressions End Table, 20-1/2"H x 24"W x 20"D</t>
  </si>
  <si>
    <t>HON 5400 Series Task Chairs for Big and Tall</t>
  </si>
  <si>
    <t>Hon Every-Day Series Multi-Task Chairs</t>
  </si>
  <si>
    <t>Hon 61000 Series Interactive Training Tables</t>
  </si>
  <si>
    <t>High-Back Leather Manager's Chair</t>
  </si>
  <si>
    <t>Global Armless Task Chair, Royal Blue</t>
  </si>
  <si>
    <t>Bevis Traditional Conference Table Top, Plinth Base</t>
  </si>
  <si>
    <t>Lesro Round Back Collection Coffee Table, End Table</t>
  </si>
  <si>
    <t>Rubbermaid ClusterMat Chairmats, Mat Size- 66" x 60", Lip 20" x 11" -90 Degree Angle</t>
  </si>
  <si>
    <t>O'Sullivan 3-Shelf Heavy-Duty Bookcases</t>
  </si>
  <si>
    <t>Tenex Antistatic Computer Chair Mats</t>
  </si>
  <si>
    <t>Cubify CubeX 3D Printer Triple Head Print</t>
  </si>
  <si>
    <t>O'Sullivan Elevations Bookcase, Cherry Finish</t>
  </si>
  <si>
    <t>BoxOffice By Design Rectangular and Half-Moon Meeting Room Tables</t>
  </si>
  <si>
    <t>Bush Heritage Pine Collection 5-Shelf Bookcase, Albany Pine Finish, *Special Order</t>
  </si>
  <si>
    <t>Sauder Facets Collection Library, Sky Alder Finish</t>
  </si>
  <si>
    <t>Riverside Palais Royal Lawyers Bookcase, Royale Cherry Finish</t>
  </si>
  <si>
    <t>Nu-Dell Executive Frame</t>
  </si>
  <si>
    <t>DAX Value U-Channel Document Frames, Easel Back</t>
  </si>
  <si>
    <t>Safco Value Mate Steel Bookcase, Baked Enamel Finish on Steel, Black</t>
  </si>
  <si>
    <t>Sauder Mission Library with Doors, Fruitwood Finish</t>
  </si>
  <si>
    <t>Lexmark MX611dhe Monochrome Laser Printer</t>
  </si>
  <si>
    <t>Cisco CP-7937G Unified IP Conference Station Phone</t>
  </si>
  <si>
    <t>Okidata C610n Printer</t>
  </si>
  <si>
    <t>Tensor Brushed Steel Torchiere Floor Lamp</t>
  </si>
  <si>
    <t>Contemporary Wood/Metal Frame</t>
  </si>
  <si>
    <t>BPI Conference Tables</t>
  </si>
  <si>
    <t>Atlantic Metals Mobile 2-Shelf Bookcases, Custom Colors</t>
  </si>
  <si>
    <t>KI Conference Tables</t>
  </si>
  <si>
    <t>Office Star - Ergonomically Designed Knee Chair</t>
  </si>
  <si>
    <t>Eldon Advantage Foldable Chair Mats for Low Pile Carpets</t>
  </si>
  <si>
    <t>Eldon Executive Woodline II Cherry Finish Desk Accessories</t>
  </si>
  <si>
    <t>Eldon Cleatmat Chair Mats for Medium Pile Carpets</t>
  </si>
  <si>
    <t>Bush Mission Pointe Library</t>
  </si>
  <si>
    <t>Balt Split Level Computer Training Table</t>
  </si>
  <si>
    <t>Furniture</t>
  </si>
  <si>
    <t>Office Supplies</t>
  </si>
  <si>
    <t>Technology</t>
  </si>
  <si>
    <t>Bookcases</t>
  </si>
  <si>
    <t>Paper</t>
  </si>
  <si>
    <t>Storage</t>
  </si>
  <si>
    <t>Fasteners</t>
  </si>
  <si>
    <t>Chairs</t>
  </si>
  <si>
    <t>Binders</t>
  </si>
  <si>
    <t>Labels</t>
  </si>
  <si>
    <t>Copiers</t>
  </si>
  <si>
    <t>Phones</t>
  </si>
  <si>
    <t>Art</t>
  </si>
  <si>
    <t>Envelopes</t>
  </si>
  <si>
    <t>Appliances</t>
  </si>
  <si>
    <t>Accessories</t>
  </si>
  <si>
    <t>Supplies</t>
  </si>
  <si>
    <t>Furnishings</t>
  </si>
  <si>
    <t>Tables</t>
  </si>
  <si>
    <t>Machines</t>
  </si>
  <si>
    <t>Consumer</t>
  </si>
  <si>
    <t>Corporate</t>
  </si>
  <si>
    <t>Home Office</t>
  </si>
  <si>
    <t>Ralph Arnett</t>
  </si>
  <si>
    <t>Angele Hood</t>
  </si>
  <si>
    <t>Christy Brittain</t>
  </si>
  <si>
    <t>Maribeth Yedwab</t>
  </si>
  <si>
    <t>Stuart Calhoun</t>
  </si>
  <si>
    <t>Ted Trevino</t>
  </si>
  <si>
    <t>Chris Selesnick</t>
  </si>
  <si>
    <t>Erica Smith</t>
  </si>
  <si>
    <t>Greg Guthrie</t>
  </si>
  <si>
    <t>Frank Olsen</t>
  </si>
  <si>
    <t>Lindsay Williams</t>
  </si>
  <si>
    <t>Sylvia Foulston</t>
  </si>
  <si>
    <t>Max Ludwig</t>
  </si>
  <si>
    <t>Maria Etezadi</t>
  </si>
  <si>
    <t>Harry Greene</t>
  </si>
  <si>
    <t>James Lanier</t>
  </si>
  <si>
    <t>Sam Zeldin</t>
  </si>
  <si>
    <t>Dave Kipp</t>
  </si>
  <si>
    <t>Beth Fritzler</t>
  </si>
  <si>
    <t>Adrian Hane</t>
  </si>
  <si>
    <t>Sally Hughsby</t>
  </si>
  <si>
    <t>Benjamin Farhat</t>
  </si>
  <si>
    <t>Frank Carlisle</t>
  </si>
  <si>
    <t>Muhammed Yedwab</t>
  </si>
  <si>
    <t>Victoria Pisteka</t>
  </si>
  <si>
    <t>Andrew Gjertsen</t>
  </si>
  <si>
    <t>Ashley Jarboe</t>
  </si>
  <si>
    <t>Michelle Ellison</t>
  </si>
  <si>
    <t>Ann Steele</t>
  </si>
  <si>
    <t>Sung Pak</t>
  </si>
  <si>
    <t>Erin Smith</t>
  </si>
  <si>
    <t>Adrian Barton</t>
  </si>
  <si>
    <t>Jay Fein</t>
  </si>
  <si>
    <t>Charles Crestani</t>
  </si>
  <si>
    <t>Arianne Irving</t>
  </si>
  <si>
    <t>Joseph Airdo</t>
  </si>
  <si>
    <t>Dario Medina</t>
  </si>
  <si>
    <t>Michael Grace</t>
  </si>
  <si>
    <t>Doug O'Connell</t>
  </si>
  <si>
    <t>Michael Granlund</t>
  </si>
  <si>
    <t>Emily Ducich</t>
  </si>
  <si>
    <t>Eugene Hildebrand</t>
  </si>
  <si>
    <t>Laura Armstrong</t>
  </si>
  <si>
    <t>Carlos Soltero</t>
  </si>
  <si>
    <t>Alejandro Ballentine</t>
  </si>
  <si>
    <t>Shaun Weien</t>
  </si>
  <si>
    <t>Valerie Mitchum</t>
  </si>
  <si>
    <t>Toby Carlisle</t>
  </si>
  <si>
    <t>John Lee</t>
  </si>
  <si>
    <t>Michael Oakman</t>
  </si>
  <si>
    <t>Darrin Van Huff</t>
  </si>
  <si>
    <t>Scott Cohen</t>
  </si>
  <si>
    <t>Fred McMath</t>
  </si>
  <si>
    <t>Lena Creighton</t>
  </si>
  <si>
    <t>Hunter Glantz</t>
  </si>
  <si>
    <t>John Dryer</t>
  </si>
  <si>
    <t>Ken Lonsdale</t>
  </si>
  <si>
    <t>Rick Duston</t>
  </si>
  <si>
    <t>Joy Daniels</t>
  </si>
  <si>
    <t>Frank Hawley</t>
  </si>
  <si>
    <t>Jonathan Howell</t>
  </si>
  <si>
    <t>Julie Kriz</t>
  </si>
  <si>
    <t>Bill Overfelt</t>
  </si>
  <si>
    <t>Caroline Jumper</t>
  </si>
  <si>
    <t>Jeremy Farry</t>
  </si>
  <si>
    <t>Janet Lee</t>
  </si>
  <si>
    <t>Christine Phan</t>
  </si>
  <si>
    <t>Jack Lebron</t>
  </si>
  <si>
    <t>Hallie Redmond</t>
  </si>
  <si>
    <t>Anna Chung</t>
  </si>
  <si>
    <t>Sanjit Engle</t>
  </si>
  <si>
    <t>Mick Hernandez</t>
  </si>
  <si>
    <t>Karl Braun</t>
  </si>
  <si>
    <t>Don Weiss</t>
  </si>
  <si>
    <t>Darren Powers</t>
  </si>
  <si>
    <t>Ken Dana</t>
  </si>
  <si>
    <t>Scot Wooten</t>
  </si>
  <si>
    <t>Joy Smith</t>
  </si>
  <si>
    <t>Harold Pawlan</t>
  </si>
  <si>
    <t>Fred Hopkins</t>
  </si>
  <si>
    <t>Dave Poirier</t>
  </si>
  <si>
    <t>Andy Reiter</t>
  </si>
  <si>
    <t>Gary Mitchum</t>
  </si>
  <si>
    <t>Bart Pistole</t>
  </si>
  <si>
    <t>David Smith</t>
  </si>
  <si>
    <t>Matt Collins</t>
  </si>
  <si>
    <t>Dianna Vittorini</t>
  </si>
  <si>
    <t>Shahid Collister</t>
  </si>
  <si>
    <t>Corey Catlett</t>
  </si>
  <si>
    <t>Greg Tran</t>
  </si>
  <si>
    <t>Katharine Harms</t>
  </si>
  <si>
    <t>Nathan Gelder</t>
  </si>
  <si>
    <t>Peter McVee</t>
  </si>
  <si>
    <t>Jim Epp</t>
  </si>
  <si>
    <t>Christina Anderson</t>
  </si>
  <si>
    <t>Peter Bühler</t>
  </si>
  <si>
    <t>Michelle Moray</t>
  </si>
  <si>
    <t>Jocasta Rupert</t>
  </si>
  <si>
    <t>Matt Abelman</t>
  </si>
  <si>
    <t>Aaron Smayling</t>
  </si>
  <si>
    <t>Patrick O'Brill</t>
  </si>
  <si>
    <t>Frank Atkinson</t>
  </si>
  <si>
    <t>Kelly Collister</t>
  </si>
  <si>
    <t>Brooke Gillingham</t>
  </si>
  <si>
    <t>Justin Ritter</t>
  </si>
  <si>
    <t>Cindy Chapman</t>
  </si>
  <si>
    <t>Sean O'Donnell</t>
  </si>
  <si>
    <t>Ruben Dartt</t>
  </si>
  <si>
    <t>Cynthia Voltz</t>
  </si>
  <si>
    <t>Dorris liebe</t>
  </si>
  <si>
    <t>Ralph Kennedy</t>
  </si>
  <si>
    <t>Mick Crebagga</t>
  </si>
  <si>
    <t>Arthur Wiediger</t>
  </si>
  <si>
    <t>Sung Chung</t>
  </si>
  <si>
    <t>Denny Ordway</t>
  </si>
  <si>
    <t>Russell Applegate</t>
  </si>
  <si>
    <t>Janet Martin</t>
  </si>
  <si>
    <t>Keith Dawkins</t>
  </si>
  <si>
    <t>Michael Kennedy</t>
  </si>
  <si>
    <t>Jeremy Lonsdale</t>
  </si>
  <si>
    <t>Todd Boyes</t>
  </si>
  <si>
    <t>Erin Ashbrook</t>
  </si>
  <si>
    <t>Nathan Mautz</t>
  </si>
  <si>
    <t>Natalie Fritzler</t>
  </si>
  <si>
    <t>Victor Preis</t>
  </si>
  <si>
    <t>Maria Bertelson</t>
  </si>
  <si>
    <t>Claudia Bergmann</t>
  </si>
  <si>
    <t>Thomas Seio</t>
  </si>
  <si>
    <t>Joe Elijah</t>
  </si>
  <si>
    <t>Clay Cheatham</t>
  </si>
  <si>
    <t>Bill Donatelli</t>
  </si>
  <si>
    <t>Barry Weirich</t>
  </si>
  <si>
    <t>Alice McCarthy</t>
  </si>
  <si>
    <t>Bart Watters</t>
  </si>
  <si>
    <t>Vivek Sundaresam</t>
  </si>
  <si>
    <t>Brosina Hoffman</t>
  </si>
  <si>
    <t>Julie Prescott</t>
  </si>
  <si>
    <t>Meg O'Connel</t>
  </si>
  <si>
    <t>Andrew Allen</t>
  </si>
  <si>
    <t>Christine Sundaresam</t>
  </si>
  <si>
    <t>John Castell</t>
  </si>
  <si>
    <t>Edward Nazzal</t>
  </si>
  <si>
    <t>Katherine Murray</t>
  </si>
  <si>
    <t>Thea Hendricks</t>
  </si>
  <si>
    <t>Darren Koutras</t>
  </si>
  <si>
    <t>Ross DeVincentis</t>
  </si>
  <si>
    <t>Mike Vittorini</t>
  </si>
  <si>
    <t>Ben Peterman</t>
  </si>
  <si>
    <t>Laurel Elliston</t>
  </si>
  <si>
    <t>Sean Christensen</t>
  </si>
  <si>
    <t>Dana Kaydos</t>
  </si>
  <si>
    <t>Katrina Edelman</t>
  </si>
  <si>
    <t>Tony Sayre</t>
  </si>
  <si>
    <t>Henry Goldwyn</t>
  </si>
  <si>
    <t>Bruce Geld</t>
  </si>
  <si>
    <t>Jack O'Briant</t>
  </si>
  <si>
    <t>Craig Yedwab</t>
  </si>
  <si>
    <t>Neil Knudson</t>
  </si>
  <si>
    <t>Dean percer</t>
  </si>
  <si>
    <t>Sanjit Jacobs</t>
  </si>
  <si>
    <t>Carol Adams</t>
  </si>
  <si>
    <t>Adam Bellavance</t>
  </si>
  <si>
    <t>Helen Abelman</t>
  </si>
  <si>
    <t>Linda Cazamias</t>
  </si>
  <si>
    <t>Grace Kelly</t>
  </si>
  <si>
    <t>Liz Preis</t>
  </si>
  <si>
    <t>Michael Moore</t>
  </si>
  <si>
    <t>Arthur Prichep</t>
  </si>
  <si>
    <t>Jill Stevenson</t>
  </si>
  <si>
    <t>Kristina Nunn</t>
  </si>
  <si>
    <t>Alan Haines</t>
  </si>
  <si>
    <t>Rick Hansen</t>
  </si>
  <si>
    <t>Matt Hagelstein</t>
  </si>
  <si>
    <t>Annie Zypern</t>
  </si>
  <si>
    <t>Rob Dowd</t>
  </si>
  <si>
    <t>Tamara Willingham</t>
  </si>
  <si>
    <t>Noel Staavos</t>
  </si>
  <si>
    <t>Doug Bickford</t>
  </si>
  <si>
    <t>Larry Hughes</t>
  </si>
  <si>
    <t>Parhena Norris</t>
  </si>
  <si>
    <t>Brendan Murry</t>
  </si>
  <si>
    <t>Shirley Daniels</t>
  </si>
  <si>
    <t>Bruce Stewart</t>
  </si>
  <si>
    <t>Anne McFarland</t>
  </si>
  <si>
    <t>Katherine Hughes</t>
  </si>
  <si>
    <t>Stewart Carmichael</t>
  </si>
  <si>
    <t>Emily Burns</t>
  </si>
  <si>
    <t>Bobby Elias</t>
  </si>
  <si>
    <t>Guy Armstrong</t>
  </si>
  <si>
    <t>Alex Grayson</t>
  </si>
  <si>
    <t>Logan Currie</t>
  </si>
  <si>
    <t>Nick Crebassa</t>
  </si>
  <si>
    <t>Chuck Sachs</t>
  </si>
  <si>
    <t>Roy Phan</t>
  </si>
  <si>
    <t>Erica Hernandez</t>
  </si>
  <si>
    <t>Sarah Jordon</t>
  </si>
  <si>
    <t>Henia Zydlo</t>
  </si>
  <si>
    <t>Rose O'Brian</t>
  </si>
  <si>
    <t>Alan Hwang</t>
  </si>
  <si>
    <t>Chloris Kastensmidt</t>
  </si>
  <si>
    <t>Brian Thompson</t>
  </si>
  <si>
    <t>Kelly Andreada</t>
  </si>
  <si>
    <t>Larry Blacks</t>
  </si>
  <si>
    <t>Mike Pelletier</t>
  </si>
  <si>
    <t>Paul Van Hugh</t>
  </si>
  <si>
    <t>Jas O'Carroll</t>
  </si>
  <si>
    <t>Paul Prost</t>
  </si>
  <si>
    <t>Alan Barnes</t>
  </si>
  <si>
    <t>Speros Goranitis</t>
  </si>
  <si>
    <t>Cassandra Brandow</t>
  </si>
  <si>
    <t>Sample Company A</t>
  </si>
  <si>
    <t>Jay Kimmel</t>
  </si>
  <si>
    <t>John Huston</t>
  </si>
  <si>
    <t>Tamara Dahlen</t>
  </si>
  <si>
    <t>Guy Thornton</t>
  </si>
  <si>
    <t>Candace McMahon</t>
  </si>
  <si>
    <t>Sue Ann Reed</t>
  </si>
  <si>
    <t>Nick Zandusky</t>
  </si>
  <si>
    <t>Paul Lucas</t>
  </si>
  <si>
    <t>Heather Kirkland</t>
  </si>
  <si>
    <t>Giulietta Dortch</t>
  </si>
  <si>
    <t>Allen Armold</t>
  </si>
  <si>
    <t>Christine Abelman</t>
  </si>
  <si>
    <t>Kalyca Meade</t>
  </si>
  <si>
    <t>Bill Stewart</t>
  </si>
  <si>
    <t>Brenda Bowman</t>
  </si>
  <si>
    <t>Barry Gonzalez</t>
  </si>
  <si>
    <t>Art Ferguson</t>
  </si>
  <si>
    <t>Thea Hudgings</t>
  </si>
  <si>
    <t>Dorothy Badders</t>
  </si>
  <si>
    <t>Tonja Turnell</t>
  </si>
  <si>
    <t>Dorothy Dickinson</t>
  </si>
  <si>
    <t>Cari Schnelling</t>
  </si>
  <si>
    <t>Fred Chung</t>
  </si>
  <si>
    <t>Jason Fortune-</t>
  </si>
  <si>
    <t>Matt Connell</t>
  </si>
  <si>
    <t>Henry MacAllister</t>
  </si>
  <si>
    <t>Pauline Webber</t>
  </si>
  <si>
    <t>Karen Seio</t>
  </si>
  <si>
    <t>Bryan Davis</t>
  </si>
  <si>
    <t>Russell D'Ascenzo</t>
  </si>
  <si>
    <t>Xylona Preis</t>
  </si>
  <si>
    <t>Don Jones</t>
  </si>
  <si>
    <t>Ken Heidel</t>
  </si>
  <si>
    <t>Damala Kotsonis</t>
  </si>
  <si>
    <t>Tom Stivers</t>
  </si>
  <si>
    <t>Frank Gastineau</t>
  </si>
  <si>
    <t>Dan Reichenbach</t>
  </si>
  <si>
    <t>Shui Tom</t>
  </si>
  <si>
    <t>Patrick Jones</t>
  </si>
  <si>
    <t>Penelope Sewall</t>
  </si>
  <si>
    <t>Yana Sorensen</t>
  </si>
  <si>
    <t>Paul Stevenson</t>
  </si>
  <si>
    <t>Shahid Hopkins</t>
  </si>
  <si>
    <t>Susan Vittorini</t>
  </si>
  <si>
    <t>Aaron Hawkins</t>
  </si>
  <si>
    <t>Saphhira Shifley</t>
  </si>
  <si>
    <t>Ross Baird</t>
  </si>
  <si>
    <t>Jane Waco</t>
  </si>
  <si>
    <t>Clytie Kelty</t>
  </si>
  <si>
    <t>Nona Balk</t>
  </si>
  <si>
    <t>Harry Marie</t>
  </si>
  <si>
    <t>Anthony Jacobs</t>
  </si>
  <si>
    <t>Matthew Grinstein</t>
  </si>
  <si>
    <t>Pete Kriz</t>
  </si>
  <si>
    <t>Dan Campbell</t>
  </si>
  <si>
    <t>Thomas Thornton</t>
  </si>
  <si>
    <t>Bill Tyler</t>
  </si>
  <si>
    <t>Lena Hernandez</t>
  </si>
  <si>
    <t>Nicole Fjeld</t>
  </si>
  <si>
    <t>Sarah Foster</t>
  </si>
  <si>
    <t>Carol Triggs</t>
  </si>
  <si>
    <t>Nora Preis</t>
  </si>
  <si>
    <t>Neil Ducich</t>
  </si>
  <si>
    <t>Chuck Clark</t>
  </si>
  <si>
    <t>Dorothy Wardle</t>
  </si>
  <si>
    <t>Ben Ferrer</t>
  </si>
  <si>
    <t>Richard Eichhorn</t>
  </si>
  <si>
    <t>Christopher Martinez</t>
  </si>
  <si>
    <t>Robert Marley</t>
  </si>
  <si>
    <t>Alejandro Savely</t>
  </si>
  <si>
    <t>Lena Cacioppo</t>
  </si>
  <si>
    <t>Jennifer Patt</t>
  </si>
  <si>
    <t>Jennifer Halladay</t>
  </si>
  <si>
    <t>Anne Pryor</t>
  </si>
  <si>
    <t>Adrian Shami</t>
  </si>
  <si>
    <t>Christina DeMoss</t>
  </si>
  <si>
    <t>Barbara Fisher</t>
  </si>
  <si>
    <t>Evan Henry</t>
  </si>
  <si>
    <t>Alex Russell</t>
  </si>
  <si>
    <t>Rob Lucas</t>
  </si>
  <si>
    <t>Michael Dominguez</t>
  </si>
  <si>
    <t>Darrin Martin</t>
  </si>
  <si>
    <t>Dionis Lloyd</t>
  </si>
  <si>
    <t>Troy Staebel</t>
  </si>
  <si>
    <t>Carl Ludwig</t>
  </si>
  <si>
    <t>Becky Castell</t>
  </si>
  <si>
    <t>Ed Braxton</t>
  </si>
  <si>
    <t>Lisa Hazard</t>
  </si>
  <si>
    <t>Natalie DeCherney</t>
  </si>
  <si>
    <t>Victoria Wilson</t>
  </si>
  <si>
    <t>Tracy Poddar</t>
  </si>
  <si>
    <t>Max Jones</t>
  </si>
  <si>
    <t>Katherine Ducich</t>
  </si>
  <si>
    <t>Aimee Bixby</t>
  </si>
  <si>
    <t>Sean Braxton</t>
  </si>
  <si>
    <t>Eugene Moren</t>
  </si>
  <si>
    <t>Elizabeth Moffitt</t>
  </si>
  <si>
    <t>Tom Ashbrook</t>
  </si>
  <si>
    <t>Cathy Prescott</t>
  </si>
  <si>
    <t>Pete Armstrong</t>
  </si>
  <si>
    <t>Helen Andreada</t>
  </si>
  <si>
    <t>Roland Schwarz</t>
  </si>
  <si>
    <t>Maribeth Dona</t>
  </si>
  <si>
    <t>Joni Wasserman</t>
  </si>
  <si>
    <t>Brad Eason</t>
  </si>
  <si>
    <t>Stephanie Ulpright</t>
  </si>
  <si>
    <t>Cari Sayre</t>
  </si>
  <si>
    <t>Jeremy Pistek</t>
  </si>
  <si>
    <t>Jim Mitchum</t>
  </si>
  <si>
    <t>Barry Französisch</t>
  </si>
  <si>
    <t>Neola Schneider</t>
  </si>
  <si>
    <t>Darrin Sayre</t>
  </si>
  <si>
    <t>Charles McCrossin</t>
  </si>
  <si>
    <t>Sara Luxemburg</t>
  </si>
  <si>
    <t>Christopher Schild</t>
  </si>
  <si>
    <t>Ryan Crowe</t>
  </si>
  <si>
    <t>Stefania Perrino</t>
  </si>
  <si>
    <t>Tony Molinari</t>
  </si>
  <si>
    <t>Katrina Willman</t>
  </si>
  <si>
    <t>Sarah Brown</t>
  </si>
  <si>
    <t>Pauline Johnson</t>
  </si>
  <si>
    <t>Kristen Hastings</t>
  </si>
  <si>
    <t>Robert Waldorf</t>
  </si>
  <si>
    <t>Rob Beeghly</t>
  </si>
  <si>
    <t>Patrick Bzostek</t>
  </si>
  <si>
    <t>Edward Becker</t>
  </si>
  <si>
    <t>Jim Sink</t>
  </si>
  <si>
    <t>Emily Grady</t>
  </si>
  <si>
    <t>Michelle Huthwaite</t>
  </si>
  <si>
    <t>Laurel Workman</t>
  </si>
  <si>
    <t>Raymond Buch</t>
  </si>
  <si>
    <t>Gene McClure</t>
  </si>
  <si>
    <t>Edward Hooks</t>
  </si>
  <si>
    <t>Ted Butterfield</t>
  </si>
  <si>
    <t>Harold Ryan</t>
  </si>
  <si>
    <t>William Brown</t>
  </si>
  <si>
    <t>Alan Shonely</t>
  </si>
  <si>
    <t>Noah Childs</t>
  </si>
  <si>
    <t>Barry Blumstein</t>
  </si>
  <si>
    <t>Eric Hoffmann</t>
  </si>
  <si>
    <t>Trudy Brown</t>
  </si>
  <si>
    <t>Laurel Beltran</t>
  </si>
  <si>
    <t>Mitch Gastineau</t>
  </si>
  <si>
    <t>Maris LaWare</t>
  </si>
  <si>
    <t>Mitch Willingham</t>
  </si>
  <si>
    <t>Frank Preis</t>
  </si>
  <si>
    <t>Jennifer Braxton</t>
  </si>
  <si>
    <t>Adam Shillingsburg</t>
  </si>
  <si>
    <t>Dave Brooks</t>
  </si>
  <si>
    <t>Tracy Blumstein</t>
  </si>
  <si>
    <t>Ryan Akin</t>
  </si>
  <si>
    <t>Arthur Gainer</t>
  </si>
  <si>
    <t>Katherine Nockton</t>
  </si>
  <si>
    <t>Larry Tron</t>
  </si>
  <si>
    <t>Michael Nguyen</t>
  </si>
  <si>
    <t>Jill Fjeld</t>
  </si>
  <si>
    <t>Justin MacKendrick</t>
  </si>
  <si>
    <t>Brian Dahlen</t>
  </si>
  <si>
    <t>Shaun Chance</t>
  </si>
  <si>
    <t>Alan Schoenberger</t>
  </si>
  <si>
    <t>Greg Maxwell</t>
  </si>
  <si>
    <t>Mike Gockenbach</t>
  </si>
  <si>
    <t>Tiffany House</t>
  </si>
  <si>
    <t>Adam Hart</t>
  </si>
  <si>
    <t>Anthony Witt</t>
  </si>
  <si>
    <t>Patrick Gardner</t>
  </si>
  <si>
    <t>Jim Karlsson</t>
  </si>
  <si>
    <t>Annie Thurman</t>
  </si>
  <si>
    <t>Luke Schmidt</t>
  </si>
  <si>
    <t>John Murray</t>
  </si>
  <si>
    <t>Gary McGarr</t>
  </si>
  <si>
    <t>Magdelene Morse</t>
  </si>
  <si>
    <t>Claire Gute</t>
  </si>
  <si>
    <t>Ralph Ritter</t>
  </si>
  <si>
    <t>Beth Paige</t>
  </si>
  <si>
    <t>Pete Takahito</t>
  </si>
  <si>
    <t>Sean Miller</t>
  </si>
  <si>
    <t>Mark Hamilton</t>
  </si>
  <si>
    <t>Jennifer Ferguson</t>
  </si>
  <si>
    <t>Ann Chong</t>
  </si>
  <si>
    <t>Andy Yotov</t>
  </si>
  <si>
    <t>Dennis Kane</t>
  </si>
  <si>
    <t>Anthony Rawles</t>
  </si>
  <si>
    <t>Keith Herrera</t>
  </si>
  <si>
    <t>Luke Weiss</t>
  </si>
  <si>
    <t>Anna Gayman</t>
  </si>
  <si>
    <t>Gary Hansen</t>
  </si>
  <si>
    <t>Mick Brown</t>
  </si>
  <si>
    <t>Alejandro Grove</t>
  </si>
  <si>
    <t>Duane Benoit</t>
  </si>
  <si>
    <t>Clay Ludtke</t>
  </si>
  <si>
    <t>Brad Norvell</t>
  </si>
  <si>
    <t>Dan Lawera</t>
  </si>
  <si>
    <t>Trudy Schmidt</t>
  </si>
  <si>
    <t>Gary Zandusky</t>
  </si>
  <si>
    <t>Rick Bensley</t>
  </si>
  <si>
    <t>Mitch Webber</t>
  </si>
  <si>
    <t>Lindsay Shagiari</t>
  </si>
  <si>
    <t>Chris Cortes</t>
  </si>
  <si>
    <t>Patrick Ryan</t>
  </si>
  <si>
    <t>Charlotte Melton</t>
  </si>
  <si>
    <t>Thomas Brumley</t>
  </si>
  <si>
    <t>Erin Creighton</t>
  </si>
  <si>
    <t>Frank Merwin</t>
  </si>
  <si>
    <t>Brian DeCherney</t>
  </si>
  <si>
    <t>Ruben Ausman</t>
  </si>
  <si>
    <t>Philip Brown</t>
  </si>
  <si>
    <t>Tom Prescott</t>
  </si>
  <si>
    <t>Liz Thompson</t>
  </si>
  <si>
    <t>Trudy Glocke</t>
  </si>
  <si>
    <t>Cynthia Arntzen</t>
  </si>
  <si>
    <t>Rick Wilson</t>
  </si>
  <si>
    <t>Eleni McCrary</t>
  </si>
  <si>
    <t>Jim Kriz</t>
  </si>
  <si>
    <t>Allen Rosenblatt</t>
  </si>
  <si>
    <t>Liz Pelletier</t>
  </si>
  <si>
    <t>Tom Boeckenhauer</t>
  </si>
  <si>
    <t>Julia Dunbar</t>
  </si>
  <si>
    <t>Chad McGuire</t>
  </si>
  <si>
    <t>Theone Pippenger</t>
  </si>
  <si>
    <t>Brian Derr</t>
  </si>
  <si>
    <t>Emily Phan</t>
  </si>
  <si>
    <t>Luke Foster</t>
  </si>
  <si>
    <t>Kunst Miller</t>
  </si>
  <si>
    <t>Maria Zettner</t>
  </si>
  <si>
    <t>Brian Moss</t>
  </si>
  <si>
    <t>Lynn Smith</t>
  </si>
  <si>
    <t>Carlos Daly</t>
  </si>
  <si>
    <t>Ken Brennan</t>
  </si>
  <si>
    <t>Clay Rozendal</t>
  </si>
  <si>
    <t>Nora Paige</t>
  </si>
  <si>
    <t>Craig Reiter</t>
  </si>
  <si>
    <t>Barry Pond</t>
  </si>
  <si>
    <t>Corinna Mitchell</t>
  </si>
  <si>
    <t>Sonia Cooley</t>
  </si>
  <si>
    <t>Joel Eaton</t>
  </si>
  <si>
    <t>Roger Barcio</t>
  </si>
  <si>
    <t>Bart Folk</t>
  </si>
  <si>
    <t>Phillip Flathmann</t>
  </si>
  <si>
    <t>Mathew Reese</t>
  </si>
  <si>
    <t>Heather Jas</t>
  </si>
  <si>
    <t>Philisse Overcash</t>
  </si>
  <si>
    <t>Ricardo Sperren</t>
  </si>
  <si>
    <t>Vivek Gonzalez</t>
  </si>
  <si>
    <t>Tracy Hopkins</t>
  </si>
  <si>
    <t>Zuschuss Donatelli</t>
  </si>
  <si>
    <t>Ben Wallace</t>
  </si>
  <si>
    <t>James Galang</t>
  </si>
  <si>
    <t>Kimberly Carter</t>
  </si>
  <si>
    <t>Rob Williams</t>
  </si>
  <si>
    <t>Alyssa Tate</t>
  </si>
  <si>
    <t>George Bell</t>
  </si>
  <si>
    <t>Christina VanderZanden</t>
  </si>
  <si>
    <t>Bill Eplett</t>
  </si>
  <si>
    <t>Vivek Grady</t>
  </si>
  <si>
    <t>Victoria Brennan</t>
  </si>
  <si>
    <t>Helen Wasserman</t>
  </si>
  <si>
    <t>Mark Van Huff</t>
  </si>
  <si>
    <t>Amy Cox</t>
  </si>
  <si>
    <t>Max Engle</t>
  </si>
  <si>
    <t>Muhammed Lee</t>
  </si>
  <si>
    <t>Jessica Myrick</t>
  </si>
  <si>
    <t>Katrina Bavinger</t>
  </si>
  <si>
    <t>Michelle Tran</t>
  </si>
  <si>
    <t>Bruce Degenhardt</t>
  </si>
  <si>
    <t>Neoma Murray</t>
  </si>
  <si>
    <t>Linda Southworth</t>
  </si>
  <si>
    <t>Craig Leslie</t>
  </si>
  <si>
    <t>Bryan Spruell</t>
  </si>
  <si>
    <t>Tony Chapman</t>
  </si>
  <si>
    <t>Dave Hallsten</t>
  </si>
  <si>
    <t>Dennis Pardue</t>
  </si>
  <si>
    <t>Monica Federle</t>
  </si>
  <si>
    <t>Jason Gross</t>
  </si>
  <si>
    <t>Roy Skaria</t>
  </si>
  <si>
    <t>Michael Chen</t>
  </si>
  <si>
    <t>Dean Braden</t>
  </si>
  <si>
    <t>Carl Weiss</t>
  </si>
  <si>
    <t>Delfina Latchford</t>
  </si>
  <si>
    <t>Richard Bierner</t>
  </si>
  <si>
    <t>Alan Dominguez</t>
  </si>
  <si>
    <t>Sharelle Roach</t>
  </si>
  <si>
    <t>Nancy Lomonaco</t>
  </si>
  <si>
    <t>Sandra Flanagan</t>
  </si>
  <si>
    <t>Justin Ellison</t>
  </si>
  <si>
    <t>Astrea Jones</t>
  </si>
  <si>
    <t>Phillina Ober</t>
  </si>
  <si>
    <t>Shahid Shariari</t>
  </si>
  <si>
    <t>Eudokia Martin</t>
  </si>
  <si>
    <t>Vivian Mathis</t>
  </si>
  <si>
    <t>Marc Harrigan</t>
  </si>
  <si>
    <t>Bradley Nguyen</t>
  </si>
  <si>
    <t>Daniel Raglin</t>
  </si>
  <si>
    <t>Steve Chapman</t>
  </si>
  <si>
    <t>Scot Coram</t>
  </si>
  <si>
    <t>Anthony Johnson</t>
  </si>
  <si>
    <t>Michael Paige</t>
  </si>
  <si>
    <t>Kean Thornton</t>
  </si>
  <si>
    <t>George Zrebassa</t>
  </si>
  <si>
    <t>Lori Olson</t>
  </si>
  <si>
    <t>Daniel Byrd</t>
  </si>
  <si>
    <t>Roger Demir</t>
  </si>
  <si>
    <t>Troy Blackwell</t>
  </si>
  <si>
    <t>Jason Klamczynski</t>
  </si>
  <si>
    <t>Denny Blanton</t>
  </si>
  <si>
    <t>Roland Murray</t>
  </si>
  <si>
    <t>Bradley Talbott</t>
  </si>
  <si>
    <t>Nicole Hansen</t>
  </si>
  <si>
    <t>Marina Lichtenstein</t>
  </si>
  <si>
    <t>Dianna Arnett</t>
  </si>
  <si>
    <t>Jamie Frazer</t>
  </si>
  <si>
    <t>Fred Wasserman</t>
  </si>
  <si>
    <t>Naresj Patel</t>
  </si>
  <si>
    <t>Craig Carreira</t>
  </si>
  <si>
    <t>Resi Pölking</t>
  </si>
  <si>
    <t>Deborah Brumfield</t>
  </si>
  <si>
    <t>Eva Jacobs</t>
  </si>
  <si>
    <t>Seth Vernon</t>
  </si>
  <si>
    <t>George Ashbrook</t>
  </si>
  <si>
    <t>Eric Murdock</t>
  </si>
  <si>
    <t>Becky Pak</t>
  </si>
  <si>
    <t>Philip Fox</t>
  </si>
  <si>
    <t>Muhammed MacIntyre</t>
  </si>
  <si>
    <t>Nat Carroll</t>
  </si>
  <si>
    <t>Zuschuss Carroll</t>
  </si>
  <si>
    <t>Mary Zewe</t>
  </si>
  <si>
    <t>Lauren Leatherbury</t>
  </si>
  <si>
    <t>Beth Thompson</t>
  </si>
  <si>
    <t>Brendan Sweed</t>
  </si>
  <si>
    <t>Janet Molinari</t>
  </si>
  <si>
    <t>Thomas Boland</t>
  </si>
  <si>
    <t>Hilary Holden</t>
  </si>
  <si>
    <t>Hunter Lopez</t>
  </si>
  <si>
    <t>Tamara Manning</t>
  </si>
  <si>
    <t>Liz Carlisle</t>
  </si>
  <si>
    <t>Nat Gilpin</t>
  </si>
  <si>
    <t>Dean Katz</t>
  </si>
  <si>
    <t>Patrick O'Donnell</t>
  </si>
  <si>
    <t>Darren Budd</t>
  </si>
  <si>
    <t>Todd Sumrall</t>
  </si>
  <si>
    <t>Scott Williamson</t>
  </si>
  <si>
    <t>Benjamin Patterson</t>
  </si>
  <si>
    <t>Erin Mull</t>
  </si>
  <si>
    <t>Meg Tillman</t>
  </si>
  <si>
    <t>Paul Gonzalez</t>
  </si>
  <si>
    <t>Karen Ferguson</t>
  </si>
  <si>
    <t>Sung Shariari</t>
  </si>
  <si>
    <t>Christine Kargatis</t>
  </si>
  <si>
    <t>Mike Kennedy</t>
  </si>
  <si>
    <t>Dennis Bolton</t>
  </si>
  <si>
    <t>Justin Deggeller</t>
  </si>
  <si>
    <t>Quincy Jones</t>
  </si>
  <si>
    <t>Gary Hwang</t>
  </si>
  <si>
    <t>Ed Ludwig</t>
  </si>
  <si>
    <t>Joe Kamberova</t>
  </si>
  <si>
    <t>Catherine Glotzbach</t>
  </si>
  <si>
    <t>Ken Black</t>
  </si>
  <si>
    <t>Becky Martin</t>
  </si>
  <si>
    <t>Doug Jacobs</t>
  </si>
  <si>
    <t>Debra Catini</t>
  </si>
  <si>
    <t>Tracy Collins</t>
  </si>
  <si>
    <t>Deirdre Greer</t>
  </si>
  <si>
    <t>Christopher Conant</t>
  </si>
  <si>
    <t>Kean Nguyen</t>
  </si>
  <si>
    <t>Carol Darley</t>
  </si>
  <si>
    <t>Jamie Kunitz</t>
  </si>
  <si>
    <t>Ellis Ballard</t>
  </si>
  <si>
    <t>Ivan Liston</t>
  </si>
  <si>
    <t>Olvera Toch</t>
  </si>
  <si>
    <t>Denise Monton</t>
  </si>
  <si>
    <t>Ed Jacobs</t>
  </si>
  <si>
    <t>Sibella Parks</t>
  </si>
  <si>
    <t>Steven Cartwright</t>
  </si>
  <si>
    <t>Vicky Freymann</t>
  </si>
  <si>
    <t>Kelly Lampkin</t>
  </si>
  <si>
    <t>Juliana Krohn</t>
  </si>
  <si>
    <t>Joseph Holt</t>
  </si>
  <si>
    <t>Eileen Kiefer</t>
  </si>
  <si>
    <t>Ivan Gibson</t>
  </si>
  <si>
    <t>Berenike Kampe</t>
  </si>
  <si>
    <t>Cyra Reiten</t>
  </si>
  <si>
    <t>Karen Bern</t>
  </si>
  <si>
    <t>Allen Goldenen</t>
  </si>
  <si>
    <t>Lisa Ryan</t>
  </si>
  <si>
    <t>Natalie Webber</t>
  </si>
  <si>
    <t>Harold Engle</t>
  </si>
  <si>
    <t>Sarah Bern</t>
  </si>
  <si>
    <t>Suzanne McNair</t>
  </si>
  <si>
    <t>Bradley Drucker</t>
  </si>
  <si>
    <t>Raymond Messe</t>
  </si>
  <si>
    <t>David Kendrick</t>
  </si>
  <si>
    <t>Andrew Roberts</t>
  </si>
  <si>
    <t>Herbert Flentye</t>
  </si>
  <si>
    <t>Cindy Stewart</t>
  </si>
  <si>
    <t>Bobby Odegard</t>
  </si>
  <si>
    <t>Michelle Lonsdale</t>
  </si>
  <si>
    <t>Tanja Norvell</t>
  </si>
  <si>
    <t>Theresa Coyne</t>
  </si>
  <si>
    <t>Jeremy Ellison</t>
  </si>
  <si>
    <t>Steven Roelle</t>
  </si>
  <si>
    <t>Jesus Ocampo</t>
  </si>
  <si>
    <t>Duane Noonan</t>
  </si>
  <si>
    <t>John Grady</t>
  </si>
  <si>
    <t>Skye Norling</t>
  </si>
  <si>
    <t>Giulietta Baptist</t>
  </si>
  <si>
    <t>Roy Französisch</t>
  </si>
  <si>
    <t>Filia McAdams</t>
  </si>
  <si>
    <t>Sandra Glassco</t>
  </si>
  <si>
    <t>Khloe Miller</t>
  </si>
  <si>
    <t>Denise Leinenbach</t>
  </si>
  <si>
    <t>Julie Creighton</t>
  </si>
  <si>
    <t>Joy Bell-</t>
  </si>
  <si>
    <t>Marc Crier</t>
  </si>
  <si>
    <t>Roland Fjeld</t>
  </si>
  <si>
    <t>David Wiener</t>
  </si>
  <si>
    <t>Robert Dilbeck</t>
  </si>
  <si>
    <t>Jasper Cacioppo</t>
  </si>
  <si>
    <t>Maxwell Schwartz</t>
  </si>
  <si>
    <t>Giulietta Weimer</t>
  </si>
  <si>
    <t>Alex Avila</t>
  </si>
  <si>
    <t>Toby Ritter</t>
  </si>
  <si>
    <t>Amy Hunt</t>
  </si>
  <si>
    <t>Pamela Stobb</t>
  </si>
  <si>
    <t>Evan Minnotte</t>
  </si>
  <si>
    <t>Stewart Visinsky</t>
  </si>
  <si>
    <t>Fred Harton</t>
  </si>
  <si>
    <t>Julia Barnett</t>
  </si>
  <si>
    <t>Tracy Zic</t>
  </si>
  <si>
    <t>Barry Franz</t>
  </si>
  <si>
    <t>David Bremer</t>
  </si>
  <si>
    <t>Matt Collister</t>
  </si>
  <si>
    <t>Anna Andreadi</t>
  </si>
  <si>
    <t>Daniel Lacy</t>
  </si>
  <si>
    <t>Stuart Van</t>
  </si>
  <si>
    <t>Aleksandra Gannaway</t>
  </si>
  <si>
    <t>Steve Carroll</t>
  </si>
  <si>
    <t>Rick Reed</t>
  </si>
  <si>
    <t>Jenna Caffey</t>
  </si>
  <si>
    <t>Dianna Wilson</t>
  </si>
  <si>
    <t>Bryan Mills</t>
  </si>
  <si>
    <t>Toby Swindell</t>
  </si>
  <si>
    <t>Charles Sheldon</t>
  </si>
  <si>
    <t>Sally Knutson</t>
  </si>
  <si>
    <t>Maribeth Schnelling</t>
  </si>
  <si>
    <t>Brendan Dodson</t>
  </si>
  <si>
    <t>Benjamin Venier</t>
  </si>
  <si>
    <t>Sanjit Chand</t>
  </si>
  <si>
    <t>Eugene Barchas</t>
  </si>
  <si>
    <t>Greg Matthias</t>
  </si>
  <si>
    <t>Sheri Gordon</t>
  </si>
  <si>
    <t>Susan Pistek</t>
  </si>
  <si>
    <t>Ann Blume</t>
  </si>
  <si>
    <t>Shirley Jackson</t>
  </si>
  <si>
    <t>Tim Brockman</t>
  </si>
  <si>
    <t>Randy Bradley</t>
  </si>
  <si>
    <t>Anthony Garverick</t>
  </si>
  <si>
    <t>Sean Wendt</t>
  </si>
  <si>
    <t>Matthew Clasen</t>
  </si>
  <si>
    <t>Nick Radford</t>
  </si>
  <si>
    <t>Susan Gilcrest</t>
  </si>
  <si>
    <t>Cyma Kinney</t>
  </si>
  <si>
    <t>Thais Sissman</t>
  </si>
  <si>
    <t>Michael Stewart</t>
  </si>
  <si>
    <t>Nathan Cano</t>
  </si>
  <si>
    <t>Steve Nguyen</t>
  </si>
  <si>
    <t>Maureen Gastineau</t>
  </si>
  <si>
    <t>Eric Barreto</t>
  </si>
  <si>
    <t>Grant Thornton</t>
  </si>
  <si>
    <t>Lena Radford</t>
  </si>
  <si>
    <t>Mary O'Rourke</t>
  </si>
  <si>
    <t>Michelle Arnett</t>
  </si>
  <si>
    <t>Prix d'achats</t>
  </si>
  <si>
    <t>juil</t>
  </si>
  <si>
    <t>01-juil</t>
  </si>
  <si>
    <t>02-juil</t>
  </si>
  <si>
    <t>03-juil</t>
  </si>
  <si>
    <t>05-juil</t>
  </si>
  <si>
    <t>06-juil</t>
  </si>
  <si>
    <t>07-juil</t>
  </si>
  <si>
    <t>08-juil</t>
  </si>
  <si>
    <t>09-juil</t>
  </si>
  <si>
    <t>10-juil</t>
  </si>
  <si>
    <t>11-juil</t>
  </si>
  <si>
    <t>12-juil</t>
  </si>
  <si>
    <t>13-juil</t>
  </si>
  <si>
    <t>14-juil</t>
  </si>
  <si>
    <t>15-juil</t>
  </si>
  <si>
    <t>16-juil</t>
  </si>
  <si>
    <t>17-juil</t>
  </si>
  <si>
    <t>18-juil</t>
  </si>
  <si>
    <t>20-juil</t>
  </si>
  <si>
    <t>21-juil</t>
  </si>
  <si>
    <t>22-juil</t>
  </si>
  <si>
    <t>23-juil</t>
  </si>
  <si>
    <t>24-juil</t>
  </si>
  <si>
    <t>25-juil</t>
  </si>
  <si>
    <t>26-juil</t>
  </si>
  <si>
    <t>27-juil</t>
  </si>
  <si>
    <t>28-juil</t>
  </si>
  <si>
    <t>29-juil</t>
  </si>
  <si>
    <t>30-juil</t>
  </si>
  <si>
    <t>31-juil</t>
  </si>
  <si>
    <t>Mois (Date de commande)</t>
  </si>
  <si>
    <t>Jours (Date de commande)</t>
  </si>
  <si>
    <t>Somme de Prix d'achats</t>
  </si>
  <si>
    <t>Somme de Quantité</t>
  </si>
  <si>
    <t>janv</t>
  </si>
  <si>
    <t>01-janv</t>
  </si>
  <si>
    <t>02-janv</t>
  </si>
  <si>
    <t>03-janv</t>
  </si>
  <si>
    <t>06-janv</t>
  </si>
  <si>
    <t>07-janv</t>
  </si>
  <si>
    <t>08-janv</t>
  </si>
  <si>
    <t>09-janv</t>
  </si>
  <si>
    <t>12-janv</t>
  </si>
  <si>
    <t>13-janv</t>
  </si>
  <si>
    <t>14-janv</t>
  </si>
  <si>
    <t>15-janv</t>
  </si>
  <si>
    <t>16-janv</t>
  </si>
  <si>
    <t>19-janv</t>
  </si>
  <si>
    <t>20-janv</t>
  </si>
  <si>
    <t>21-janv</t>
  </si>
  <si>
    <t>22-janv</t>
  </si>
  <si>
    <t>23-janv</t>
  </si>
  <si>
    <t>24-janv</t>
  </si>
  <si>
    <t>26-janv</t>
  </si>
  <si>
    <t>27-janv</t>
  </si>
  <si>
    <t>28-janv</t>
  </si>
  <si>
    <t>29-janv</t>
  </si>
  <si>
    <t>30-janv</t>
  </si>
  <si>
    <t>févr</t>
  </si>
  <si>
    <t>02-févr</t>
  </si>
  <si>
    <t>03-févr</t>
  </si>
  <si>
    <t>04-févr</t>
  </si>
  <si>
    <t>05-févr</t>
  </si>
  <si>
    <t>06-févr</t>
  </si>
  <si>
    <t>09-févr</t>
  </si>
  <si>
    <t>10-févr</t>
  </si>
  <si>
    <t>11-févr</t>
  </si>
  <si>
    <t>13-févr</t>
  </si>
  <si>
    <t>16-févr</t>
  </si>
  <si>
    <t>17-févr</t>
  </si>
  <si>
    <t>18-févr</t>
  </si>
  <si>
    <t>19-févr</t>
  </si>
  <si>
    <t>20-févr</t>
  </si>
  <si>
    <t>21-févr</t>
  </si>
  <si>
    <t>23-févr</t>
  </si>
  <si>
    <t>24-févr</t>
  </si>
  <si>
    <t>25-févr</t>
  </si>
  <si>
    <t>26-févr</t>
  </si>
  <si>
    <t>28-févr</t>
  </si>
  <si>
    <t>mars</t>
  </si>
  <si>
    <t>02-mars</t>
  </si>
  <si>
    <t>03-mars</t>
  </si>
  <si>
    <t>04-mars</t>
  </si>
  <si>
    <t>05-mars</t>
  </si>
  <si>
    <t>06-mars</t>
  </si>
  <si>
    <t>07-mars</t>
  </si>
  <si>
    <t>08-mars</t>
  </si>
  <si>
    <t>09-mars</t>
  </si>
  <si>
    <t>10-mars</t>
  </si>
  <si>
    <t>11-mars</t>
  </si>
  <si>
    <t>12-mars</t>
  </si>
  <si>
    <t>13-mars</t>
  </si>
  <si>
    <t>14-mars</t>
  </si>
  <si>
    <t>16-mars</t>
  </si>
  <si>
    <t>17-mars</t>
  </si>
  <si>
    <t>18-mars</t>
  </si>
  <si>
    <t>19-mars</t>
  </si>
  <si>
    <t>20-mars</t>
  </si>
  <si>
    <t>21-mars</t>
  </si>
  <si>
    <t>23-mars</t>
  </si>
  <si>
    <t>24-mars</t>
  </si>
  <si>
    <t>25-mars</t>
  </si>
  <si>
    <t>26-mars</t>
  </si>
  <si>
    <t>27-mars</t>
  </si>
  <si>
    <t>28-mars</t>
  </si>
  <si>
    <t>29-mars</t>
  </si>
  <si>
    <t>30-mars</t>
  </si>
  <si>
    <t>31-mars</t>
  </si>
  <si>
    <t>avr</t>
  </si>
  <si>
    <t>01-avr</t>
  </si>
  <si>
    <t>02-avr</t>
  </si>
  <si>
    <t>03-avr</t>
  </si>
  <si>
    <t>04-avr</t>
  </si>
  <si>
    <t>06-avr</t>
  </si>
  <si>
    <t>07-avr</t>
  </si>
  <si>
    <t>08-avr</t>
  </si>
  <si>
    <t>09-avr</t>
  </si>
  <si>
    <t>10-avr</t>
  </si>
  <si>
    <t>11-avr</t>
  </si>
  <si>
    <t>12-avr</t>
  </si>
  <si>
    <t>13-avr</t>
  </si>
  <si>
    <t>14-avr</t>
  </si>
  <si>
    <t>15-avr</t>
  </si>
  <si>
    <t>16-avr</t>
  </si>
  <si>
    <t>17-avr</t>
  </si>
  <si>
    <t>20-avr</t>
  </si>
  <si>
    <t>21-avr</t>
  </si>
  <si>
    <t>22-avr</t>
  </si>
  <si>
    <t>23-avr</t>
  </si>
  <si>
    <t>24-avr</t>
  </si>
  <si>
    <t>25-avr</t>
  </si>
  <si>
    <t>26-avr</t>
  </si>
  <si>
    <t>27-avr</t>
  </si>
  <si>
    <t>28-avr</t>
  </si>
  <si>
    <t>29-avr</t>
  </si>
  <si>
    <t>30-avr</t>
  </si>
  <si>
    <t>mai</t>
  </si>
  <si>
    <t>01-mai</t>
  </si>
  <si>
    <t>02-mai</t>
  </si>
  <si>
    <t>03-mai</t>
  </si>
  <si>
    <t>04-mai</t>
  </si>
  <si>
    <t>05-mai</t>
  </si>
  <si>
    <t>06-mai</t>
  </si>
  <si>
    <t>07-mai</t>
  </si>
  <si>
    <t>08-mai</t>
  </si>
  <si>
    <t>09-mai</t>
  </si>
  <si>
    <t>11-mai</t>
  </si>
  <si>
    <t>12-mai</t>
  </si>
  <si>
    <t>13-mai</t>
  </si>
  <si>
    <t>14-mai</t>
  </si>
  <si>
    <t>15-mai</t>
  </si>
  <si>
    <t>16-mai</t>
  </si>
  <si>
    <t>18-mai</t>
  </si>
  <si>
    <t>19-mai</t>
  </si>
  <si>
    <t>20-mai</t>
  </si>
  <si>
    <t>21-mai</t>
  </si>
  <si>
    <t>22-mai</t>
  </si>
  <si>
    <t>23-mai</t>
  </si>
  <si>
    <t>25-mai</t>
  </si>
  <si>
    <t>26-mai</t>
  </si>
  <si>
    <t>27-mai</t>
  </si>
  <si>
    <t>28-mai</t>
  </si>
  <si>
    <t>29-mai</t>
  </si>
  <si>
    <t>30-mai</t>
  </si>
  <si>
    <t>juin</t>
  </si>
  <si>
    <t>01-juin</t>
  </si>
  <si>
    <t>02-juin</t>
  </si>
  <si>
    <t>03-juin</t>
  </si>
  <si>
    <t>04-juin</t>
  </si>
  <si>
    <t>05-juin</t>
  </si>
  <si>
    <t>06-juin</t>
  </si>
  <si>
    <t>08-juin</t>
  </si>
  <si>
    <t>09-juin</t>
  </si>
  <si>
    <t>10-juin</t>
  </si>
  <si>
    <t>11-juin</t>
  </si>
  <si>
    <t>12-juin</t>
  </si>
  <si>
    <t>13-juin</t>
  </si>
  <si>
    <t>15-juin</t>
  </si>
  <si>
    <t>16-juin</t>
  </si>
  <si>
    <t>17-juin</t>
  </si>
  <si>
    <t>18-juin</t>
  </si>
  <si>
    <t>19-juin</t>
  </si>
  <si>
    <t>20-juin</t>
  </si>
  <si>
    <t>21-juin</t>
  </si>
  <si>
    <t>22-juin</t>
  </si>
  <si>
    <t>24-juin</t>
  </si>
  <si>
    <t>25-juin</t>
  </si>
  <si>
    <t>26-juin</t>
  </si>
  <si>
    <t>27-juin</t>
  </si>
  <si>
    <t>29-juin</t>
  </si>
  <si>
    <t>30-juin</t>
  </si>
  <si>
    <t>août</t>
  </si>
  <si>
    <t>01-août</t>
  </si>
  <si>
    <t>03-août</t>
  </si>
  <si>
    <t>04-août</t>
  </si>
  <si>
    <t>05-août</t>
  </si>
  <si>
    <t>06-août</t>
  </si>
  <si>
    <t>07-août</t>
  </si>
  <si>
    <t>10-août</t>
  </si>
  <si>
    <t>11-août</t>
  </si>
  <si>
    <t>12-août</t>
  </si>
  <si>
    <t>13-août</t>
  </si>
  <si>
    <t>14-août</t>
  </si>
  <si>
    <t>15-août</t>
  </si>
  <si>
    <t>16-août</t>
  </si>
  <si>
    <t>17-août</t>
  </si>
  <si>
    <t>18-août</t>
  </si>
  <si>
    <t>19-août</t>
  </si>
  <si>
    <t>20-août</t>
  </si>
  <si>
    <t>21-août</t>
  </si>
  <si>
    <t>22-août</t>
  </si>
  <si>
    <t>23-août</t>
  </si>
  <si>
    <t>24-août</t>
  </si>
  <si>
    <t>25-août</t>
  </si>
  <si>
    <t>26-août</t>
  </si>
  <si>
    <t>27-août</t>
  </si>
  <si>
    <t>28-août</t>
  </si>
  <si>
    <t>29-août</t>
  </si>
  <si>
    <t>31-août</t>
  </si>
  <si>
    <t>sept</t>
  </si>
  <si>
    <t>01-sept</t>
  </si>
  <si>
    <t>02-sept</t>
  </si>
  <si>
    <t>03-sept</t>
  </si>
  <si>
    <t>04-sept</t>
  </si>
  <si>
    <t>05-sept</t>
  </si>
  <si>
    <t>07-sept</t>
  </si>
  <si>
    <t>08-sept</t>
  </si>
  <si>
    <t>09-sept</t>
  </si>
  <si>
    <t>10-sept</t>
  </si>
  <si>
    <t>11-sept</t>
  </si>
  <si>
    <t>12-sept</t>
  </si>
  <si>
    <t>13-sept</t>
  </si>
  <si>
    <t>14-sept</t>
  </si>
  <si>
    <t>15-sept</t>
  </si>
  <si>
    <t>16-sept</t>
  </si>
  <si>
    <t>17-sept</t>
  </si>
  <si>
    <t>18-sept</t>
  </si>
  <si>
    <t>19-sept</t>
  </si>
  <si>
    <t>20-sept</t>
  </si>
  <si>
    <t>21-sept</t>
  </si>
  <si>
    <t>22-sept</t>
  </si>
  <si>
    <t>23-sept</t>
  </si>
  <si>
    <t>24-sept</t>
  </si>
  <si>
    <t>25-sept</t>
  </si>
  <si>
    <t>26-sept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</si>
  <si>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</si>
  <si>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</si>
  <si>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</si>
  <si>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</si>
  <si>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</si>
  <si>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</si>
  <si>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</si>
  <si>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</si>
  <si>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</si>
  <si>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</si>
  <si>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</si>
  <si>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</si>
  <si>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</si>
  <si>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</si>
  <si>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12-oct</t>
  </si>
  <si>
    <t>13-oct</t>
  </si>
  <si>
    <t>14-oct</t>
  </si>
  <si>
    <t>15-oct</t>
  </si>
  <si>
    <t>16-oct</t>
  </si>
  <si>
    <t>17-oct</t>
  </si>
  <si>
    <t>19-oct</t>
  </si>
  <si>
    <t>20-oct</t>
  </si>
  <si>
    <t>21-oct</t>
  </si>
  <si>
    <t>22-oct</t>
  </si>
  <si>
    <t>23-oct</t>
  </si>
  <si>
    <t>24-oct</t>
  </si>
  <si>
    <t>26-oct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</si>
  <si>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</si>
  <si>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</si>
  <si>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</si>
  <si>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</si>
  <si>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</si>
  <si>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</si>
  <si>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</si>
  <si>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</si>
  <si>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</si>
  <si>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</si>
  <si>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</si>
  <si>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</si>
  <si>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</si>
  <si>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</si>
  <si>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</si>
  <si>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</si>
  <si>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</si>
  <si>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</si>
  <si>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</si>
  <si>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</si>
  <si>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</si>
  <si>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</si>
  <si>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</si>
  <si>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</si>
  <si>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</si>
  <si>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</si>
  <si>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</si>
  <si>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</si>
  <si>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</si>
  <si>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</si>
  <si>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</si>
  <si>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</si>
  <si>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</si>
  <si>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</si>
  <si>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</si>
  <si>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</si>
  <si>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déc</t>
  </si>
  <si>
    <t>01-déc</t>
  </si>
  <si>
    <t>02-déc</t>
  </si>
  <si>
    <t>03-déc</t>
  </si>
  <si>
    <t>04-déc</t>
  </si>
  <si>
    <t>05-déc</t>
  </si>
  <si>
    <t>06-déc</t>
  </si>
  <si>
    <t>07-déc</t>
  </si>
  <si>
    <t>08-déc</t>
  </si>
  <si>
    <t>09-déc</t>
  </si>
  <si>
    <t>10-déc</t>
  </si>
  <si>
    <t>11-déc</t>
  </si>
  <si>
    <t>13-déc</t>
  </si>
  <si>
    <t>14-déc</t>
  </si>
  <si>
    <t>15-déc</t>
  </si>
  <si>
    <t>16-déc</t>
  </si>
  <si>
    <t>17-déc</t>
  </si>
  <si>
    <t>18-déc</t>
  </si>
  <si>
    <t>19-déc</t>
  </si>
  <si>
    <t>20-déc</t>
  </si>
  <si>
    <t>21-déc</t>
  </si>
  <si>
    <t>22-déc</t>
  </si>
  <si>
    <t>23-déc</t>
  </si>
  <si>
    <t>24-déc</t>
  </si>
  <si>
    <t>25-déc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</si>
</sst>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dd\-mmm\-yyyy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2">
    <cellStyle name="Monétaire" xfId="1" builtinId="4"/>
    <cellStyle name="Normal" xfId="0" builtinId="0"/>
  </cellStyles>
  <dxfs count="5">
    <dxf>
      <numFmt numFmtId="164" formatCode="dd\-mmm\-yyyy"/>
    </dxf>
    <dxf>
      <numFmt numFmtId="164" formatCode="dd\-m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[Ventes.xlsx]TotalVentes!TotalVentes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Total</a:t>
            </a:r>
            <a:r>
              <a:rPr lang="fr-FR" sz="2400" baseline="0"/>
              <a:t> ventes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65859009026327E-2"/>
          <c:y val="2.1894954430587338E-2"/>
          <c:w val="0.90332385514830194"/>
          <c:h val="0.90374215156933058"/>
        </c:manualLayout>
      </c:layout>
      <c:lineChart>
        <c:grouping val="standard"/>
        <c:varyColors val="0"/>
        <c:ser>
          <c:idx val="0"/>
          <c:order val="0"/>
          <c:tx>
            <c:strRef>
              <c:f>TotalVentes!$C$3:$C$4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TotalVentes!$A$5:$B$321</c:f>
              <c:multiLvlStrCache>
                <c:ptCount val="317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06-janv</c:v>
                  </c:pt>
                  <c:pt idx="4">
                    <c:v>07-janv</c:v>
                  </c:pt>
                  <c:pt idx="5">
                    <c:v>08-janv</c:v>
                  </c:pt>
                  <c:pt idx="6">
                    <c:v>09-janv</c:v>
                  </c:pt>
                  <c:pt idx="7">
                    <c:v>12-janv</c:v>
                  </c:pt>
                  <c:pt idx="8">
                    <c:v>13-janv</c:v>
                  </c:pt>
                  <c:pt idx="9">
                    <c:v>14-janv</c:v>
                  </c:pt>
                  <c:pt idx="10">
                    <c:v>15-janv</c:v>
                  </c:pt>
                  <c:pt idx="11">
                    <c:v>16-janv</c:v>
                  </c:pt>
                  <c:pt idx="12">
                    <c:v>19-janv</c:v>
                  </c:pt>
                  <c:pt idx="13">
                    <c:v>20-janv</c:v>
                  </c:pt>
                  <c:pt idx="14">
                    <c:v>21-janv</c:v>
                  </c:pt>
                  <c:pt idx="15">
                    <c:v>22-janv</c:v>
                  </c:pt>
                  <c:pt idx="16">
                    <c:v>23-janv</c:v>
                  </c:pt>
                  <c:pt idx="17">
                    <c:v>24-janv</c:v>
                  </c:pt>
                  <c:pt idx="18">
                    <c:v>26-janv</c:v>
                  </c:pt>
                  <c:pt idx="19">
                    <c:v>27-janv</c:v>
                  </c:pt>
                  <c:pt idx="20">
                    <c:v>28-janv</c:v>
                  </c:pt>
                  <c:pt idx="21">
                    <c:v>29-janv</c:v>
                  </c:pt>
                  <c:pt idx="22">
                    <c:v>30-janv</c:v>
                  </c:pt>
                  <c:pt idx="23">
                    <c:v>02-févr</c:v>
                  </c:pt>
                  <c:pt idx="24">
                    <c:v>03-févr</c:v>
                  </c:pt>
                  <c:pt idx="25">
                    <c:v>04-févr</c:v>
                  </c:pt>
                  <c:pt idx="26">
                    <c:v>05-févr</c:v>
                  </c:pt>
                  <c:pt idx="27">
                    <c:v>06-févr</c:v>
                  </c:pt>
                  <c:pt idx="28">
                    <c:v>09-févr</c:v>
                  </c:pt>
                  <c:pt idx="29">
                    <c:v>10-févr</c:v>
                  </c:pt>
                  <c:pt idx="30">
                    <c:v>11-févr</c:v>
                  </c:pt>
                  <c:pt idx="31">
                    <c:v>13-févr</c:v>
                  </c:pt>
                  <c:pt idx="32">
                    <c:v>16-févr</c:v>
                  </c:pt>
                  <c:pt idx="33">
                    <c:v>17-févr</c:v>
                  </c:pt>
                  <c:pt idx="34">
                    <c:v>18-févr</c:v>
                  </c:pt>
                  <c:pt idx="35">
                    <c:v>19-févr</c:v>
                  </c:pt>
                  <c:pt idx="36">
                    <c:v>20-févr</c:v>
                  </c:pt>
                  <c:pt idx="37">
                    <c:v>21-févr</c:v>
                  </c:pt>
                  <c:pt idx="38">
                    <c:v>23-févr</c:v>
                  </c:pt>
                  <c:pt idx="39">
                    <c:v>24-févr</c:v>
                  </c:pt>
                  <c:pt idx="40">
                    <c:v>25-févr</c:v>
                  </c:pt>
                  <c:pt idx="41">
                    <c:v>26-févr</c:v>
                  </c:pt>
                  <c:pt idx="42">
                    <c:v>28-févr</c:v>
                  </c:pt>
                  <c:pt idx="43">
                    <c:v>02-mars</c:v>
                  </c:pt>
                  <c:pt idx="44">
                    <c:v>03-mars</c:v>
                  </c:pt>
                  <c:pt idx="45">
                    <c:v>04-mars</c:v>
                  </c:pt>
                  <c:pt idx="46">
                    <c:v>05-mars</c:v>
                  </c:pt>
                  <c:pt idx="47">
                    <c:v>06-mars</c:v>
                  </c:pt>
                  <c:pt idx="48">
                    <c:v>07-mars</c:v>
                  </c:pt>
                  <c:pt idx="49">
                    <c:v>08-mars</c:v>
                  </c:pt>
                  <c:pt idx="50">
                    <c:v>09-mars</c:v>
                  </c:pt>
                  <c:pt idx="51">
                    <c:v>10-mars</c:v>
                  </c:pt>
                  <c:pt idx="52">
                    <c:v>11-mars</c:v>
                  </c:pt>
                  <c:pt idx="53">
                    <c:v>12-mars</c:v>
                  </c:pt>
                  <c:pt idx="54">
                    <c:v>13-mars</c:v>
                  </c:pt>
                  <c:pt idx="55">
                    <c:v>14-mars</c:v>
                  </c:pt>
                  <c:pt idx="56">
                    <c:v>16-mars</c:v>
                  </c:pt>
                  <c:pt idx="57">
                    <c:v>17-mars</c:v>
                  </c:pt>
                  <c:pt idx="58">
                    <c:v>18-mars</c:v>
                  </c:pt>
                  <c:pt idx="59">
                    <c:v>19-mars</c:v>
                  </c:pt>
                  <c:pt idx="60">
                    <c:v>20-mars</c:v>
                  </c:pt>
                  <c:pt idx="61">
                    <c:v>21-mars</c:v>
                  </c:pt>
                  <c:pt idx="62">
                    <c:v>23-mars</c:v>
                  </c:pt>
                  <c:pt idx="63">
                    <c:v>24-mars</c:v>
                  </c:pt>
                  <c:pt idx="64">
                    <c:v>25-mars</c:v>
                  </c:pt>
                  <c:pt idx="65">
                    <c:v>26-mars</c:v>
                  </c:pt>
                  <c:pt idx="66">
                    <c:v>27-mars</c:v>
                  </c:pt>
                  <c:pt idx="67">
                    <c:v>28-mars</c:v>
                  </c:pt>
                  <c:pt idx="68">
                    <c:v>29-mars</c:v>
                  </c:pt>
                  <c:pt idx="69">
                    <c:v>30-mars</c:v>
                  </c:pt>
                  <c:pt idx="70">
                    <c:v>31-mars</c:v>
                  </c:pt>
                  <c:pt idx="71">
                    <c:v>01-avr</c:v>
                  </c:pt>
                  <c:pt idx="72">
                    <c:v>02-avr</c:v>
                  </c:pt>
                  <c:pt idx="73">
                    <c:v>03-avr</c:v>
                  </c:pt>
                  <c:pt idx="74">
                    <c:v>04-avr</c:v>
                  </c:pt>
                  <c:pt idx="75">
                    <c:v>06-avr</c:v>
                  </c:pt>
                  <c:pt idx="76">
                    <c:v>07-avr</c:v>
                  </c:pt>
                  <c:pt idx="77">
                    <c:v>08-avr</c:v>
                  </c:pt>
                  <c:pt idx="78">
                    <c:v>09-avr</c:v>
                  </c:pt>
                  <c:pt idx="79">
                    <c:v>10-avr</c:v>
                  </c:pt>
                  <c:pt idx="80">
                    <c:v>11-avr</c:v>
                  </c:pt>
                  <c:pt idx="81">
                    <c:v>12-avr</c:v>
                  </c:pt>
                  <c:pt idx="82">
                    <c:v>13-avr</c:v>
                  </c:pt>
                  <c:pt idx="83">
                    <c:v>14-avr</c:v>
                  </c:pt>
                  <c:pt idx="84">
                    <c:v>15-avr</c:v>
                  </c:pt>
                  <c:pt idx="85">
                    <c:v>16-avr</c:v>
                  </c:pt>
                  <c:pt idx="86">
                    <c:v>17-avr</c:v>
                  </c:pt>
                  <c:pt idx="87">
                    <c:v>20-avr</c:v>
                  </c:pt>
                  <c:pt idx="88">
                    <c:v>21-avr</c:v>
                  </c:pt>
                  <c:pt idx="89">
                    <c:v>22-avr</c:v>
                  </c:pt>
                  <c:pt idx="90">
                    <c:v>23-avr</c:v>
                  </c:pt>
                  <c:pt idx="91">
                    <c:v>24-avr</c:v>
                  </c:pt>
                  <c:pt idx="92">
                    <c:v>25-avr</c:v>
                  </c:pt>
                  <c:pt idx="93">
                    <c:v>26-avr</c:v>
                  </c:pt>
                  <c:pt idx="94">
                    <c:v>27-avr</c:v>
                  </c:pt>
                  <c:pt idx="95">
                    <c:v>28-avr</c:v>
                  </c:pt>
                  <c:pt idx="96">
                    <c:v>29-avr</c:v>
                  </c:pt>
                  <c:pt idx="97">
                    <c:v>30-avr</c:v>
                  </c:pt>
                  <c:pt idx="98">
                    <c:v>01-mai</c:v>
                  </c:pt>
                  <c:pt idx="99">
                    <c:v>02-mai</c:v>
                  </c:pt>
                  <c:pt idx="100">
                    <c:v>03-mai</c:v>
                  </c:pt>
                  <c:pt idx="101">
                    <c:v>04-mai</c:v>
                  </c:pt>
                  <c:pt idx="102">
                    <c:v>05-mai</c:v>
                  </c:pt>
                  <c:pt idx="103">
                    <c:v>06-mai</c:v>
                  </c:pt>
                  <c:pt idx="104">
                    <c:v>07-mai</c:v>
                  </c:pt>
                  <c:pt idx="105">
                    <c:v>08-mai</c:v>
                  </c:pt>
                  <c:pt idx="106">
                    <c:v>09-mai</c:v>
                  </c:pt>
                  <c:pt idx="107">
                    <c:v>11-mai</c:v>
                  </c:pt>
                  <c:pt idx="108">
                    <c:v>12-mai</c:v>
                  </c:pt>
                  <c:pt idx="109">
                    <c:v>13-mai</c:v>
                  </c:pt>
                  <c:pt idx="110">
                    <c:v>14-mai</c:v>
                  </c:pt>
                  <c:pt idx="111">
                    <c:v>15-mai</c:v>
                  </c:pt>
                  <c:pt idx="112">
                    <c:v>16-mai</c:v>
                  </c:pt>
                  <c:pt idx="113">
                    <c:v>18-mai</c:v>
                  </c:pt>
                  <c:pt idx="114">
                    <c:v>19-mai</c:v>
                  </c:pt>
                  <c:pt idx="115">
                    <c:v>20-mai</c:v>
                  </c:pt>
                  <c:pt idx="116">
                    <c:v>21-mai</c:v>
                  </c:pt>
                  <c:pt idx="117">
                    <c:v>22-mai</c:v>
                  </c:pt>
                  <c:pt idx="118">
                    <c:v>23-mai</c:v>
                  </c:pt>
                  <c:pt idx="119">
                    <c:v>25-mai</c:v>
                  </c:pt>
                  <c:pt idx="120">
                    <c:v>26-mai</c:v>
                  </c:pt>
                  <c:pt idx="121">
                    <c:v>27-mai</c:v>
                  </c:pt>
                  <c:pt idx="122">
                    <c:v>28-mai</c:v>
                  </c:pt>
                  <c:pt idx="123">
                    <c:v>29-mai</c:v>
                  </c:pt>
                  <c:pt idx="124">
                    <c:v>30-mai</c:v>
                  </c:pt>
                  <c:pt idx="125">
                    <c:v>01-juin</c:v>
                  </c:pt>
                  <c:pt idx="126">
                    <c:v>02-juin</c:v>
                  </c:pt>
                  <c:pt idx="127">
                    <c:v>03-juin</c:v>
                  </c:pt>
                  <c:pt idx="128">
                    <c:v>04-juin</c:v>
                  </c:pt>
                  <c:pt idx="129">
                    <c:v>05-juin</c:v>
                  </c:pt>
                  <c:pt idx="130">
                    <c:v>06-juin</c:v>
                  </c:pt>
                  <c:pt idx="131">
                    <c:v>08-juin</c:v>
                  </c:pt>
                  <c:pt idx="132">
                    <c:v>09-juin</c:v>
                  </c:pt>
                  <c:pt idx="133">
                    <c:v>10-juin</c:v>
                  </c:pt>
                  <c:pt idx="134">
                    <c:v>11-juin</c:v>
                  </c:pt>
                  <c:pt idx="135">
                    <c:v>12-juin</c:v>
                  </c:pt>
                  <c:pt idx="136">
                    <c:v>13-juin</c:v>
                  </c:pt>
                  <c:pt idx="137">
                    <c:v>15-juin</c:v>
                  </c:pt>
                  <c:pt idx="138">
                    <c:v>16-juin</c:v>
                  </c:pt>
                  <c:pt idx="139">
                    <c:v>17-juin</c:v>
                  </c:pt>
                  <c:pt idx="140">
                    <c:v>18-juin</c:v>
                  </c:pt>
                  <c:pt idx="141">
                    <c:v>19-juin</c:v>
                  </c:pt>
                  <c:pt idx="142">
                    <c:v>20-juin</c:v>
                  </c:pt>
                  <c:pt idx="143">
                    <c:v>21-juin</c:v>
                  </c:pt>
                  <c:pt idx="144">
                    <c:v>22-juin</c:v>
                  </c:pt>
                  <c:pt idx="145">
                    <c:v>24-juin</c:v>
                  </c:pt>
                  <c:pt idx="146">
                    <c:v>25-juin</c:v>
                  </c:pt>
                  <c:pt idx="147">
                    <c:v>26-juin</c:v>
                  </c:pt>
                  <c:pt idx="148">
                    <c:v>27-juin</c:v>
                  </c:pt>
                  <c:pt idx="149">
                    <c:v>29-juin</c:v>
                  </c:pt>
                  <c:pt idx="150">
                    <c:v>30-juin</c:v>
                  </c:pt>
                  <c:pt idx="151">
                    <c:v>01-juil</c:v>
                  </c:pt>
                  <c:pt idx="152">
                    <c:v>02-juil</c:v>
                  </c:pt>
                  <c:pt idx="153">
                    <c:v>03-juil</c:v>
                  </c:pt>
                  <c:pt idx="154">
                    <c:v>05-juil</c:v>
                  </c:pt>
                  <c:pt idx="155">
                    <c:v>06-juil</c:v>
                  </c:pt>
                  <c:pt idx="156">
                    <c:v>07-juil</c:v>
                  </c:pt>
                  <c:pt idx="157">
                    <c:v>08-juil</c:v>
                  </c:pt>
                  <c:pt idx="158">
                    <c:v>09-juil</c:v>
                  </c:pt>
                  <c:pt idx="159">
                    <c:v>10-juil</c:v>
                  </c:pt>
                  <c:pt idx="160">
                    <c:v>11-juil</c:v>
                  </c:pt>
                  <c:pt idx="161">
                    <c:v>12-juil</c:v>
                  </c:pt>
                  <c:pt idx="162">
                    <c:v>13-juil</c:v>
                  </c:pt>
                  <c:pt idx="163">
                    <c:v>14-juil</c:v>
                  </c:pt>
                  <c:pt idx="164">
                    <c:v>15-juil</c:v>
                  </c:pt>
                  <c:pt idx="165">
                    <c:v>16-juil</c:v>
                  </c:pt>
                  <c:pt idx="166">
                    <c:v>17-juil</c:v>
                  </c:pt>
                  <c:pt idx="167">
                    <c:v>18-juil</c:v>
                  </c:pt>
                  <c:pt idx="168">
                    <c:v>20-juil</c:v>
                  </c:pt>
                  <c:pt idx="169">
                    <c:v>21-juil</c:v>
                  </c:pt>
                  <c:pt idx="170">
                    <c:v>22-juil</c:v>
                  </c:pt>
                  <c:pt idx="171">
                    <c:v>23-juil</c:v>
                  </c:pt>
                  <c:pt idx="172">
                    <c:v>24-juil</c:v>
                  </c:pt>
                  <c:pt idx="173">
                    <c:v>25-juil</c:v>
                  </c:pt>
                  <c:pt idx="174">
                    <c:v>26-juil</c:v>
                  </c:pt>
                  <c:pt idx="175">
                    <c:v>27-juil</c:v>
                  </c:pt>
                  <c:pt idx="176">
                    <c:v>28-juil</c:v>
                  </c:pt>
                  <c:pt idx="177">
                    <c:v>29-juil</c:v>
                  </c:pt>
                  <c:pt idx="178">
                    <c:v>30-juil</c:v>
                  </c:pt>
                  <c:pt idx="179">
                    <c:v>31-juil</c:v>
                  </c:pt>
                  <c:pt idx="180">
                    <c:v>01-août</c:v>
                  </c:pt>
                  <c:pt idx="181">
                    <c:v>03-août</c:v>
                  </c:pt>
                  <c:pt idx="182">
                    <c:v>04-août</c:v>
                  </c:pt>
                  <c:pt idx="183">
                    <c:v>05-août</c:v>
                  </c:pt>
                  <c:pt idx="184">
                    <c:v>06-août</c:v>
                  </c:pt>
                  <c:pt idx="185">
                    <c:v>07-août</c:v>
                  </c:pt>
                  <c:pt idx="186">
                    <c:v>10-août</c:v>
                  </c:pt>
                  <c:pt idx="187">
                    <c:v>11-août</c:v>
                  </c:pt>
                  <c:pt idx="188">
                    <c:v>12-août</c:v>
                  </c:pt>
                  <c:pt idx="189">
                    <c:v>13-août</c:v>
                  </c:pt>
                  <c:pt idx="190">
                    <c:v>14-août</c:v>
                  </c:pt>
                  <c:pt idx="191">
                    <c:v>15-août</c:v>
                  </c:pt>
                  <c:pt idx="192">
                    <c:v>16-août</c:v>
                  </c:pt>
                  <c:pt idx="193">
                    <c:v>17-août</c:v>
                  </c:pt>
                  <c:pt idx="194">
                    <c:v>18-août</c:v>
                  </c:pt>
                  <c:pt idx="195">
                    <c:v>19-août</c:v>
                  </c:pt>
                  <c:pt idx="196">
                    <c:v>20-août</c:v>
                  </c:pt>
                  <c:pt idx="197">
                    <c:v>21-août</c:v>
                  </c:pt>
                  <c:pt idx="198">
                    <c:v>22-août</c:v>
                  </c:pt>
                  <c:pt idx="199">
                    <c:v>23-août</c:v>
                  </c:pt>
                  <c:pt idx="200">
                    <c:v>24-août</c:v>
                  </c:pt>
                  <c:pt idx="201">
                    <c:v>25-août</c:v>
                  </c:pt>
                  <c:pt idx="202">
                    <c:v>26-août</c:v>
                  </c:pt>
                  <c:pt idx="203">
                    <c:v>27-août</c:v>
                  </c:pt>
                  <c:pt idx="204">
                    <c:v>28-août</c:v>
                  </c:pt>
                  <c:pt idx="205">
                    <c:v>29-août</c:v>
                  </c:pt>
                  <c:pt idx="206">
                    <c:v>31-août</c:v>
                  </c:pt>
                  <c:pt idx="207">
                    <c:v>01-sept</c:v>
                  </c:pt>
                  <c:pt idx="208">
                    <c:v>02-sept</c:v>
                  </c:pt>
                  <c:pt idx="209">
                    <c:v>03-sept</c:v>
                  </c:pt>
                  <c:pt idx="210">
                    <c:v>04-sept</c:v>
                  </c:pt>
                  <c:pt idx="211">
                    <c:v>05-sept</c:v>
                  </c:pt>
                  <c:pt idx="212">
                    <c:v>07-sept</c:v>
                  </c:pt>
                  <c:pt idx="213">
                    <c:v>08-sept</c:v>
                  </c:pt>
                  <c:pt idx="214">
                    <c:v>09-sept</c:v>
                  </c:pt>
                  <c:pt idx="215">
                    <c:v>10-sept</c:v>
                  </c:pt>
                  <c:pt idx="216">
                    <c:v>11-sept</c:v>
                  </c:pt>
                  <c:pt idx="217">
                    <c:v>12-sept</c:v>
                  </c:pt>
                  <c:pt idx="218">
                    <c:v>13-sept</c:v>
                  </c:pt>
                  <c:pt idx="219">
                    <c:v>14-sept</c:v>
                  </c:pt>
                  <c:pt idx="220">
                    <c:v>15-sept</c:v>
                  </c:pt>
                  <c:pt idx="221">
                    <c:v>16-sept</c:v>
                  </c:pt>
                  <c:pt idx="222">
                    <c:v>17-sept</c:v>
                  </c:pt>
                  <c:pt idx="223">
                    <c:v>18-sept</c:v>
                  </c:pt>
                  <c:pt idx="224">
                    <c:v>19-sept</c:v>
                  </c:pt>
                  <c:pt idx="225">
                    <c:v>20-sept</c:v>
                  </c:pt>
                  <c:pt idx="226">
                    <c:v>21-sept</c:v>
                  </c:pt>
                  <c:pt idx="227">
                    <c:v>22-sept</c:v>
                  </c:pt>
                  <c:pt idx="228">
                    <c:v>23-sept</c:v>
                  </c:pt>
                  <c:pt idx="229">
                    <c:v>24-sept</c:v>
                  </c:pt>
                  <c:pt idx="230">
                    <c:v>25-sept</c:v>
                  </c:pt>
                  <c:pt idx="231">
                    <c:v>26-sept</c:v>
                  </c:pt>
                  <c:pt idx="232">
                    <c:v>28-sept</c:v>
                  </c:pt>
                  <c:pt idx="233">
                    <c:v>29-sept</c:v>
                  </c:pt>
                  <c:pt idx="234">
                    <c:v>30-sept</c:v>
                  </c:pt>
                  <c:pt idx="235">
                    <c:v>01-oct</c:v>
                  </c:pt>
                  <c:pt idx="236">
                    <c:v>02-oct</c:v>
                  </c:pt>
                  <c:pt idx="237">
                    <c:v>03-oct</c:v>
                  </c:pt>
                  <c:pt idx="238">
                    <c:v>04-oct</c:v>
                  </c:pt>
                  <c:pt idx="239">
                    <c:v>05-oct</c:v>
                  </c:pt>
                  <c:pt idx="240">
                    <c:v>06-oct</c:v>
                  </c:pt>
                  <c:pt idx="241">
                    <c:v>07-oct</c:v>
                  </c:pt>
                  <c:pt idx="242">
                    <c:v>08-oct</c:v>
                  </c:pt>
                  <c:pt idx="243">
                    <c:v>09-oct</c:v>
                  </c:pt>
                  <c:pt idx="244">
                    <c:v>10-oct</c:v>
                  </c:pt>
                  <c:pt idx="245">
                    <c:v>12-oct</c:v>
                  </c:pt>
                  <c:pt idx="246">
                    <c:v>13-oct</c:v>
                  </c:pt>
                  <c:pt idx="247">
                    <c:v>14-oct</c:v>
                  </c:pt>
                  <c:pt idx="248">
                    <c:v>15-oct</c:v>
                  </c:pt>
                  <c:pt idx="249">
                    <c:v>16-oct</c:v>
                  </c:pt>
                  <c:pt idx="250">
                    <c:v>17-oct</c:v>
                  </c:pt>
                  <c:pt idx="251">
                    <c:v>19-oct</c:v>
                  </c:pt>
                  <c:pt idx="252">
                    <c:v>20-oct</c:v>
                  </c:pt>
                  <c:pt idx="253">
                    <c:v>21-oct</c:v>
                  </c:pt>
                  <c:pt idx="254">
                    <c:v>22-oct</c:v>
                  </c:pt>
                  <c:pt idx="255">
                    <c:v>23-oct</c:v>
                  </c:pt>
                  <c:pt idx="256">
                    <c:v>24-oct</c:v>
                  </c:pt>
                  <c:pt idx="257">
                    <c:v>26-oct</c:v>
                  </c:pt>
                  <c:pt idx="258">
                    <c:v>27-oct</c:v>
                  </c:pt>
                  <c:pt idx="259">
                    <c:v>28-oct</c:v>
                  </c:pt>
                  <c:pt idx="260">
                    <c:v>29-oct</c:v>
                  </c:pt>
                  <c:pt idx="261">
                    <c:v>30-oct</c:v>
                  </c:pt>
                  <c:pt idx="262">
                    <c:v>31-oct</c:v>
                  </c:pt>
                  <c:pt idx="263">
                    <c:v>01-nov</c:v>
                  </c:pt>
                  <c:pt idx="264">
                    <c:v>02-nov</c:v>
                  </c:pt>
                  <c:pt idx="265">
                    <c:v>03-nov</c:v>
                  </c:pt>
                  <c:pt idx="266">
                    <c:v>04-nov</c:v>
                  </c:pt>
                  <c:pt idx="267">
                    <c:v>05-nov</c:v>
                  </c:pt>
                  <c:pt idx="268">
                    <c:v>06-nov</c:v>
                  </c:pt>
                  <c:pt idx="269">
                    <c:v>07-nov</c:v>
                  </c:pt>
                  <c:pt idx="270">
                    <c:v>08-nov</c:v>
                  </c:pt>
                  <c:pt idx="271">
                    <c:v>09-nov</c:v>
                  </c:pt>
                  <c:pt idx="272">
                    <c:v>10-nov</c:v>
                  </c:pt>
                  <c:pt idx="273">
                    <c:v>11-nov</c:v>
                  </c:pt>
                  <c:pt idx="274">
                    <c:v>12-nov</c:v>
                  </c:pt>
                  <c:pt idx="275">
                    <c:v>13-nov</c:v>
                  </c:pt>
                  <c:pt idx="276">
                    <c:v>14-nov</c:v>
                  </c:pt>
                  <c:pt idx="277">
                    <c:v>15-nov</c:v>
                  </c:pt>
                  <c:pt idx="278">
                    <c:v>16-nov</c:v>
                  </c:pt>
                  <c:pt idx="279">
                    <c:v>17-nov</c:v>
                  </c:pt>
                  <c:pt idx="280">
                    <c:v>18-nov</c:v>
                  </c:pt>
                  <c:pt idx="281">
                    <c:v>19-nov</c:v>
                  </c:pt>
                  <c:pt idx="282">
                    <c:v>20-nov</c:v>
                  </c:pt>
                  <c:pt idx="283">
                    <c:v>21-nov</c:v>
                  </c:pt>
                  <c:pt idx="284">
                    <c:v>22-nov</c:v>
                  </c:pt>
                  <c:pt idx="285">
                    <c:v>23-nov</c:v>
                  </c:pt>
                  <c:pt idx="286">
                    <c:v>24-nov</c:v>
                  </c:pt>
                  <c:pt idx="287">
                    <c:v>25-nov</c:v>
                  </c:pt>
                  <c:pt idx="288">
                    <c:v>26-nov</c:v>
                  </c:pt>
                  <c:pt idx="289">
                    <c:v>27-nov</c:v>
                  </c:pt>
                  <c:pt idx="290">
                    <c:v>28-nov</c:v>
                  </c:pt>
                  <c:pt idx="291">
                    <c:v>29-nov</c:v>
                  </c:pt>
                  <c:pt idx="292">
                    <c:v>30-nov</c:v>
                  </c:pt>
                  <c:pt idx="293">
                    <c:v>01-déc</c:v>
                  </c:pt>
                  <c:pt idx="294">
                    <c:v>02-déc</c:v>
                  </c:pt>
                  <c:pt idx="295">
                    <c:v>03-déc</c:v>
                  </c:pt>
                  <c:pt idx="296">
                    <c:v>04-déc</c:v>
                  </c:pt>
                  <c:pt idx="297">
                    <c:v>05-déc</c:v>
                  </c:pt>
                  <c:pt idx="298">
                    <c:v>06-déc</c:v>
                  </c:pt>
                  <c:pt idx="299">
                    <c:v>07-déc</c:v>
                  </c:pt>
                  <c:pt idx="300">
                    <c:v>08-déc</c:v>
                  </c:pt>
                  <c:pt idx="301">
                    <c:v>09-déc</c:v>
                  </c:pt>
                  <c:pt idx="302">
                    <c:v>10-déc</c:v>
                  </c:pt>
                  <c:pt idx="303">
                    <c:v>11-déc</c:v>
                  </c:pt>
                  <c:pt idx="304">
                    <c:v>13-déc</c:v>
                  </c:pt>
                  <c:pt idx="305">
                    <c:v>14-déc</c:v>
                  </c:pt>
                  <c:pt idx="306">
                    <c:v>15-déc</c:v>
                  </c:pt>
                  <c:pt idx="307">
                    <c:v>16-déc</c:v>
                  </c:pt>
                  <c:pt idx="308">
                    <c:v>17-déc</c:v>
                  </c:pt>
                  <c:pt idx="309">
                    <c:v>18-déc</c:v>
                  </c:pt>
                  <c:pt idx="310">
                    <c:v>19-déc</c:v>
                  </c:pt>
                  <c:pt idx="311">
                    <c:v>20-déc</c:v>
                  </c:pt>
                  <c:pt idx="312">
                    <c:v>21-déc</c:v>
                  </c:pt>
                  <c:pt idx="313">
                    <c:v>22-déc</c:v>
                  </c:pt>
                  <c:pt idx="314">
                    <c:v>23-déc</c:v>
                  </c:pt>
                  <c:pt idx="315">
                    <c:v>24-déc</c:v>
                  </c:pt>
                  <c:pt idx="316">
                    <c:v>25-déc</c:v>
                  </c:pt>
                </c:lvl>
                <c:lvl>
                  <c:pt idx="0">
                    <c:v>janv</c:v>
                  </c:pt>
                  <c:pt idx="23">
                    <c:v>févr</c:v>
                  </c:pt>
                  <c:pt idx="43">
                    <c:v>mars</c:v>
                  </c:pt>
                  <c:pt idx="71">
                    <c:v>avr</c:v>
                  </c:pt>
                  <c:pt idx="98">
                    <c:v>mai</c:v>
                  </c:pt>
                  <c:pt idx="125">
                    <c:v>juin</c:v>
                  </c:pt>
                  <c:pt idx="151">
                    <c:v>juil</c:v>
                  </c:pt>
                  <c:pt idx="180">
                    <c:v>août</c:v>
                  </c:pt>
                  <c:pt idx="207">
                    <c:v>sept</c:v>
                  </c:pt>
                  <c:pt idx="235">
                    <c:v>oct</c:v>
                  </c:pt>
                  <c:pt idx="263">
                    <c:v>nov</c:v>
                  </c:pt>
                  <c:pt idx="293">
                    <c:v>déc</c:v>
                  </c:pt>
                </c:lvl>
              </c:multiLvlStrCache>
            </c:multiLvlStrRef>
          </c:cat>
          <c:val>
            <c:numRef>
              <c:f>TotalVentes!$C$5:$C$321</c:f>
              <c:numCache>
                <c:formatCode>General</c:formatCode>
                <c:ptCount val="317"/>
                <c:pt idx="0">
                  <c:v>315.39999999999998</c:v>
                </c:pt>
                <c:pt idx="5">
                  <c:v>812.6</c:v>
                </c:pt>
                <c:pt idx="11">
                  <c:v>20</c:v>
                </c:pt>
                <c:pt idx="13">
                  <c:v>205.5</c:v>
                </c:pt>
                <c:pt idx="16">
                  <c:v>189.8</c:v>
                </c:pt>
                <c:pt idx="18">
                  <c:v>38.4</c:v>
                </c:pt>
                <c:pt idx="22">
                  <c:v>603.79999999999995</c:v>
                </c:pt>
                <c:pt idx="23">
                  <c:v>255</c:v>
                </c:pt>
                <c:pt idx="27">
                  <c:v>491.49999999999994</c:v>
                </c:pt>
                <c:pt idx="28">
                  <c:v>14.4</c:v>
                </c:pt>
                <c:pt idx="29">
                  <c:v>187.2</c:v>
                </c:pt>
                <c:pt idx="30">
                  <c:v>1006</c:v>
                </c:pt>
                <c:pt idx="33">
                  <c:v>1418.9</c:v>
                </c:pt>
                <c:pt idx="36">
                  <c:v>14.9</c:v>
                </c:pt>
                <c:pt idx="40">
                  <c:v>219</c:v>
                </c:pt>
                <c:pt idx="41">
                  <c:v>76.400000000000006</c:v>
                </c:pt>
                <c:pt idx="44">
                  <c:v>548.30000000000007</c:v>
                </c:pt>
                <c:pt idx="45">
                  <c:v>181</c:v>
                </c:pt>
                <c:pt idx="51">
                  <c:v>1106.8</c:v>
                </c:pt>
                <c:pt idx="60">
                  <c:v>1.5</c:v>
                </c:pt>
                <c:pt idx="61">
                  <c:v>1282.1999999999998</c:v>
                </c:pt>
                <c:pt idx="62">
                  <c:v>135.19999999999999</c:v>
                </c:pt>
                <c:pt idx="63">
                  <c:v>211.4</c:v>
                </c:pt>
                <c:pt idx="64">
                  <c:v>76.400000000000006</c:v>
                </c:pt>
                <c:pt idx="65">
                  <c:v>324.40000000000003</c:v>
                </c:pt>
                <c:pt idx="66">
                  <c:v>1067.0999999999999</c:v>
                </c:pt>
                <c:pt idx="69">
                  <c:v>54.5</c:v>
                </c:pt>
                <c:pt idx="70">
                  <c:v>298.89999999999998</c:v>
                </c:pt>
                <c:pt idx="71">
                  <c:v>503.8</c:v>
                </c:pt>
                <c:pt idx="72">
                  <c:v>360.40000000000003</c:v>
                </c:pt>
                <c:pt idx="73">
                  <c:v>18</c:v>
                </c:pt>
                <c:pt idx="76">
                  <c:v>336</c:v>
                </c:pt>
                <c:pt idx="77">
                  <c:v>243.60000000000002</c:v>
                </c:pt>
                <c:pt idx="79">
                  <c:v>10.5</c:v>
                </c:pt>
                <c:pt idx="82">
                  <c:v>475.20000000000005</c:v>
                </c:pt>
                <c:pt idx="83">
                  <c:v>284.89999999999998</c:v>
                </c:pt>
                <c:pt idx="84">
                  <c:v>125.5</c:v>
                </c:pt>
                <c:pt idx="86">
                  <c:v>26.400000000000002</c:v>
                </c:pt>
                <c:pt idx="87">
                  <c:v>473.30000000000007</c:v>
                </c:pt>
                <c:pt idx="88">
                  <c:v>681.30000000000007</c:v>
                </c:pt>
                <c:pt idx="89">
                  <c:v>266.39999999999998</c:v>
                </c:pt>
                <c:pt idx="90">
                  <c:v>441.5</c:v>
                </c:pt>
                <c:pt idx="92">
                  <c:v>316.40000000000003</c:v>
                </c:pt>
                <c:pt idx="93">
                  <c:v>3.4</c:v>
                </c:pt>
                <c:pt idx="94">
                  <c:v>100.8</c:v>
                </c:pt>
                <c:pt idx="96">
                  <c:v>1118</c:v>
                </c:pt>
                <c:pt idx="97">
                  <c:v>61.2</c:v>
                </c:pt>
                <c:pt idx="98">
                  <c:v>330</c:v>
                </c:pt>
                <c:pt idx="99">
                  <c:v>117</c:v>
                </c:pt>
                <c:pt idx="100">
                  <c:v>25.2</c:v>
                </c:pt>
                <c:pt idx="104">
                  <c:v>1035.5</c:v>
                </c:pt>
                <c:pt idx="105">
                  <c:v>201.8</c:v>
                </c:pt>
                <c:pt idx="107">
                  <c:v>567</c:v>
                </c:pt>
                <c:pt idx="108">
                  <c:v>27.5</c:v>
                </c:pt>
                <c:pt idx="109">
                  <c:v>583</c:v>
                </c:pt>
                <c:pt idx="110">
                  <c:v>924.5</c:v>
                </c:pt>
                <c:pt idx="111">
                  <c:v>22.8</c:v>
                </c:pt>
                <c:pt idx="113">
                  <c:v>40.900000000000006</c:v>
                </c:pt>
                <c:pt idx="114">
                  <c:v>988.2</c:v>
                </c:pt>
                <c:pt idx="115">
                  <c:v>615.20000000000005</c:v>
                </c:pt>
                <c:pt idx="116">
                  <c:v>447</c:v>
                </c:pt>
                <c:pt idx="117">
                  <c:v>236.6</c:v>
                </c:pt>
                <c:pt idx="118">
                  <c:v>177.60000000000002</c:v>
                </c:pt>
                <c:pt idx="121">
                  <c:v>359.4</c:v>
                </c:pt>
                <c:pt idx="122">
                  <c:v>569.1</c:v>
                </c:pt>
                <c:pt idx="123">
                  <c:v>117.6</c:v>
                </c:pt>
                <c:pt idx="124">
                  <c:v>418.7</c:v>
                </c:pt>
                <c:pt idx="125">
                  <c:v>1386.6</c:v>
                </c:pt>
                <c:pt idx="127">
                  <c:v>525.4</c:v>
                </c:pt>
                <c:pt idx="128">
                  <c:v>78</c:v>
                </c:pt>
                <c:pt idx="130">
                  <c:v>2.8</c:v>
                </c:pt>
                <c:pt idx="131">
                  <c:v>1356.8</c:v>
                </c:pt>
                <c:pt idx="132">
                  <c:v>38.400000000000006</c:v>
                </c:pt>
                <c:pt idx="134">
                  <c:v>245.7</c:v>
                </c:pt>
                <c:pt idx="135">
                  <c:v>31.6</c:v>
                </c:pt>
                <c:pt idx="136">
                  <c:v>316.8</c:v>
                </c:pt>
                <c:pt idx="137">
                  <c:v>645.90000000000009</c:v>
                </c:pt>
                <c:pt idx="138">
                  <c:v>1333.5000000000002</c:v>
                </c:pt>
                <c:pt idx="139">
                  <c:v>108.60000000000001</c:v>
                </c:pt>
                <c:pt idx="140">
                  <c:v>842.4</c:v>
                </c:pt>
                <c:pt idx="141">
                  <c:v>832.60000000000014</c:v>
                </c:pt>
                <c:pt idx="143">
                  <c:v>15.5</c:v>
                </c:pt>
                <c:pt idx="144">
                  <c:v>341.6</c:v>
                </c:pt>
                <c:pt idx="145">
                  <c:v>226.79999999999998</c:v>
                </c:pt>
                <c:pt idx="146">
                  <c:v>1129</c:v>
                </c:pt>
                <c:pt idx="147">
                  <c:v>495</c:v>
                </c:pt>
                <c:pt idx="148">
                  <c:v>159.60000000000002</c:v>
                </c:pt>
                <c:pt idx="149">
                  <c:v>453.59999999999997</c:v>
                </c:pt>
                <c:pt idx="150">
                  <c:v>1785.5</c:v>
                </c:pt>
                <c:pt idx="153">
                  <c:v>600.29999999999995</c:v>
                </c:pt>
                <c:pt idx="154">
                  <c:v>680.4</c:v>
                </c:pt>
                <c:pt idx="155">
                  <c:v>352.40000000000003</c:v>
                </c:pt>
                <c:pt idx="156">
                  <c:v>132.60000000000002</c:v>
                </c:pt>
                <c:pt idx="157">
                  <c:v>271</c:v>
                </c:pt>
                <c:pt idx="158">
                  <c:v>495</c:v>
                </c:pt>
                <c:pt idx="159">
                  <c:v>10.8</c:v>
                </c:pt>
                <c:pt idx="165">
                  <c:v>299.5</c:v>
                </c:pt>
                <c:pt idx="166">
                  <c:v>5.8</c:v>
                </c:pt>
                <c:pt idx="167">
                  <c:v>1250.5</c:v>
                </c:pt>
                <c:pt idx="169">
                  <c:v>145.6</c:v>
                </c:pt>
                <c:pt idx="170">
                  <c:v>601.6</c:v>
                </c:pt>
                <c:pt idx="173">
                  <c:v>319.59999999999997</c:v>
                </c:pt>
                <c:pt idx="175">
                  <c:v>300.5</c:v>
                </c:pt>
                <c:pt idx="177">
                  <c:v>90.4</c:v>
                </c:pt>
                <c:pt idx="184">
                  <c:v>122.39999999999999</c:v>
                </c:pt>
                <c:pt idx="190">
                  <c:v>413.09999999999997</c:v>
                </c:pt>
                <c:pt idx="193">
                  <c:v>5047.2</c:v>
                </c:pt>
                <c:pt idx="194">
                  <c:v>24.6</c:v>
                </c:pt>
                <c:pt idx="197">
                  <c:v>991</c:v>
                </c:pt>
                <c:pt idx="198">
                  <c:v>605.79999999999995</c:v>
                </c:pt>
                <c:pt idx="201">
                  <c:v>220</c:v>
                </c:pt>
                <c:pt idx="202">
                  <c:v>109</c:v>
                </c:pt>
                <c:pt idx="203">
                  <c:v>1972.8</c:v>
                </c:pt>
                <c:pt idx="205">
                  <c:v>106.5</c:v>
                </c:pt>
                <c:pt idx="206">
                  <c:v>562.4</c:v>
                </c:pt>
                <c:pt idx="207">
                  <c:v>440</c:v>
                </c:pt>
                <c:pt idx="208">
                  <c:v>229.50000000000003</c:v>
                </c:pt>
                <c:pt idx="209">
                  <c:v>439.6</c:v>
                </c:pt>
                <c:pt idx="210">
                  <c:v>2455.8000000000002</c:v>
                </c:pt>
                <c:pt idx="212">
                  <c:v>307.60000000000002</c:v>
                </c:pt>
                <c:pt idx="213">
                  <c:v>1332.1000000000001</c:v>
                </c:pt>
                <c:pt idx="214">
                  <c:v>189.8</c:v>
                </c:pt>
                <c:pt idx="215">
                  <c:v>335.1</c:v>
                </c:pt>
                <c:pt idx="216">
                  <c:v>217.9</c:v>
                </c:pt>
                <c:pt idx="217">
                  <c:v>5.4</c:v>
                </c:pt>
                <c:pt idx="220">
                  <c:v>560.29999999999995</c:v>
                </c:pt>
                <c:pt idx="222">
                  <c:v>535.6</c:v>
                </c:pt>
                <c:pt idx="225">
                  <c:v>254.39999999999998</c:v>
                </c:pt>
                <c:pt idx="227">
                  <c:v>200.8</c:v>
                </c:pt>
                <c:pt idx="228">
                  <c:v>447.2</c:v>
                </c:pt>
                <c:pt idx="229">
                  <c:v>742</c:v>
                </c:pt>
                <c:pt idx="231">
                  <c:v>476.8</c:v>
                </c:pt>
                <c:pt idx="232">
                  <c:v>34.299999999999997</c:v>
                </c:pt>
                <c:pt idx="233">
                  <c:v>79.2</c:v>
                </c:pt>
                <c:pt idx="236">
                  <c:v>631.20000000000005</c:v>
                </c:pt>
                <c:pt idx="237">
                  <c:v>239.60000000000002</c:v>
                </c:pt>
                <c:pt idx="238">
                  <c:v>11.4</c:v>
                </c:pt>
                <c:pt idx="239">
                  <c:v>495.2</c:v>
                </c:pt>
                <c:pt idx="240">
                  <c:v>39</c:v>
                </c:pt>
                <c:pt idx="241">
                  <c:v>322.2</c:v>
                </c:pt>
                <c:pt idx="242">
                  <c:v>142.6</c:v>
                </c:pt>
                <c:pt idx="243">
                  <c:v>1119.8</c:v>
                </c:pt>
                <c:pt idx="244">
                  <c:v>287.10000000000002</c:v>
                </c:pt>
                <c:pt idx="245">
                  <c:v>1023.3</c:v>
                </c:pt>
                <c:pt idx="247">
                  <c:v>5.8</c:v>
                </c:pt>
                <c:pt idx="248">
                  <c:v>504</c:v>
                </c:pt>
                <c:pt idx="249">
                  <c:v>371.8</c:v>
                </c:pt>
                <c:pt idx="251">
                  <c:v>200.8</c:v>
                </c:pt>
                <c:pt idx="252">
                  <c:v>360.2</c:v>
                </c:pt>
                <c:pt idx="254">
                  <c:v>297.5</c:v>
                </c:pt>
                <c:pt idx="255">
                  <c:v>254.4</c:v>
                </c:pt>
                <c:pt idx="256">
                  <c:v>598.5</c:v>
                </c:pt>
                <c:pt idx="257">
                  <c:v>296</c:v>
                </c:pt>
                <c:pt idx="258">
                  <c:v>730.1</c:v>
                </c:pt>
                <c:pt idx="259">
                  <c:v>62.400000000000006</c:v>
                </c:pt>
                <c:pt idx="261">
                  <c:v>134.19999999999999</c:v>
                </c:pt>
                <c:pt idx="264">
                  <c:v>193.4</c:v>
                </c:pt>
                <c:pt idx="265">
                  <c:v>489</c:v>
                </c:pt>
                <c:pt idx="266">
                  <c:v>715.8</c:v>
                </c:pt>
                <c:pt idx="268">
                  <c:v>1879.1000000000001</c:v>
                </c:pt>
                <c:pt idx="269">
                  <c:v>229.20000000000002</c:v>
                </c:pt>
                <c:pt idx="270">
                  <c:v>162</c:v>
                </c:pt>
                <c:pt idx="271">
                  <c:v>772.1</c:v>
                </c:pt>
                <c:pt idx="272">
                  <c:v>1047.0999999999999</c:v>
                </c:pt>
                <c:pt idx="273">
                  <c:v>97.7</c:v>
                </c:pt>
                <c:pt idx="275">
                  <c:v>2254.1999999999998</c:v>
                </c:pt>
                <c:pt idx="276">
                  <c:v>293.39999999999998</c:v>
                </c:pt>
                <c:pt idx="277">
                  <c:v>165.2</c:v>
                </c:pt>
                <c:pt idx="278">
                  <c:v>108</c:v>
                </c:pt>
                <c:pt idx="279">
                  <c:v>342.2</c:v>
                </c:pt>
                <c:pt idx="280">
                  <c:v>11.6</c:v>
                </c:pt>
                <c:pt idx="281">
                  <c:v>2586.8000000000002</c:v>
                </c:pt>
                <c:pt idx="282">
                  <c:v>654.80000000000007</c:v>
                </c:pt>
                <c:pt idx="283">
                  <c:v>66.599999999999994</c:v>
                </c:pt>
                <c:pt idx="285">
                  <c:v>45</c:v>
                </c:pt>
                <c:pt idx="286">
                  <c:v>355</c:v>
                </c:pt>
                <c:pt idx="287">
                  <c:v>2556.3000000000002</c:v>
                </c:pt>
                <c:pt idx="288">
                  <c:v>276.60000000000002</c:v>
                </c:pt>
                <c:pt idx="289">
                  <c:v>27.7</c:v>
                </c:pt>
                <c:pt idx="290">
                  <c:v>529.19999999999993</c:v>
                </c:pt>
                <c:pt idx="291">
                  <c:v>341.6</c:v>
                </c:pt>
                <c:pt idx="292">
                  <c:v>1111.2</c:v>
                </c:pt>
                <c:pt idx="293">
                  <c:v>528.9</c:v>
                </c:pt>
                <c:pt idx="294">
                  <c:v>533.4</c:v>
                </c:pt>
                <c:pt idx="295">
                  <c:v>461</c:v>
                </c:pt>
                <c:pt idx="296">
                  <c:v>461.20000000000005</c:v>
                </c:pt>
                <c:pt idx="297">
                  <c:v>46</c:v>
                </c:pt>
                <c:pt idx="299">
                  <c:v>57</c:v>
                </c:pt>
                <c:pt idx="300">
                  <c:v>349.6</c:v>
                </c:pt>
                <c:pt idx="301">
                  <c:v>778.50000000000011</c:v>
                </c:pt>
                <c:pt idx="302">
                  <c:v>1576.7</c:v>
                </c:pt>
                <c:pt idx="303">
                  <c:v>1214.6000000000001</c:v>
                </c:pt>
                <c:pt idx="304">
                  <c:v>280.79999999999995</c:v>
                </c:pt>
                <c:pt idx="305">
                  <c:v>1646.9</c:v>
                </c:pt>
                <c:pt idx="306">
                  <c:v>12.899999999999999</c:v>
                </c:pt>
                <c:pt idx="307">
                  <c:v>72.400000000000006</c:v>
                </c:pt>
                <c:pt idx="308">
                  <c:v>424</c:v>
                </c:pt>
                <c:pt idx="309">
                  <c:v>87.4</c:v>
                </c:pt>
                <c:pt idx="310">
                  <c:v>9.5</c:v>
                </c:pt>
                <c:pt idx="312">
                  <c:v>9</c:v>
                </c:pt>
                <c:pt idx="313">
                  <c:v>1608.4</c:v>
                </c:pt>
                <c:pt idx="314">
                  <c:v>214.89999999999998</c:v>
                </c:pt>
                <c:pt idx="315">
                  <c:v>261.3</c:v>
                </c:pt>
                <c:pt idx="316">
                  <c:v>233.5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D7-E145-9DE9-D16DF932D221}"/>
            </c:ext>
          </c:extLst>
        </c:ser>
        <c:ser>
          <c:idx val="1"/>
          <c:order val="1"/>
          <c:tx>
            <c:strRef>
              <c:f>TotalVentes!$D$3:$D$4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TotalVentes!$A$5:$B$321</c:f>
              <c:multiLvlStrCache>
                <c:ptCount val="317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06-janv</c:v>
                  </c:pt>
                  <c:pt idx="4">
                    <c:v>07-janv</c:v>
                  </c:pt>
                  <c:pt idx="5">
                    <c:v>08-janv</c:v>
                  </c:pt>
                  <c:pt idx="6">
                    <c:v>09-janv</c:v>
                  </c:pt>
                  <c:pt idx="7">
                    <c:v>12-janv</c:v>
                  </c:pt>
                  <c:pt idx="8">
                    <c:v>13-janv</c:v>
                  </c:pt>
                  <c:pt idx="9">
                    <c:v>14-janv</c:v>
                  </c:pt>
                  <c:pt idx="10">
                    <c:v>15-janv</c:v>
                  </c:pt>
                  <c:pt idx="11">
                    <c:v>16-janv</c:v>
                  </c:pt>
                  <c:pt idx="12">
                    <c:v>19-janv</c:v>
                  </c:pt>
                  <c:pt idx="13">
                    <c:v>20-janv</c:v>
                  </c:pt>
                  <c:pt idx="14">
                    <c:v>21-janv</c:v>
                  </c:pt>
                  <c:pt idx="15">
                    <c:v>22-janv</c:v>
                  </c:pt>
                  <c:pt idx="16">
                    <c:v>23-janv</c:v>
                  </c:pt>
                  <c:pt idx="17">
                    <c:v>24-janv</c:v>
                  </c:pt>
                  <c:pt idx="18">
                    <c:v>26-janv</c:v>
                  </c:pt>
                  <c:pt idx="19">
                    <c:v>27-janv</c:v>
                  </c:pt>
                  <c:pt idx="20">
                    <c:v>28-janv</c:v>
                  </c:pt>
                  <c:pt idx="21">
                    <c:v>29-janv</c:v>
                  </c:pt>
                  <c:pt idx="22">
                    <c:v>30-janv</c:v>
                  </c:pt>
                  <c:pt idx="23">
                    <c:v>02-févr</c:v>
                  </c:pt>
                  <c:pt idx="24">
                    <c:v>03-févr</c:v>
                  </c:pt>
                  <c:pt idx="25">
                    <c:v>04-févr</c:v>
                  </c:pt>
                  <c:pt idx="26">
                    <c:v>05-févr</c:v>
                  </c:pt>
                  <c:pt idx="27">
                    <c:v>06-févr</c:v>
                  </c:pt>
                  <c:pt idx="28">
                    <c:v>09-févr</c:v>
                  </c:pt>
                  <c:pt idx="29">
                    <c:v>10-févr</c:v>
                  </c:pt>
                  <c:pt idx="30">
                    <c:v>11-févr</c:v>
                  </c:pt>
                  <c:pt idx="31">
                    <c:v>13-févr</c:v>
                  </c:pt>
                  <c:pt idx="32">
                    <c:v>16-févr</c:v>
                  </c:pt>
                  <c:pt idx="33">
                    <c:v>17-févr</c:v>
                  </c:pt>
                  <c:pt idx="34">
                    <c:v>18-févr</c:v>
                  </c:pt>
                  <c:pt idx="35">
                    <c:v>19-févr</c:v>
                  </c:pt>
                  <c:pt idx="36">
                    <c:v>20-févr</c:v>
                  </c:pt>
                  <c:pt idx="37">
                    <c:v>21-févr</c:v>
                  </c:pt>
                  <c:pt idx="38">
                    <c:v>23-févr</c:v>
                  </c:pt>
                  <c:pt idx="39">
                    <c:v>24-févr</c:v>
                  </c:pt>
                  <c:pt idx="40">
                    <c:v>25-févr</c:v>
                  </c:pt>
                  <c:pt idx="41">
                    <c:v>26-févr</c:v>
                  </c:pt>
                  <c:pt idx="42">
                    <c:v>28-févr</c:v>
                  </c:pt>
                  <c:pt idx="43">
                    <c:v>02-mars</c:v>
                  </c:pt>
                  <c:pt idx="44">
                    <c:v>03-mars</c:v>
                  </c:pt>
                  <c:pt idx="45">
                    <c:v>04-mars</c:v>
                  </c:pt>
                  <c:pt idx="46">
                    <c:v>05-mars</c:v>
                  </c:pt>
                  <c:pt idx="47">
                    <c:v>06-mars</c:v>
                  </c:pt>
                  <c:pt idx="48">
                    <c:v>07-mars</c:v>
                  </c:pt>
                  <c:pt idx="49">
                    <c:v>08-mars</c:v>
                  </c:pt>
                  <c:pt idx="50">
                    <c:v>09-mars</c:v>
                  </c:pt>
                  <c:pt idx="51">
                    <c:v>10-mars</c:v>
                  </c:pt>
                  <c:pt idx="52">
                    <c:v>11-mars</c:v>
                  </c:pt>
                  <c:pt idx="53">
                    <c:v>12-mars</c:v>
                  </c:pt>
                  <c:pt idx="54">
                    <c:v>13-mars</c:v>
                  </c:pt>
                  <c:pt idx="55">
                    <c:v>14-mars</c:v>
                  </c:pt>
                  <c:pt idx="56">
                    <c:v>16-mars</c:v>
                  </c:pt>
                  <c:pt idx="57">
                    <c:v>17-mars</c:v>
                  </c:pt>
                  <c:pt idx="58">
                    <c:v>18-mars</c:v>
                  </c:pt>
                  <c:pt idx="59">
                    <c:v>19-mars</c:v>
                  </c:pt>
                  <c:pt idx="60">
                    <c:v>20-mars</c:v>
                  </c:pt>
                  <c:pt idx="61">
                    <c:v>21-mars</c:v>
                  </c:pt>
                  <c:pt idx="62">
                    <c:v>23-mars</c:v>
                  </c:pt>
                  <c:pt idx="63">
                    <c:v>24-mars</c:v>
                  </c:pt>
                  <c:pt idx="64">
                    <c:v>25-mars</c:v>
                  </c:pt>
                  <c:pt idx="65">
                    <c:v>26-mars</c:v>
                  </c:pt>
                  <c:pt idx="66">
                    <c:v>27-mars</c:v>
                  </c:pt>
                  <c:pt idx="67">
                    <c:v>28-mars</c:v>
                  </c:pt>
                  <c:pt idx="68">
                    <c:v>29-mars</c:v>
                  </c:pt>
                  <c:pt idx="69">
                    <c:v>30-mars</c:v>
                  </c:pt>
                  <c:pt idx="70">
                    <c:v>31-mars</c:v>
                  </c:pt>
                  <c:pt idx="71">
                    <c:v>01-avr</c:v>
                  </c:pt>
                  <c:pt idx="72">
                    <c:v>02-avr</c:v>
                  </c:pt>
                  <c:pt idx="73">
                    <c:v>03-avr</c:v>
                  </c:pt>
                  <c:pt idx="74">
                    <c:v>04-avr</c:v>
                  </c:pt>
                  <c:pt idx="75">
                    <c:v>06-avr</c:v>
                  </c:pt>
                  <c:pt idx="76">
                    <c:v>07-avr</c:v>
                  </c:pt>
                  <c:pt idx="77">
                    <c:v>08-avr</c:v>
                  </c:pt>
                  <c:pt idx="78">
                    <c:v>09-avr</c:v>
                  </c:pt>
                  <c:pt idx="79">
                    <c:v>10-avr</c:v>
                  </c:pt>
                  <c:pt idx="80">
                    <c:v>11-avr</c:v>
                  </c:pt>
                  <c:pt idx="81">
                    <c:v>12-avr</c:v>
                  </c:pt>
                  <c:pt idx="82">
                    <c:v>13-avr</c:v>
                  </c:pt>
                  <c:pt idx="83">
                    <c:v>14-avr</c:v>
                  </c:pt>
                  <c:pt idx="84">
                    <c:v>15-avr</c:v>
                  </c:pt>
                  <c:pt idx="85">
                    <c:v>16-avr</c:v>
                  </c:pt>
                  <c:pt idx="86">
                    <c:v>17-avr</c:v>
                  </c:pt>
                  <c:pt idx="87">
                    <c:v>20-avr</c:v>
                  </c:pt>
                  <c:pt idx="88">
                    <c:v>21-avr</c:v>
                  </c:pt>
                  <c:pt idx="89">
                    <c:v>22-avr</c:v>
                  </c:pt>
                  <c:pt idx="90">
                    <c:v>23-avr</c:v>
                  </c:pt>
                  <c:pt idx="91">
                    <c:v>24-avr</c:v>
                  </c:pt>
                  <c:pt idx="92">
                    <c:v>25-avr</c:v>
                  </c:pt>
                  <c:pt idx="93">
                    <c:v>26-avr</c:v>
                  </c:pt>
                  <c:pt idx="94">
                    <c:v>27-avr</c:v>
                  </c:pt>
                  <c:pt idx="95">
                    <c:v>28-avr</c:v>
                  </c:pt>
                  <c:pt idx="96">
                    <c:v>29-avr</c:v>
                  </c:pt>
                  <c:pt idx="97">
                    <c:v>30-avr</c:v>
                  </c:pt>
                  <c:pt idx="98">
                    <c:v>01-mai</c:v>
                  </c:pt>
                  <c:pt idx="99">
                    <c:v>02-mai</c:v>
                  </c:pt>
                  <c:pt idx="100">
                    <c:v>03-mai</c:v>
                  </c:pt>
                  <c:pt idx="101">
                    <c:v>04-mai</c:v>
                  </c:pt>
                  <c:pt idx="102">
                    <c:v>05-mai</c:v>
                  </c:pt>
                  <c:pt idx="103">
                    <c:v>06-mai</c:v>
                  </c:pt>
                  <c:pt idx="104">
                    <c:v>07-mai</c:v>
                  </c:pt>
                  <c:pt idx="105">
                    <c:v>08-mai</c:v>
                  </c:pt>
                  <c:pt idx="106">
                    <c:v>09-mai</c:v>
                  </c:pt>
                  <c:pt idx="107">
                    <c:v>11-mai</c:v>
                  </c:pt>
                  <c:pt idx="108">
                    <c:v>12-mai</c:v>
                  </c:pt>
                  <c:pt idx="109">
                    <c:v>13-mai</c:v>
                  </c:pt>
                  <c:pt idx="110">
                    <c:v>14-mai</c:v>
                  </c:pt>
                  <c:pt idx="111">
                    <c:v>15-mai</c:v>
                  </c:pt>
                  <c:pt idx="112">
                    <c:v>16-mai</c:v>
                  </c:pt>
                  <c:pt idx="113">
                    <c:v>18-mai</c:v>
                  </c:pt>
                  <c:pt idx="114">
                    <c:v>19-mai</c:v>
                  </c:pt>
                  <c:pt idx="115">
                    <c:v>20-mai</c:v>
                  </c:pt>
                  <c:pt idx="116">
                    <c:v>21-mai</c:v>
                  </c:pt>
                  <c:pt idx="117">
                    <c:v>22-mai</c:v>
                  </c:pt>
                  <c:pt idx="118">
                    <c:v>23-mai</c:v>
                  </c:pt>
                  <c:pt idx="119">
                    <c:v>25-mai</c:v>
                  </c:pt>
                  <c:pt idx="120">
                    <c:v>26-mai</c:v>
                  </c:pt>
                  <c:pt idx="121">
                    <c:v>27-mai</c:v>
                  </c:pt>
                  <c:pt idx="122">
                    <c:v>28-mai</c:v>
                  </c:pt>
                  <c:pt idx="123">
                    <c:v>29-mai</c:v>
                  </c:pt>
                  <c:pt idx="124">
                    <c:v>30-mai</c:v>
                  </c:pt>
                  <c:pt idx="125">
                    <c:v>01-juin</c:v>
                  </c:pt>
                  <c:pt idx="126">
                    <c:v>02-juin</c:v>
                  </c:pt>
                  <c:pt idx="127">
                    <c:v>03-juin</c:v>
                  </c:pt>
                  <c:pt idx="128">
                    <c:v>04-juin</c:v>
                  </c:pt>
                  <c:pt idx="129">
                    <c:v>05-juin</c:v>
                  </c:pt>
                  <c:pt idx="130">
                    <c:v>06-juin</c:v>
                  </c:pt>
                  <c:pt idx="131">
                    <c:v>08-juin</c:v>
                  </c:pt>
                  <c:pt idx="132">
                    <c:v>09-juin</c:v>
                  </c:pt>
                  <c:pt idx="133">
                    <c:v>10-juin</c:v>
                  </c:pt>
                  <c:pt idx="134">
                    <c:v>11-juin</c:v>
                  </c:pt>
                  <c:pt idx="135">
                    <c:v>12-juin</c:v>
                  </c:pt>
                  <c:pt idx="136">
                    <c:v>13-juin</c:v>
                  </c:pt>
                  <c:pt idx="137">
                    <c:v>15-juin</c:v>
                  </c:pt>
                  <c:pt idx="138">
                    <c:v>16-juin</c:v>
                  </c:pt>
                  <c:pt idx="139">
                    <c:v>17-juin</c:v>
                  </c:pt>
                  <c:pt idx="140">
                    <c:v>18-juin</c:v>
                  </c:pt>
                  <c:pt idx="141">
                    <c:v>19-juin</c:v>
                  </c:pt>
                  <c:pt idx="142">
                    <c:v>20-juin</c:v>
                  </c:pt>
                  <c:pt idx="143">
                    <c:v>21-juin</c:v>
                  </c:pt>
                  <c:pt idx="144">
                    <c:v>22-juin</c:v>
                  </c:pt>
                  <c:pt idx="145">
                    <c:v>24-juin</c:v>
                  </c:pt>
                  <c:pt idx="146">
                    <c:v>25-juin</c:v>
                  </c:pt>
                  <c:pt idx="147">
                    <c:v>26-juin</c:v>
                  </c:pt>
                  <c:pt idx="148">
                    <c:v>27-juin</c:v>
                  </c:pt>
                  <c:pt idx="149">
                    <c:v>29-juin</c:v>
                  </c:pt>
                  <c:pt idx="150">
                    <c:v>30-juin</c:v>
                  </c:pt>
                  <c:pt idx="151">
                    <c:v>01-juil</c:v>
                  </c:pt>
                  <c:pt idx="152">
                    <c:v>02-juil</c:v>
                  </c:pt>
                  <c:pt idx="153">
                    <c:v>03-juil</c:v>
                  </c:pt>
                  <c:pt idx="154">
                    <c:v>05-juil</c:v>
                  </c:pt>
                  <c:pt idx="155">
                    <c:v>06-juil</c:v>
                  </c:pt>
                  <c:pt idx="156">
                    <c:v>07-juil</c:v>
                  </c:pt>
                  <c:pt idx="157">
                    <c:v>08-juil</c:v>
                  </c:pt>
                  <c:pt idx="158">
                    <c:v>09-juil</c:v>
                  </c:pt>
                  <c:pt idx="159">
                    <c:v>10-juil</c:v>
                  </c:pt>
                  <c:pt idx="160">
                    <c:v>11-juil</c:v>
                  </c:pt>
                  <c:pt idx="161">
                    <c:v>12-juil</c:v>
                  </c:pt>
                  <c:pt idx="162">
                    <c:v>13-juil</c:v>
                  </c:pt>
                  <c:pt idx="163">
                    <c:v>14-juil</c:v>
                  </c:pt>
                  <c:pt idx="164">
                    <c:v>15-juil</c:v>
                  </c:pt>
                  <c:pt idx="165">
                    <c:v>16-juil</c:v>
                  </c:pt>
                  <c:pt idx="166">
                    <c:v>17-juil</c:v>
                  </c:pt>
                  <c:pt idx="167">
                    <c:v>18-juil</c:v>
                  </c:pt>
                  <c:pt idx="168">
                    <c:v>20-juil</c:v>
                  </c:pt>
                  <c:pt idx="169">
                    <c:v>21-juil</c:v>
                  </c:pt>
                  <c:pt idx="170">
                    <c:v>22-juil</c:v>
                  </c:pt>
                  <c:pt idx="171">
                    <c:v>23-juil</c:v>
                  </c:pt>
                  <c:pt idx="172">
                    <c:v>24-juil</c:v>
                  </c:pt>
                  <c:pt idx="173">
                    <c:v>25-juil</c:v>
                  </c:pt>
                  <c:pt idx="174">
                    <c:v>26-juil</c:v>
                  </c:pt>
                  <c:pt idx="175">
                    <c:v>27-juil</c:v>
                  </c:pt>
                  <c:pt idx="176">
                    <c:v>28-juil</c:v>
                  </c:pt>
                  <c:pt idx="177">
                    <c:v>29-juil</c:v>
                  </c:pt>
                  <c:pt idx="178">
                    <c:v>30-juil</c:v>
                  </c:pt>
                  <c:pt idx="179">
                    <c:v>31-juil</c:v>
                  </c:pt>
                  <c:pt idx="180">
                    <c:v>01-août</c:v>
                  </c:pt>
                  <c:pt idx="181">
                    <c:v>03-août</c:v>
                  </c:pt>
                  <c:pt idx="182">
                    <c:v>04-août</c:v>
                  </c:pt>
                  <c:pt idx="183">
                    <c:v>05-août</c:v>
                  </c:pt>
                  <c:pt idx="184">
                    <c:v>06-août</c:v>
                  </c:pt>
                  <c:pt idx="185">
                    <c:v>07-août</c:v>
                  </c:pt>
                  <c:pt idx="186">
                    <c:v>10-août</c:v>
                  </c:pt>
                  <c:pt idx="187">
                    <c:v>11-août</c:v>
                  </c:pt>
                  <c:pt idx="188">
                    <c:v>12-août</c:v>
                  </c:pt>
                  <c:pt idx="189">
                    <c:v>13-août</c:v>
                  </c:pt>
                  <c:pt idx="190">
                    <c:v>14-août</c:v>
                  </c:pt>
                  <c:pt idx="191">
                    <c:v>15-août</c:v>
                  </c:pt>
                  <c:pt idx="192">
                    <c:v>16-août</c:v>
                  </c:pt>
                  <c:pt idx="193">
                    <c:v>17-août</c:v>
                  </c:pt>
                  <c:pt idx="194">
                    <c:v>18-août</c:v>
                  </c:pt>
                  <c:pt idx="195">
                    <c:v>19-août</c:v>
                  </c:pt>
                  <c:pt idx="196">
                    <c:v>20-août</c:v>
                  </c:pt>
                  <c:pt idx="197">
                    <c:v>21-août</c:v>
                  </c:pt>
                  <c:pt idx="198">
                    <c:v>22-août</c:v>
                  </c:pt>
                  <c:pt idx="199">
                    <c:v>23-août</c:v>
                  </c:pt>
                  <c:pt idx="200">
                    <c:v>24-août</c:v>
                  </c:pt>
                  <c:pt idx="201">
                    <c:v>25-août</c:v>
                  </c:pt>
                  <c:pt idx="202">
                    <c:v>26-août</c:v>
                  </c:pt>
                  <c:pt idx="203">
                    <c:v>27-août</c:v>
                  </c:pt>
                  <c:pt idx="204">
                    <c:v>28-août</c:v>
                  </c:pt>
                  <c:pt idx="205">
                    <c:v>29-août</c:v>
                  </c:pt>
                  <c:pt idx="206">
                    <c:v>31-août</c:v>
                  </c:pt>
                  <c:pt idx="207">
                    <c:v>01-sept</c:v>
                  </c:pt>
                  <c:pt idx="208">
                    <c:v>02-sept</c:v>
                  </c:pt>
                  <c:pt idx="209">
                    <c:v>03-sept</c:v>
                  </c:pt>
                  <c:pt idx="210">
                    <c:v>04-sept</c:v>
                  </c:pt>
                  <c:pt idx="211">
                    <c:v>05-sept</c:v>
                  </c:pt>
                  <c:pt idx="212">
                    <c:v>07-sept</c:v>
                  </c:pt>
                  <c:pt idx="213">
                    <c:v>08-sept</c:v>
                  </c:pt>
                  <c:pt idx="214">
                    <c:v>09-sept</c:v>
                  </c:pt>
                  <c:pt idx="215">
                    <c:v>10-sept</c:v>
                  </c:pt>
                  <c:pt idx="216">
                    <c:v>11-sept</c:v>
                  </c:pt>
                  <c:pt idx="217">
                    <c:v>12-sept</c:v>
                  </c:pt>
                  <c:pt idx="218">
                    <c:v>13-sept</c:v>
                  </c:pt>
                  <c:pt idx="219">
                    <c:v>14-sept</c:v>
                  </c:pt>
                  <c:pt idx="220">
                    <c:v>15-sept</c:v>
                  </c:pt>
                  <c:pt idx="221">
                    <c:v>16-sept</c:v>
                  </c:pt>
                  <c:pt idx="222">
                    <c:v>17-sept</c:v>
                  </c:pt>
                  <c:pt idx="223">
                    <c:v>18-sept</c:v>
                  </c:pt>
                  <c:pt idx="224">
                    <c:v>19-sept</c:v>
                  </c:pt>
                  <c:pt idx="225">
                    <c:v>20-sept</c:v>
                  </c:pt>
                  <c:pt idx="226">
                    <c:v>21-sept</c:v>
                  </c:pt>
                  <c:pt idx="227">
                    <c:v>22-sept</c:v>
                  </c:pt>
                  <c:pt idx="228">
                    <c:v>23-sept</c:v>
                  </c:pt>
                  <c:pt idx="229">
                    <c:v>24-sept</c:v>
                  </c:pt>
                  <c:pt idx="230">
                    <c:v>25-sept</c:v>
                  </c:pt>
                  <c:pt idx="231">
                    <c:v>26-sept</c:v>
                  </c:pt>
                  <c:pt idx="232">
                    <c:v>28-sept</c:v>
                  </c:pt>
                  <c:pt idx="233">
                    <c:v>29-sept</c:v>
                  </c:pt>
                  <c:pt idx="234">
                    <c:v>30-sept</c:v>
                  </c:pt>
                  <c:pt idx="235">
                    <c:v>01-oct</c:v>
                  </c:pt>
                  <c:pt idx="236">
                    <c:v>02-oct</c:v>
                  </c:pt>
                  <c:pt idx="237">
                    <c:v>03-oct</c:v>
                  </c:pt>
                  <c:pt idx="238">
                    <c:v>04-oct</c:v>
                  </c:pt>
                  <c:pt idx="239">
                    <c:v>05-oct</c:v>
                  </c:pt>
                  <c:pt idx="240">
                    <c:v>06-oct</c:v>
                  </c:pt>
                  <c:pt idx="241">
                    <c:v>07-oct</c:v>
                  </c:pt>
                  <c:pt idx="242">
                    <c:v>08-oct</c:v>
                  </c:pt>
                  <c:pt idx="243">
                    <c:v>09-oct</c:v>
                  </c:pt>
                  <c:pt idx="244">
                    <c:v>10-oct</c:v>
                  </c:pt>
                  <c:pt idx="245">
                    <c:v>12-oct</c:v>
                  </c:pt>
                  <c:pt idx="246">
                    <c:v>13-oct</c:v>
                  </c:pt>
                  <c:pt idx="247">
                    <c:v>14-oct</c:v>
                  </c:pt>
                  <c:pt idx="248">
                    <c:v>15-oct</c:v>
                  </c:pt>
                  <c:pt idx="249">
                    <c:v>16-oct</c:v>
                  </c:pt>
                  <c:pt idx="250">
                    <c:v>17-oct</c:v>
                  </c:pt>
                  <c:pt idx="251">
                    <c:v>19-oct</c:v>
                  </c:pt>
                  <c:pt idx="252">
                    <c:v>20-oct</c:v>
                  </c:pt>
                  <c:pt idx="253">
                    <c:v>21-oct</c:v>
                  </c:pt>
                  <c:pt idx="254">
                    <c:v>22-oct</c:v>
                  </c:pt>
                  <c:pt idx="255">
                    <c:v>23-oct</c:v>
                  </c:pt>
                  <c:pt idx="256">
                    <c:v>24-oct</c:v>
                  </c:pt>
                  <c:pt idx="257">
                    <c:v>26-oct</c:v>
                  </c:pt>
                  <c:pt idx="258">
                    <c:v>27-oct</c:v>
                  </c:pt>
                  <c:pt idx="259">
                    <c:v>28-oct</c:v>
                  </c:pt>
                  <c:pt idx="260">
                    <c:v>29-oct</c:v>
                  </c:pt>
                  <c:pt idx="261">
                    <c:v>30-oct</c:v>
                  </c:pt>
                  <c:pt idx="262">
                    <c:v>31-oct</c:v>
                  </c:pt>
                  <c:pt idx="263">
                    <c:v>01-nov</c:v>
                  </c:pt>
                  <c:pt idx="264">
                    <c:v>02-nov</c:v>
                  </c:pt>
                  <c:pt idx="265">
                    <c:v>03-nov</c:v>
                  </c:pt>
                  <c:pt idx="266">
                    <c:v>04-nov</c:v>
                  </c:pt>
                  <c:pt idx="267">
                    <c:v>05-nov</c:v>
                  </c:pt>
                  <c:pt idx="268">
                    <c:v>06-nov</c:v>
                  </c:pt>
                  <c:pt idx="269">
                    <c:v>07-nov</c:v>
                  </c:pt>
                  <c:pt idx="270">
                    <c:v>08-nov</c:v>
                  </c:pt>
                  <c:pt idx="271">
                    <c:v>09-nov</c:v>
                  </c:pt>
                  <c:pt idx="272">
                    <c:v>10-nov</c:v>
                  </c:pt>
                  <c:pt idx="273">
                    <c:v>11-nov</c:v>
                  </c:pt>
                  <c:pt idx="274">
                    <c:v>12-nov</c:v>
                  </c:pt>
                  <c:pt idx="275">
                    <c:v>13-nov</c:v>
                  </c:pt>
                  <c:pt idx="276">
                    <c:v>14-nov</c:v>
                  </c:pt>
                  <c:pt idx="277">
                    <c:v>15-nov</c:v>
                  </c:pt>
                  <c:pt idx="278">
                    <c:v>16-nov</c:v>
                  </c:pt>
                  <c:pt idx="279">
                    <c:v>17-nov</c:v>
                  </c:pt>
                  <c:pt idx="280">
                    <c:v>18-nov</c:v>
                  </c:pt>
                  <c:pt idx="281">
                    <c:v>19-nov</c:v>
                  </c:pt>
                  <c:pt idx="282">
                    <c:v>20-nov</c:v>
                  </c:pt>
                  <c:pt idx="283">
                    <c:v>21-nov</c:v>
                  </c:pt>
                  <c:pt idx="284">
                    <c:v>22-nov</c:v>
                  </c:pt>
                  <c:pt idx="285">
                    <c:v>23-nov</c:v>
                  </c:pt>
                  <c:pt idx="286">
                    <c:v>24-nov</c:v>
                  </c:pt>
                  <c:pt idx="287">
                    <c:v>25-nov</c:v>
                  </c:pt>
                  <c:pt idx="288">
                    <c:v>26-nov</c:v>
                  </c:pt>
                  <c:pt idx="289">
                    <c:v>27-nov</c:v>
                  </c:pt>
                  <c:pt idx="290">
                    <c:v>28-nov</c:v>
                  </c:pt>
                  <c:pt idx="291">
                    <c:v>29-nov</c:v>
                  </c:pt>
                  <c:pt idx="292">
                    <c:v>30-nov</c:v>
                  </c:pt>
                  <c:pt idx="293">
                    <c:v>01-déc</c:v>
                  </c:pt>
                  <c:pt idx="294">
                    <c:v>02-déc</c:v>
                  </c:pt>
                  <c:pt idx="295">
                    <c:v>03-déc</c:v>
                  </c:pt>
                  <c:pt idx="296">
                    <c:v>04-déc</c:v>
                  </c:pt>
                  <c:pt idx="297">
                    <c:v>05-déc</c:v>
                  </c:pt>
                  <c:pt idx="298">
                    <c:v>06-déc</c:v>
                  </c:pt>
                  <c:pt idx="299">
                    <c:v>07-déc</c:v>
                  </c:pt>
                  <c:pt idx="300">
                    <c:v>08-déc</c:v>
                  </c:pt>
                  <c:pt idx="301">
                    <c:v>09-déc</c:v>
                  </c:pt>
                  <c:pt idx="302">
                    <c:v>10-déc</c:v>
                  </c:pt>
                  <c:pt idx="303">
                    <c:v>11-déc</c:v>
                  </c:pt>
                  <c:pt idx="304">
                    <c:v>13-déc</c:v>
                  </c:pt>
                  <c:pt idx="305">
                    <c:v>14-déc</c:v>
                  </c:pt>
                  <c:pt idx="306">
                    <c:v>15-déc</c:v>
                  </c:pt>
                  <c:pt idx="307">
                    <c:v>16-déc</c:v>
                  </c:pt>
                  <c:pt idx="308">
                    <c:v>17-déc</c:v>
                  </c:pt>
                  <c:pt idx="309">
                    <c:v>18-déc</c:v>
                  </c:pt>
                  <c:pt idx="310">
                    <c:v>19-déc</c:v>
                  </c:pt>
                  <c:pt idx="311">
                    <c:v>20-déc</c:v>
                  </c:pt>
                  <c:pt idx="312">
                    <c:v>21-déc</c:v>
                  </c:pt>
                  <c:pt idx="313">
                    <c:v>22-déc</c:v>
                  </c:pt>
                  <c:pt idx="314">
                    <c:v>23-déc</c:v>
                  </c:pt>
                  <c:pt idx="315">
                    <c:v>24-déc</c:v>
                  </c:pt>
                  <c:pt idx="316">
                    <c:v>25-déc</c:v>
                  </c:pt>
                </c:lvl>
                <c:lvl>
                  <c:pt idx="0">
                    <c:v>janv</c:v>
                  </c:pt>
                  <c:pt idx="23">
                    <c:v>févr</c:v>
                  </c:pt>
                  <c:pt idx="43">
                    <c:v>mars</c:v>
                  </c:pt>
                  <c:pt idx="71">
                    <c:v>avr</c:v>
                  </c:pt>
                  <c:pt idx="98">
                    <c:v>mai</c:v>
                  </c:pt>
                  <c:pt idx="125">
                    <c:v>juin</c:v>
                  </c:pt>
                  <c:pt idx="151">
                    <c:v>juil</c:v>
                  </c:pt>
                  <c:pt idx="180">
                    <c:v>août</c:v>
                  </c:pt>
                  <c:pt idx="207">
                    <c:v>sept</c:v>
                  </c:pt>
                  <c:pt idx="235">
                    <c:v>oct</c:v>
                  </c:pt>
                  <c:pt idx="263">
                    <c:v>nov</c:v>
                  </c:pt>
                  <c:pt idx="293">
                    <c:v>déc</c:v>
                  </c:pt>
                </c:lvl>
              </c:multiLvlStrCache>
            </c:multiLvlStrRef>
          </c:cat>
          <c:val>
            <c:numRef>
              <c:f>TotalVentes!$D$5:$D$321</c:f>
              <c:numCache>
                <c:formatCode>General</c:formatCode>
                <c:ptCount val="317"/>
                <c:pt idx="0">
                  <c:v>564.29999999999995</c:v>
                </c:pt>
                <c:pt idx="1">
                  <c:v>27.8</c:v>
                </c:pt>
                <c:pt idx="2">
                  <c:v>1360.4</c:v>
                </c:pt>
                <c:pt idx="3">
                  <c:v>18.2</c:v>
                </c:pt>
                <c:pt idx="4">
                  <c:v>113.7</c:v>
                </c:pt>
                <c:pt idx="6">
                  <c:v>503.09999999999997</c:v>
                </c:pt>
                <c:pt idx="7">
                  <c:v>1928.4</c:v>
                </c:pt>
                <c:pt idx="8">
                  <c:v>17</c:v>
                </c:pt>
                <c:pt idx="9">
                  <c:v>76.099999999999994</c:v>
                </c:pt>
                <c:pt idx="10">
                  <c:v>137.5</c:v>
                </c:pt>
                <c:pt idx="11">
                  <c:v>2939.6</c:v>
                </c:pt>
                <c:pt idx="12">
                  <c:v>46.4</c:v>
                </c:pt>
                <c:pt idx="13">
                  <c:v>25.9</c:v>
                </c:pt>
                <c:pt idx="14">
                  <c:v>736.40000000000009</c:v>
                </c:pt>
                <c:pt idx="15">
                  <c:v>10</c:v>
                </c:pt>
                <c:pt idx="16">
                  <c:v>13</c:v>
                </c:pt>
                <c:pt idx="17">
                  <c:v>24.900000000000002</c:v>
                </c:pt>
                <c:pt idx="18">
                  <c:v>34</c:v>
                </c:pt>
                <c:pt idx="19">
                  <c:v>12.299999999999999</c:v>
                </c:pt>
                <c:pt idx="20">
                  <c:v>142.5</c:v>
                </c:pt>
                <c:pt idx="21">
                  <c:v>48.7</c:v>
                </c:pt>
                <c:pt idx="22">
                  <c:v>139</c:v>
                </c:pt>
                <c:pt idx="24">
                  <c:v>19.100000000000001</c:v>
                </c:pt>
                <c:pt idx="25">
                  <c:v>24.299999999999997</c:v>
                </c:pt>
                <c:pt idx="26">
                  <c:v>1852.3</c:v>
                </c:pt>
                <c:pt idx="27">
                  <c:v>16.5</c:v>
                </c:pt>
                <c:pt idx="28">
                  <c:v>1007</c:v>
                </c:pt>
                <c:pt idx="29">
                  <c:v>11.6</c:v>
                </c:pt>
                <c:pt idx="30">
                  <c:v>24.1</c:v>
                </c:pt>
                <c:pt idx="31">
                  <c:v>84.399999999999991</c:v>
                </c:pt>
                <c:pt idx="32">
                  <c:v>530.29999999999995</c:v>
                </c:pt>
                <c:pt idx="33">
                  <c:v>6</c:v>
                </c:pt>
                <c:pt idx="35">
                  <c:v>905.2</c:v>
                </c:pt>
                <c:pt idx="36">
                  <c:v>10.9</c:v>
                </c:pt>
                <c:pt idx="38">
                  <c:v>28.4</c:v>
                </c:pt>
                <c:pt idx="39">
                  <c:v>93.8</c:v>
                </c:pt>
                <c:pt idx="40">
                  <c:v>4.8000000000000007</c:v>
                </c:pt>
                <c:pt idx="41">
                  <c:v>316.90000000000003</c:v>
                </c:pt>
                <c:pt idx="42">
                  <c:v>5.2</c:v>
                </c:pt>
                <c:pt idx="43">
                  <c:v>158.80000000000001</c:v>
                </c:pt>
                <c:pt idx="44">
                  <c:v>69.8</c:v>
                </c:pt>
                <c:pt idx="45">
                  <c:v>63.8</c:v>
                </c:pt>
                <c:pt idx="46">
                  <c:v>41.8</c:v>
                </c:pt>
                <c:pt idx="47">
                  <c:v>93.699999999999989</c:v>
                </c:pt>
                <c:pt idx="48">
                  <c:v>16.799999999999997</c:v>
                </c:pt>
                <c:pt idx="49">
                  <c:v>586.20000000000005</c:v>
                </c:pt>
                <c:pt idx="51">
                  <c:v>49.7</c:v>
                </c:pt>
                <c:pt idx="52">
                  <c:v>474.8</c:v>
                </c:pt>
                <c:pt idx="53">
                  <c:v>254.70000000000002</c:v>
                </c:pt>
                <c:pt idx="54">
                  <c:v>1986.5000000000002</c:v>
                </c:pt>
                <c:pt idx="56">
                  <c:v>232.8</c:v>
                </c:pt>
                <c:pt idx="57">
                  <c:v>57.6</c:v>
                </c:pt>
                <c:pt idx="58">
                  <c:v>126.79999999999998</c:v>
                </c:pt>
                <c:pt idx="59">
                  <c:v>319.20000000000005</c:v>
                </c:pt>
                <c:pt idx="60">
                  <c:v>37.6</c:v>
                </c:pt>
                <c:pt idx="61">
                  <c:v>226.7</c:v>
                </c:pt>
                <c:pt idx="62">
                  <c:v>571.79999999999995</c:v>
                </c:pt>
                <c:pt idx="63">
                  <c:v>120.3</c:v>
                </c:pt>
                <c:pt idx="64">
                  <c:v>159.4</c:v>
                </c:pt>
                <c:pt idx="65">
                  <c:v>13.9</c:v>
                </c:pt>
                <c:pt idx="66">
                  <c:v>29</c:v>
                </c:pt>
                <c:pt idx="67">
                  <c:v>123.6</c:v>
                </c:pt>
                <c:pt idx="68">
                  <c:v>60</c:v>
                </c:pt>
                <c:pt idx="69">
                  <c:v>233.5</c:v>
                </c:pt>
                <c:pt idx="70">
                  <c:v>199.8</c:v>
                </c:pt>
                <c:pt idx="71">
                  <c:v>97.200000000000017</c:v>
                </c:pt>
                <c:pt idx="72">
                  <c:v>16.5</c:v>
                </c:pt>
                <c:pt idx="73">
                  <c:v>4.8000000000000007</c:v>
                </c:pt>
                <c:pt idx="74">
                  <c:v>13.3</c:v>
                </c:pt>
                <c:pt idx="75">
                  <c:v>70.400000000000006</c:v>
                </c:pt>
                <c:pt idx="76">
                  <c:v>15</c:v>
                </c:pt>
                <c:pt idx="77">
                  <c:v>2099.1</c:v>
                </c:pt>
                <c:pt idx="78">
                  <c:v>340.4</c:v>
                </c:pt>
                <c:pt idx="79">
                  <c:v>184</c:v>
                </c:pt>
                <c:pt idx="80">
                  <c:v>45.5</c:v>
                </c:pt>
                <c:pt idx="81">
                  <c:v>16.5</c:v>
                </c:pt>
                <c:pt idx="82">
                  <c:v>8.9</c:v>
                </c:pt>
                <c:pt idx="83">
                  <c:v>23.799999999999997</c:v>
                </c:pt>
                <c:pt idx="84">
                  <c:v>77.999999999999986</c:v>
                </c:pt>
                <c:pt idx="85">
                  <c:v>808.8</c:v>
                </c:pt>
                <c:pt idx="86">
                  <c:v>275.39999999999998</c:v>
                </c:pt>
                <c:pt idx="87">
                  <c:v>945.9</c:v>
                </c:pt>
                <c:pt idx="88">
                  <c:v>347.9</c:v>
                </c:pt>
                <c:pt idx="89">
                  <c:v>587.40000000000009</c:v>
                </c:pt>
                <c:pt idx="90">
                  <c:v>157.19999999999999</c:v>
                </c:pt>
                <c:pt idx="91">
                  <c:v>251.3</c:v>
                </c:pt>
                <c:pt idx="92">
                  <c:v>64.899999999999991</c:v>
                </c:pt>
                <c:pt idx="93">
                  <c:v>11.100000000000001</c:v>
                </c:pt>
                <c:pt idx="94">
                  <c:v>112</c:v>
                </c:pt>
                <c:pt idx="95">
                  <c:v>30.499999999999996</c:v>
                </c:pt>
                <c:pt idx="96">
                  <c:v>2.5</c:v>
                </c:pt>
                <c:pt idx="97">
                  <c:v>273.60000000000002</c:v>
                </c:pt>
                <c:pt idx="98">
                  <c:v>3</c:v>
                </c:pt>
                <c:pt idx="99">
                  <c:v>8.5</c:v>
                </c:pt>
                <c:pt idx="100">
                  <c:v>63.6</c:v>
                </c:pt>
                <c:pt idx="101">
                  <c:v>183.2</c:v>
                </c:pt>
                <c:pt idx="102">
                  <c:v>47.5</c:v>
                </c:pt>
                <c:pt idx="103">
                  <c:v>354.7</c:v>
                </c:pt>
                <c:pt idx="105">
                  <c:v>85.6</c:v>
                </c:pt>
                <c:pt idx="106">
                  <c:v>144.69999999999999</c:v>
                </c:pt>
                <c:pt idx="107">
                  <c:v>56.2</c:v>
                </c:pt>
                <c:pt idx="108">
                  <c:v>265.3</c:v>
                </c:pt>
                <c:pt idx="109">
                  <c:v>149.19999999999999</c:v>
                </c:pt>
                <c:pt idx="110">
                  <c:v>365.4</c:v>
                </c:pt>
                <c:pt idx="111">
                  <c:v>37.6</c:v>
                </c:pt>
                <c:pt idx="112">
                  <c:v>276.2</c:v>
                </c:pt>
                <c:pt idx="113">
                  <c:v>539.20000000000005</c:v>
                </c:pt>
                <c:pt idx="114">
                  <c:v>464.40000000000003</c:v>
                </c:pt>
                <c:pt idx="115">
                  <c:v>122.9</c:v>
                </c:pt>
                <c:pt idx="117">
                  <c:v>37.700000000000003</c:v>
                </c:pt>
                <c:pt idx="118">
                  <c:v>1.2</c:v>
                </c:pt>
                <c:pt idx="119">
                  <c:v>534.4</c:v>
                </c:pt>
                <c:pt idx="120">
                  <c:v>152.60000000000002</c:v>
                </c:pt>
                <c:pt idx="121">
                  <c:v>47.4</c:v>
                </c:pt>
                <c:pt idx="122">
                  <c:v>8.6999999999999993</c:v>
                </c:pt>
                <c:pt idx="123">
                  <c:v>62.4</c:v>
                </c:pt>
                <c:pt idx="124">
                  <c:v>44.800000000000004</c:v>
                </c:pt>
                <c:pt idx="125">
                  <c:v>452.4</c:v>
                </c:pt>
                <c:pt idx="126">
                  <c:v>40.4</c:v>
                </c:pt>
                <c:pt idx="127">
                  <c:v>138.6</c:v>
                </c:pt>
                <c:pt idx="128">
                  <c:v>82.8</c:v>
                </c:pt>
                <c:pt idx="129">
                  <c:v>13.6</c:v>
                </c:pt>
                <c:pt idx="131">
                  <c:v>58.8</c:v>
                </c:pt>
                <c:pt idx="132">
                  <c:v>692.5</c:v>
                </c:pt>
                <c:pt idx="133">
                  <c:v>1342.7</c:v>
                </c:pt>
                <c:pt idx="134">
                  <c:v>138.5</c:v>
                </c:pt>
                <c:pt idx="135">
                  <c:v>58.8</c:v>
                </c:pt>
                <c:pt idx="136">
                  <c:v>334.9</c:v>
                </c:pt>
                <c:pt idx="137">
                  <c:v>42.7</c:v>
                </c:pt>
                <c:pt idx="138">
                  <c:v>36.400000000000006</c:v>
                </c:pt>
                <c:pt idx="139">
                  <c:v>220.5</c:v>
                </c:pt>
                <c:pt idx="140">
                  <c:v>51</c:v>
                </c:pt>
                <c:pt idx="141">
                  <c:v>210.39999999999998</c:v>
                </c:pt>
                <c:pt idx="142">
                  <c:v>41.5</c:v>
                </c:pt>
                <c:pt idx="143">
                  <c:v>42</c:v>
                </c:pt>
                <c:pt idx="144">
                  <c:v>51</c:v>
                </c:pt>
                <c:pt idx="145">
                  <c:v>918.2</c:v>
                </c:pt>
                <c:pt idx="146">
                  <c:v>44.400000000000006</c:v>
                </c:pt>
                <c:pt idx="147">
                  <c:v>431.3</c:v>
                </c:pt>
                <c:pt idx="148">
                  <c:v>21</c:v>
                </c:pt>
                <c:pt idx="149">
                  <c:v>1953.5</c:v>
                </c:pt>
                <c:pt idx="150">
                  <c:v>1138.8</c:v>
                </c:pt>
                <c:pt idx="151">
                  <c:v>430.8</c:v>
                </c:pt>
                <c:pt idx="152">
                  <c:v>104.5</c:v>
                </c:pt>
                <c:pt idx="153">
                  <c:v>298.2</c:v>
                </c:pt>
                <c:pt idx="155">
                  <c:v>5.2</c:v>
                </c:pt>
                <c:pt idx="156">
                  <c:v>16.8</c:v>
                </c:pt>
                <c:pt idx="157">
                  <c:v>72.5</c:v>
                </c:pt>
                <c:pt idx="158">
                  <c:v>362.3</c:v>
                </c:pt>
                <c:pt idx="159">
                  <c:v>303.29999999999995</c:v>
                </c:pt>
                <c:pt idx="160">
                  <c:v>22.9</c:v>
                </c:pt>
                <c:pt idx="161">
                  <c:v>2.6</c:v>
                </c:pt>
                <c:pt idx="162">
                  <c:v>266.60000000000002</c:v>
                </c:pt>
                <c:pt idx="163">
                  <c:v>8.8000000000000007</c:v>
                </c:pt>
                <c:pt idx="164">
                  <c:v>147.70000000000002</c:v>
                </c:pt>
                <c:pt idx="165">
                  <c:v>2</c:v>
                </c:pt>
                <c:pt idx="166">
                  <c:v>17</c:v>
                </c:pt>
                <c:pt idx="168">
                  <c:v>480.6</c:v>
                </c:pt>
                <c:pt idx="169">
                  <c:v>168.79999999999998</c:v>
                </c:pt>
                <c:pt idx="171">
                  <c:v>204.99999999999997</c:v>
                </c:pt>
                <c:pt idx="173">
                  <c:v>12.7</c:v>
                </c:pt>
                <c:pt idx="176">
                  <c:v>6.4</c:v>
                </c:pt>
                <c:pt idx="177">
                  <c:v>85.6</c:v>
                </c:pt>
                <c:pt idx="178">
                  <c:v>374.8</c:v>
                </c:pt>
                <c:pt idx="179">
                  <c:v>93.300000000000011</c:v>
                </c:pt>
                <c:pt idx="180">
                  <c:v>136.19999999999999</c:v>
                </c:pt>
                <c:pt idx="181">
                  <c:v>125.80000000000001</c:v>
                </c:pt>
                <c:pt idx="182">
                  <c:v>14</c:v>
                </c:pt>
                <c:pt idx="183">
                  <c:v>215.9</c:v>
                </c:pt>
                <c:pt idx="184">
                  <c:v>124.2</c:v>
                </c:pt>
                <c:pt idx="185">
                  <c:v>135.69999999999999</c:v>
                </c:pt>
                <c:pt idx="186">
                  <c:v>128.80000000000001</c:v>
                </c:pt>
                <c:pt idx="187">
                  <c:v>290.60000000000002</c:v>
                </c:pt>
                <c:pt idx="188">
                  <c:v>416.8</c:v>
                </c:pt>
                <c:pt idx="189">
                  <c:v>300.60000000000002</c:v>
                </c:pt>
                <c:pt idx="190">
                  <c:v>3</c:v>
                </c:pt>
                <c:pt idx="191">
                  <c:v>2239.2000000000003</c:v>
                </c:pt>
                <c:pt idx="192">
                  <c:v>24.599999999999998</c:v>
                </c:pt>
                <c:pt idx="193">
                  <c:v>666.30000000000007</c:v>
                </c:pt>
                <c:pt idx="194">
                  <c:v>2327</c:v>
                </c:pt>
                <c:pt idx="195">
                  <c:v>287.39999999999998</c:v>
                </c:pt>
                <c:pt idx="196">
                  <c:v>216.79999999999998</c:v>
                </c:pt>
                <c:pt idx="197">
                  <c:v>426.49999999999994</c:v>
                </c:pt>
                <c:pt idx="200">
                  <c:v>598.4</c:v>
                </c:pt>
                <c:pt idx="201">
                  <c:v>156.80000000000001</c:v>
                </c:pt>
                <c:pt idx="202">
                  <c:v>39.6</c:v>
                </c:pt>
                <c:pt idx="203">
                  <c:v>80.400000000000006</c:v>
                </c:pt>
                <c:pt idx="204">
                  <c:v>33.299999999999997</c:v>
                </c:pt>
                <c:pt idx="205">
                  <c:v>38</c:v>
                </c:pt>
                <c:pt idx="206">
                  <c:v>823</c:v>
                </c:pt>
                <c:pt idx="207">
                  <c:v>215.4</c:v>
                </c:pt>
                <c:pt idx="208">
                  <c:v>926.8</c:v>
                </c:pt>
                <c:pt idx="209">
                  <c:v>407.6</c:v>
                </c:pt>
                <c:pt idx="210">
                  <c:v>924.40000000000009</c:v>
                </c:pt>
                <c:pt idx="211">
                  <c:v>178.7</c:v>
                </c:pt>
                <c:pt idx="212">
                  <c:v>1363.3999999999999</c:v>
                </c:pt>
                <c:pt idx="213">
                  <c:v>215.10000000000002</c:v>
                </c:pt>
                <c:pt idx="214">
                  <c:v>780.7</c:v>
                </c:pt>
                <c:pt idx="215">
                  <c:v>1993.7</c:v>
                </c:pt>
                <c:pt idx="216">
                  <c:v>306.10000000000002</c:v>
                </c:pt>
                <c:pt idx="217">
                  <c:v>130.19999999999999</c:v>
                </c:pt>
                <c:pt idx="218">
                  <c:v>13</c:v>
                </c:pt>
                <c:pt idx="219">
                  <c:v>922.3</c:v>
                </c:pt>
                <c:pt idx="220">
                  <c:v>1844.5</c:v>
                </c:pt>
                <c:pt idx="221">
                  <c:v>52.999999999999993</c:v>
                </c:pt>
                <c:pt idx="222">
                  <c:v>20.399999999999999</c:v>
                </c:pt>
                <c:pt idx="223">
                  <c:v>216</c:v>
                </c:pt>
                <c:pt idx="224">
                  <c:v>148.29999999999998</c:v>
                </c:pt>
                <c:pt idx="226">
                  <c:v>136.1</c:v>
                </c:pt>
                <c:pt idx="227">
                  <c:v>616.99999999999989</c:v>
                </c:pt>
                <c:pt idx="228">
                  <c:v>659.90000000000009</c:v>
                </c:pt>
                <c:pt idx="229">
                  <c:v>62.9</c:v>
                </c:pt>
                <c:pt idx="230">
                  <c:v>204.8</c:v>
                </c:pt>
                <c:pt idx="231">
                  <c:v>40.700000000000003</c:v>
                </c:pt>
                <c:pt idx="232">
                  <c:v>13.4</c:v>
                </c:pt>
                <c:pt idx="233">
                  <c:v>539.49999999999989</c:v>
                </c:pt>
                <c:pt idx="234">
                  <c:v>132.80000000000001</c:v>
                </c:pt>
                <c:pt idx="235">
                  <c:v>108.6</c:v>
                </c:pt>
                <c:pt idx="236">
                  <c:v>186</c:v>
                </c:pt>
                <c:pt idx="237">
                  <c:v>996.3</c:v>
                </c:pt>
                <c:pt idx="239">
                  <c:v>26.5</c:v>
                </c:pt>
                <c:pt idx="240">
                  <c:v>360.59999999999997</c:v>
                </c:pt>
                <c:pt idx="241">
                  <c:v>588.90000000000009</c:v>
                </c:pt>
                <c:pt idx="242">
                  <c:v>31.6</c:v>
                </c:pt>
                <c:pt idx="243">
                  <c:v>88.5</c:v>
                </c:pt>
                <c:pt idx="245">
                  <c:v>10.4</c:v>
                </c:pt>
                <c:pt idx="246">
                  <c:v>951.7</c:v>
                </c:pt>
                <c:pt idx="247">
                  <c:v>89.100000000000009</c:v>
                </c:pt>
                <c:pt idx="248">
                  <c:v>166</c:v>
                </c:pt>
                <c:pt idx="249">
                  <c:v>263.5</c:v>
                </c:pt>
                <c:pt idx="250">
                  <c:v>48.4</c:v>
                </c:pt>
                <c:pt idx="251">
                  <c:v>3109.2</c:v>
                </c:pt>
                <c:pt idx="252">
                  <c:v>59</c:v>
                </c:pt>
                <c:pt idx="253">
                  <c:v>1185.5</c:v>
                </c:pt>
                <c:pt idx="254">
                  <c:v>339.9</c:v>
                </c:pt>
                <c:pt idx="255">
                  <c:v>40.6</c:v>
                </c:pt>
                <c:pt idx="256">
                  <c:v>6.4</c:v>
                </c:pt>
                <c:pt idx="257">
                  <c:v>110.9</c:v>
                </c:pt>
                <c:pt idx="258">
                  <c:v>79.899999999999991</c:v>
                </c:pt>
                <c:pt idx="259">
                  <c:v>35.700000000000003</c:v>
                </c:pt>
                <c:pt idx="260">
                  <c:v>24.8</c:v>
                </c:pt>
                <c:pt idx="261">
                  <c:v>199.4</c:v>
                </c:pt>
                <c:pt idx="262">
                  <c:v>4.5999999999999996</c:v>
                </c:pt>
                <c:pt idx="263">
                  <c:v>116.5</c:v>
                </c:pt>
                <c:pt idx="264">
                  <c:v>780.4</c:v>
                </c:pt>
                <c:pt idx="265">
                  <c:v>161.1</c:v>
                </c:pt>
                <c:pt idx="266">
                  <c:v>24.000000000000004</c:v>
                </c:pt>
                <c:pt idx="267">
                  <c:v>164.09999999999997</c:v>
                </c:pt>
                <c:pt idx="268">
                  <c:v>741.50000000000011</c:v>
                </c:pt>
                <c:pt idx="269">
                  <c:v>100.8</c:v>
                </c:pt>
                <c:pt idx="270">
                  <c:v>77</c:v>
                </c:pt>
                <c:pt idx="271">
                  <c:v>65.599999999999994</c:v>
                </c:pt>
                <c:pt idx="272">
                  <c:v>1011.1999999999999</c:v>
                </c:pt>
                <c:pt idx="273">
                  <c:v>1269.2</c:v>
                </c:pt>
                <c:pt idx="274">
                  <c:v>433.5</c:v>
                </c:pt>
                <c:pt idx="275">
                  <c:v>384.49999999999994</c:v>
                </c:pt>
                <c:pt idx="276">
                  <c:v>163.80000000000001</c:v>
                </c:pt>
                <c:pt idx="278">
                  <c:v>967.70000000000016</c:v>
                </c:pt>
                <c:pt idx="279">
                  <c:v>299.79999999999995</c:v>
                </c:pt>
                <c:pt idx="280">
                  <c:v>386.30000000000007</c:v>
                </c:pt>
                <c:pt idx="281">
                  <c:v>450.49999999999994</c:v>
                </c:pt>
                <c:pt idx="282">
                  <c:v>57.5</c:v>
                </c:pt>
                <c:pt idx="283">
                  <c:v>149.9</c:v>
                </c:pt>
                <c:pt idx="284">
                  <c:v>33.6</c:v>
                </c:pt>
                <c:pt idx="285">
                  <c:v>42.9</c:v>
                </c:pt>
                <c:pt idx="286">
                  <c:v>195.1</c:v>
                </c:pt>
                <c:pt idx="287">
                  <c:v>530.9</c:v>
                </c:pt>
                <c:pt idx="288">
                  <c:v>182.89999999999998</c:v>
                </c:pt>
                <c:pt idx="289">
                  <c:v>304.09999999999997</c:v>
                </c:pt>
                <c:pt idx="290">
                  <c:v>91.5</c:v>
                </c:pt>
                <c:pt idx="292">
                  <c:v>951.19999999999993</c:v>
                </c:pt>
                <c:pt idx="293">
                  <c:v>261.8</c:v>
                </c:pt>
                <c:pt idx="294">
                  <c:v>3196</c:v>
                </c:pt>
                <c:pt idx="295">
                  <c:v>177.4</c:v>
                </c:pt>
                <c:pt idx="296">
                  <c:v>129.9</c:v>
                </c:pt>
                <c:pt idx="297">
                  <c:v>161.9</c:v>
                </c:pt>
                <c:pt idx="298">
                  <c:v>7.8</c:v>
                </c:pt>
                <c:pt idx="299">
                  <c:v>5077.8999999999996</c:v>
                </c:pt>
                <c:pt idx="300">
                  <c:v>524.09999999999991</c:v>
                </c:pt>
                <c:pt idx="301">
                  <c:v>518.1</c:v>
                </c:pt>
                <c:pt idx="302">
                  <c:v>50</c:v>
                </c:pt>
                <c:pt idx="303">
                  <c:v>67.8</c:v>
                </c:pt>
                <c:pt idx="304">
                  <c:v>27.6</c:v>
                </c:pt>
                <c:pt idx="306">
                  <c:v>21.1</c:v>
                </c:pt>
                <c:pt idx="307">
                  <c:v>39.1</c:v>
                </c:pt>
                <c:pt idx="308">
                  <c:v>1169</c:v>
                </c:pt>
                <c:pt idx="309">
                  <c:v>100.89999999999999</c:v>
                </c:pt>
                <c:pt idx="310">
                  <c:v>1657.6000000000001</c:v>
                </c:pt>
                <c:pt idx="311">
                  <c:v>35.9</c:v>
                </c:pt>
                <c:pt idx="312">
                  <c:v>1174.5999999999999</c:v>
                </c:pt>
                <c:pt idx="313">
                  <c:v>1309.7999999999997</c:v>
                </c:pt>
                <c:pt idx="314">
                  <c:v>106.8</c:v>
                </c:pt>
                <c:pt idx="315">
                  <c:v>1310</c:v>
                </c:pt>
                <c:pt idx="316">
                  <c:v>339.6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8-5543-B857-50C927ED0081}"/>
            </c:ext>
          </c:extLst>
        </c:ser>
        <c:ser>
          <c:idx val="2"/>
          <c:order val="2"/>
          <c:tx>
            <c:strRef>
              <c:f>TotalVentes!$E$3:$E$4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TotalVentes!$A$5:$B$321</c:f>
              <c:multiLvlStrCache>
                <c:ptCount val="317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06-janv</c:v>
                  </c:pt>
                  <c:pt idx="4">
                    <c:v>07-janv</c:v>
                  </c:pt>
                  <c:pt idx="5">
                    <c:v>08-janv</c:v>
                  </c:pt>
                  <c:pt idx="6">
                    <c:v>09-janv</c:v>
                  </c:pt>
                  <c:pt idx="7">
                    <c:v>12-janv</c:v>
                  </c:pt>
                  <c:pt idx="8">
                    <c:v>13-janv</c:v>
                  </c:pt>
                  <c:pt idx="9">
                    <c:v>14-janv</c:v>
                  </c:pt>
                  <c:pt idx="10">
                    <c:v>15-janv</c:v>
                  </c:pt>
                  <c:pt idx="11">
                    <c:v>16-janv</c:v>
                  </c:pt>
                  <c:pt idx="12">
                    <c:v>19-janv</c:v>
                  </c:pt>
                  <c:pt idx="13">
                    <c:v>20-janv</c:v>
                  </c:pt>
                  <c:pt idx="14">
                    <c:v>21-janv</c:v>
                  </c:pt>
                  <c:pt idx="15">
                    <c:v>22-janv</c:v>
                  </c:pt>
                  <c:pt idx="16">
                    <c:v>23-janv</c:v>
                  </c:pt>
                  <c:pt idx="17">
                    <c:v>24-janv</c:v>
                  </c:pt>
                  <c:pt idx="18">
                    <c:v>26-janv</c:v>
                  </c:pt>
                  <c:pt idx="19">
                    <c:v>27-janv</c:v>
                  </c:pt>
                  <c:pt idx="20">
                    <c:v>28-janv</c:v>
                  </c:pt>
                  <c:pt idx="21">
                    <c:v>29-janv</c:v>
                  </c:pt>
                  <c:pt idx="22">
                    <c:v>30-janv</c:v>
                  </c:pt>
                  <c:pt idx="23">
                    <c:v>02-févr</c:v>
                  </c:pt>
                  <c:pt idx="24">
                    <c:v>03-févr</c:v>
                  </c:pt>
                  <c:pt idx="25">
                    <c:v>04-févr</c:v>
                  </c:pt>
                  <c:pt idx="26">
                    <c:v>05-févr</c:v>
                  </c:pt>
                  <c:pt idx="27">
                    <c:v>06-févr</c:v>
                  </c:pt>
                  <c:pt idx="28">
                    <c:v>09-févr</c:v>
                  </c:pt>
                  <c:pt idx="29">
                    <c:v>10-févr</c:v>
                  </c:pt>
                  <c:pt idx="30">
                    <c:v>11-févr</c:v>
                  </c:pt>
                  <c:pt idx="31">
                    <c:v>13-févr</c:v>
                  </c:pt>
                  <c:pt idx="32">
                    <c:v>16-févr</c:v>
                  </c:pt>
                  <c:pt idx="33">
                    <c:v>17-févr</c:v>
                  </c:pt>
                  <c:pt idx="34">
                    <c:v>18-févr</c:v>
                  </c:pt>
                  <c:pt idx="35">
                    <c:v>19-févr</c:v>
                  </c:pt>
                  <c:pt idx="36">
                    <c:v>20-févr</c:v>
                  </c:pt>
                  <c:pt idx="37">
                    <c:v>21-févr</c:v>
                  </c:pt>
                  <c:pt idx="38">
                    <c:v>23-févr</c:v>
                  </c:pt>
                  <c:pt idx="39">
                    <c:v>24-févr</c:v>
                  </c:pt>
                  <c:pt idx="40">
                    <c:v>25-févr</c:v>
                  </c:pt>
                  <c:pt idx="41">
                    <c:v>26-févr</c:v>
                  </c:pt>
                  <c:pt idx="42">
                    <c:v>28-févr</c:v>
                  </c:pt>
                  <c:pt idx="43">
                    <c:v>02-mars</c:v>
                  </c:pt>
                  <c:pt idx="44">
                    <c:v>03-mars</c:v>
                  </c:pt>
                  <c:pt idx="45">
                    <c:v>04-mars</c:v>
                  </c:pt>
                  <c:pt idx="46">
                    <c:v>05-mars</c:v>
                  </c:pt>
                  <c:pt idx="47">
                    <c:v>06-mars</c:v>
                  </c:pt>
                  <c:pt idx="48">
                    <c:v>07-mars</c:v>
                  </c:pt>
                  <c:pt idx="49">
                    <c:v>08-mars</c:v>
                  </c:pt>
                  <c:pt idx="50">
                    <c:v>09-mars</c:v>
                  </c:pt>
                  <c:pt idx="51">
                    <c:v>10-mars</c:v>
                  </c:pt>
                  <c:pt idx="52">
                    <c:v>11-mars</c:v>
                  </c:pt>
                  <c:pt idx="53">
                    <c:v>12-mars</c:v>
                  </c:pt>
                  <c:pt idx="54">
                    <c:v>13-mars</c:v>
                  </c:pt>
                  <c:pt idx="55">
                    <c:v>14-mars</c:v>
                  </c:pt>
                  <c:pt idx="56">
                    <c:v>16-mars</c:v>
                  </c:pt>
                  <c:pt idx="57">
                    <c:v>17-mars</c:v>
                  </c:pt>
                  <c:pt idx="58">
                    <c:v>18-mars</c:v>
                  </c:pt>
                  <c:pt idx="59">
                    <c:v>19-mars</c:v>
                  </c:pt>
                  <c:pt idx="60">
                    <c:v>20-mars</c:v>
                  </c:pt>
                  <c:pt idx="61">
                    <c:v>21-mars</c:v>
                  </c:pt>
                  <c:pt idx="62">
                    <c:v>23-mars</c:v>
                  </c:pt>
                  <c:pt idx="63">
                    <c:v>24-mars</c:v>
                  </c:pt>
                  <c:pt idx="64">
                    <c:v>25-mars</c:v>
                  </c:pt>
                  <c:pt idx="65">
                    <c:v>26-mars</c:v>
                  </c:pt>
                  <c:pt idx="66">
                    <c:v>27-mars</c:v>
                  </c:pt>
                  <c:pt idx="67">
                    <c:v>28-mars</c:v>
                  </c:pt>
                  <c:pt idx="68">
                    <c:v>29-mars</c:v>
                  </c:pt>
                  <c:pt idx="69">
                    <c:v>30-mars</c:v>
                  </c:pt>
                  <c:pt idx="70">
                    <c:v>31-mars</c:v>
                  </c:pt>
                  <c:pt idx="71">
                    <c:v>01-avr</c:v>
                  </c:pt>
                  <c:pt idx="72">
                    <c:v>02-avr</c:v>
                  </c:pt>
                  <c:pt idx="73">
                    <c:v>03-avr</c:v>
                  </c:pt>
                  <c:pt idx="74">
                    <c:v>04-avr</c:v>
                  </c:pt>
                  <c:pt idx="75">
                    <c:v>06-avr</c:v>
                  </c:pt>
                  <c:pt idx="76">
                    <c:v>07-avr</c:v>
                  </c:pt>
                  <c:pt idx="77">
                    <c:v>08-avr</c:v>
                  </c:pt>
                  <c:pt idx="78">
                    <c:v>09-avr</c:v>
                  </c:pt>
                  <c:pt idx="79">
                    <c:v>10-avr</c:v>
                  </c:pt>
                  <c:pt idx="80">
                    <c:v>11-avr</c:v>
                  </c:pt>
                  <c:pt idx="81">
                    <c:v>12-avr</c:v>
                  </c:pt>
                  <c:pt idx="82">
                    <c:v>13-avr</c:v>
                  </c:pt>
                  <c:pt idx="83">
                    <c:v>14-avr</c:v>
                  </c:pt>
                  <c:pt idx="84">
                    <c:v>15-avr</c:v>
                  </c:pt>
                  <c:pt idx="85">
                    <c:v>16-avr</c:v>
                  </c:pt>
                  <c:pt idx="86">
                    <c:v>17-avr</c:v>
                  </c:pt>
                  <c:pt idx="87">
                    <c:v>20-avr</c:v>
                  </c:pt>
                  <c:pt idx="88">
                    <c:v>21-avr</c:v>
                  </c:pt>
                  <c:pt idx="89">
                    <c:v>22-avr</c:v>
                  </c:pt>
                  <c:pt idx="90">
                    <c:v>23-avr</c:v>
                  </c:pt>
                  <c:pt idx="91">
                    <c:v>24-avr</c:v>
                  </c:pt>
                  <c:pt idx="92">
                    <c:v>25-avr</c:v>
                  </c:pt>
                  <c:pt idx="93">
                    <c:v>26-avr</c:v>
                  </c:pt>
                  <c:pt idx="94">
                    <c:v>27-avr</c:v>
                  </c:pt>
                  <c:pt idx="95">
                    <c:v>28-avr</c:v>
                  </c:pt>
                  <c:pt idx="96">
                    <c:v>29-avr</c:v>
                  </c:pt>
                  <c:pt idx="97">
                    <c:v>30-avr</c:v>
                  </c:pt>
                  <c:pt idx="98">
                    <c:v>01-mai</c:v>
                  </c:pt>
                  <c:pt idx="99">
                    <c:v>02-mai</c:v>
                  </c:pt>
                  <c:pt idx="100">
                    <c:v>03-mai</c:v>
                  </c:pt>
                  <c:pt idx="101">
                    <c:v>04-mai</c:v>
                  </c:pt>
                  <c:pt idx="102">
                    <c:v>05-mai</c:v>
                  </c:pt>
                  <c:pt idx="103">
                    <c:v>06-mai</c:v>
                  </c:pt>
                  <c:pt idx="104">
                    <c:v>07-mai</c:v>
                  </c:pt>
                  <c:pt idx="105">
                    <c:v>08-mai</c:v>
                  </c:pt>
                  <c:pt idx="106">
                    <c:v>09-mai</c:v>
                  </c:pt>
                  <c:pt idx="107">
                    <c:v>11-mai</c:v>
                  </c:pt>
                  <c:pt idx="108">
                    <c:v>12-mai</c:v>
                  </c:pt>
                  <c:pt idx="109">
                    <c:v>13-mai</c:v>
                  </c:pt>
                  <c:pt idx="110">
                    <c:v>14-mai</c:v>
                  </c:pt>
                  <c:pt idx="111">
                    <c:v>15-mai</c:v>
                  </c:pt>
                  <c:pt idx="112">
                    <c:v>16-mai</c:v>
                  </c:pt>
                  <c:pt idx="113">
                    <c:v>18-mai</c:v>
                  </c:pt>
                  <c:pt idx="114">
                    <c:v>19-mai</c:v>
                  </c:pt>
                  <c:pt idx="115">
                    <c:v>20-mai</c:v>
                  </c:pt>
                  <c:pt idx="116">
                    <c:v>21-mai</c:v>
                  </c:pt>
                  <c:pt idx="117">
                    <c:v>22-mai</c:v>
                  </c:pt>
                  <c:pt idx="118">
                    <c:v>23-mai</c:v>
                  </c:pt>
                  <c:pt idx="119">
                    <c:v>25-mai</c:v>
                  </c:pt>
                  <c:pt idx="120">
                    <c:v>26-mai</c:v>
                  </c:pt>
                  <c:pt idx="121">
                    <c:v>27-mai</c:v>
                  </c:pt>
                  <c:pt idx="122">
                    <c:v>28-mai</c:v>
                  </c:pt>
                  <c:pt idx="123">
                    <c:v>29-mai</c:v>
                  </c:pt>
                  <c:pt idx="124">
                    <c:v>30-mai</c:v>
                  </c:pt>
                  <c:pt idx="125">
                    <c:v>01-juin</c:v>
                  </c:pt>
                  <c:pt idx="126">
                    <c:v>02-juin</c:v>
                  </c:pt>
                  <c:pt idx="127">
                    <c:v>03-juin</c:v>
                  </c:pt>
                  <c:pt idx="128">
                    <c:v>04-juin</c:v>
                  </c:pt>
                  <c:pt idx="129">
                    <c:v>05-juin</c:v>
                  </c:pt>
                  <c:pt idx="130">
                    <c:v>06-juin</c:v>
                  </c:pt>
                  <c:pt idx="131">
                    <c:v>08-juin</c:v>
                  </c:pt>
                  <c:pt idx="132">
                    <c:v>09-juin</c:v>
                  </c:pt>
                  <c:pt idx="133">
                    <c:v>10-juin</c:v>
                  </c:pt>
                  <c:pt idx="134">
                    <c:v>11-juin</c:v>
                  </c:pt>
                  <c:pt idx="135">
                    <c:v>12-juin</c:v>
                  </c:pt>
                  <c:pt idx="136">
                    <c:v>13-juin</c:v>
                  </c:pt>
                  <c:pt idx="137">
                    <c:v>15-juin</c:v>
                  </c:pt>
                  <c:pt idx="138">
                    <c:v>16-juin</c:v>
                  </c:pt>
                  <c:pt idx="139">
                    <c:v>17-juin</c:v>
                  </c:pt>
                  <c:pt idx="140">
                    <c:v>18-juin</c:v>
                  </c:pt>
                  <c:pt idx="141">
                    <c:v>19-juin</c:v>
                  </c:pt>
                  <c:pt idx="142">
                    <c:v>20-juin</c:v>
                  </c:pt>
                  <c:pt idx="143">
                    <c:v>21-juin</c:v>
                  </c:pt>
                  <c:pt idx="144">
                    <c:v>22-juin</c:v>
                  </c:pt>
                  <c:pt idx="145">
                    <c:v>24-juin</c:v>
                  </c:pt>
                  <c:pt idx="146">
                    <c:v>25-juin</c:v>
                  </c:pt>
                  <c:pt idx="147">
                    <c:v>26-juin</c:v>
                  </c:pt>
                  <c:pt idx="148">
                    <c:v>27-juin</c:v>
                  </c:pt>
                  <c:pt idx="149">
                    <c:v>29-juin</c:v>
                  </c:pt>
                  <c:pt idx="150">
                    <c:v>30-juin</c:v>
                  </c:pt>
                  <c:pt idx="151">
                    <c:v>01-juil</c:v>
                  </c:pt>
                  <c:pt idx="152">
                    <c:v>02-juil</c:v>
                  </c:pt>
                  <c:pt idx="153">
                    <c:v>03-juil</c:v>
                  </c:pt>
                  <c:pt idx="154">
                    <c:v>05-juil</c:v>
                  </c:pt>
                  <c:pt idx="155">
                    <c:v>06-juil</c:v>
                  </c:pt>
                  <c:pt idx="156">
                    <c:v>07-juil</c:v>
                  </c:pt>
                  <c:pt idx="157">
                    <c:v>08-juil</c:v>
                  </c:pt>
                  <c:pt idx="158">
                    <c:v>09-juil</c:v>
                  </c:pt>
                  <c:pt idx="159">
                    <c:v>10-juil</c:v>
                  </c:pt>
                  <c:pt idx="160">
                    <c:v>11-juil</c:v>
                  </c:pt>
                  <c:pt idx="161">
                    <c:v>12-juil</c:v>
                  </c:pt>
                  <c:pt idx="162">
                    <c:v>13-juil</c:v>
                  </c:pt>
                  <c:pt idx="163">
                    <c:v>14-juil</c:v>
                  </c:pt>
                  <c:pt idx="164">
                    <c:v>15-juil</c:v>
                  </c:pt>
                  <c:pt idx="165">
                    <c:v>16-juil</c:v>
                  </c:pt>
                  <c:pt idx="166">
                    <c:v>17-juil</c:v>
                  </c:pt>
                  <c:pt idx="167">
                    <c:v>18-juil</c:v>
                  </c:pt>
                  <c:pt idx="168">
                    <c:v>20-juil</c:v>
                  </c:pt>
                  <c:pt idx="169">
                    <c:v>21-juil</c:v>
                  </c:pt>
                  <c:pt idx="170">
                    <c:v>22-juil</c:v>
                  </c:pt>
                  <c:pt idx="171">
                    <c:v>23-juil</c:v>
                  </c:pt>
                  <c:pt idx="172">
                    <c:v>24-juil</c:v>
                  </c:pt>
                  <c:pt idx="173">
                    <c:v>25-juil</c:v>
                  </c:pt>
                  <c:pt idx="174">
                    <c:v>26-juil</c:v>
                  </c:pt>
                  <c:pt idx="175">
                    <c:v>27-juil</c:v>
                  </c:pt>
                  <c:pt idx="176">
                    <c:v>28-juil</c:v>
                  </c:pt>
                  <c:pt idx="177">
                    <c:v>29-juil</c:v>
                  </c:pt>
                  <c:pt idx="178">
                    <c:v>30-juil</c:v>
                  </c:pt>
                  <c:pt idx="179">
                    <c:v>31-juil</c:v>
                  </c:pt>
                  <c:pt idx="180">
                    <c:v>01-août</c:v>
                  </c:pt>
                  <c:pt idx="181">
                    <c:v>03-août</c:v>
                  </c:pt>
                  <c:pt idx="182">
                    <c:v>04-août</c:v>
                  </c:pt>
                  <c:pt idx="183">
                    <c:v>05-août</c:v>
                  </c:pt>
                  <c:pt idx="184">
                    <c:v>06-août</c:v>
                  </c:pt>
                  <c:pt idx="185">
                    <c:v>07-août</c:v>
                  </c:pt>
                  <c:pt idx="186">
                    <c:v>10-août</c:v>
                  </c:pt>
                  <c:pt idx="187">
                    <c:v>11-août</c:v>
                  </c:pt>
                  <c:pt idx="188">
                    <c:v>12-août</c:v>
                  </c:pt>
                  <c:pt idx="189">
                    <c:v>13-août</c:v>
                  </c:pt>
                  <c:pt idx="190">
                    <c:v>14-août</c:v>
                  </c:pt>
                  <c:pt idx="191">
                    <c:v>15-août</c:v>
                  </c:pt>
                  <c:pt idx="192">
                    <c:v>16-août</c:v>
                  </c:pt>
                  <c:pt idx="193">
                    <c:v>17-août</c:v>
                  </c:pt>
                  <c:pt idx="194">
                    <c:v>18-août</c:v>
                  </c:pt>
                  <c:pt idx="195">
                    <c:v>19-août</c:v>
                  </c:pt>
                  <c:pt idx="196">
                    <c:v>20-août</c:v>
                  </c:pt>
                  <c:pt idx="197">
                    <c:v>21-août</c:v>
                  </c:pt>
                  <c:pt idx="198">
                    <c:v>22-août</c:v>
                  </c:pt>
                  <c:pt idx="199">
                    <c:v>23-août</c:v>
                  </c:pt>
                  <c:pt idx="200">
                    <c:v>24-août</c:v>
                  </c:pt>
                  <c:pt idx="201">
                    <c:v>25-août</c:v>
                  </c:pt>
                  <c:pt idx="202">
                    <c:v>26-août</c:v>
                  </c:pt>
                  <c:pt idx="203">
                    <c:v>27-août</c:v>
                  </c:pt>
                  <c:pt idx="204">
                    <c:v>28-août</c:v>
                  </c:pt>
                  <c:pt idx="205">
                    <c:v>29-août</c:v>
                  </c:pt>
                  <c:pt idx="206">
                    <c:v>31-août</c:v>
                  </c:pt>
                  <c:pt idx="207">
                    <c:v>01-sept</c:v>
                  </c:pt>
                  <c:pt idx="208">
                    <c:v>02-sept</c:v>
                  </c:pt>
                  <c:pt idx="209">
                    <c:v>03-sept</c:v>
                  </c:pt>
                  <c:pt idx="210">
                    <c:v>04-sept</c:v>
                  </c:pt>
                  <c:pt idx="211">
                    <c:v>05-sept</c:v>
                  </c:pt>
                  <c:pt idx="212">
                    <c:v>07-sept</c:v>
                  </c:pt>
                  <c:pt idx="213">
                    <c:v>08-sept</c:v>
                  </c:pt>
                  <c:pt idx="214">
                    <c:v>09-sept</c:v>
                  </c:pt>
                  <c:pt idx="215">
                    <c:v>10-sept</c:v>
                  </c:pt>
                  <c:pt idx="216">
                    <c:v>11-sept</c:v>
                  </c:pt>
                  <c:pt idx="217">
                    <c:v>12-sept</c:v>
                  </c:pt>
                  <c:pt idx="218">
                    <c:v>13-sept</c:v>
                  </c:pt>
                  <c:pt idx="219">
                    <c:v>14-sept</c:v>
                  </c:pt>
                  <c:pt idx="220">
                    <c:v>15-sept</c:v>
                  </c:pt>
                  <c:pt idx="221">
                    <c:v>16-sept</c:v>
                  </c:pt>
                  <c:pt idx="222">
                    <c:v>17-sept</c:v>
                  </c:pt>
                  <c:pt idx="223">
                    <c:v>18-sept</c:v>
                  </c:pt>
                  <c:pt idx="224">
                    <c:v>19-sept</c:v>
                  </c:pt>
                  <c:pt idx="225">
                    <c:v>20-sept</c:v>
                  </c:pt>
                  <c:pt idx="226">
                    <c:v>21-sept</c:v>
                  </c:pt>
                  <c:pt idx="227">
                    <c:v>22-sept</c:v>
                  </c:pt>
                  <c:pt idx="228">
                    <c:v>23-sept</c:v>
                  </c:pt>
                  <c:pt idx="229">
                    <c:v>24-sept</c:v>
                  </c:pt>
                  <c:pt idx="230">
                    <c:v>25-sept</c:v>
                  </c:pt>
                  <c:pt idx="231">
                    <c:v>26-sept</c:v>
                  </c:pt>
                  <c:pt idx="232">
                    <c:v>28-sept</c:v>
                  </c:pt>
                  <c:pt idx="233">
                    <c:v>29-sept</c:v>
                  </c:pt>
                  <c:pt idx="234">
                    <c:v>30-sept</c:v>
                  </c:pt>
                  <c:pt idx="235">
                    <c:v>01-oct</c:v>
                  </c:pt>
                  <c:pt idx="236">
                    <c:v>02-oct</c:v>
                  </c:pt>
                  <c:pt idx="237">
                    <c:v>03-oct</c:v>
                  </c:pt>
                  <c:pt idx="238">
                    <c:v>04-oct</c:v>
                  </c:pt>
                  <c:pt idx="239">
                    <c:v>05-oct</c:v>
                  </c:pt>
                  <c:pt idx="240">
                    <c:v>06-oct</c:v>
                  </c:pt>
                  <c:pt idx="241">
                    <c:v>07-oct</c:v>
                  </c:pt>
                  <c:pt idx="242">
                    <c:v>08-oct</c:v>
                  </c:pt>
                  <c:pt idx="243">
                    <c:v>09-oct</c:v>
                  </c:pt>
                  <c:pt idx="244">
                    <c:v>10-oct</c:v>
                  </c:pt>
                  <c:pt idx="245">
                    <c:v>12-oct</c:v>
                  </c:pt>
                  <c:pt idx="246">
                    <c:v>13-oct</c:v>
                  </c:pt>
                  <c:pt idx="247">
                    <c:v>14-oct</c:v>
                  </c:pt>
                  <c:pt idx="248">
                    <c:v>15-oct</c:v>
                  </c:pt>
                  <c:pt idx="249">
                    <c:v>16-oct</c:v>
                  </c:pt>
                  <c:pt idx="250">
                    <c:v>17-oct</c:v>
                  </c:pt>
                  <c:pt idx="251">
                    <c:v>19-oct</c:v>
                  </c:pt>
                  <c:pt idx="252">
                    <c:v>20-oct</c:v>
                  </c:pt>
                  <c:pt idx="253">
                    <c:v>21-oct</c:v>
                  </c:pt>
                  <c:pt idx="254">
                    <c:v>22-oct</c:v>
                  </c:pt>
                  <c:pt idx="255">
                    <c:v>23-oct</c:v>
                  </c:pt>
                  <c:pt idx="256">
                    <c:v>24-oct</c:v>
                  </c:pt>
                  <c:pt idx="257">
                    <c:v>26-oct</c:v>
                  </c:pt>
                  <c:pt idx="258">
                    <c:v>27-oct</c:v>
                  </c:pt>
                  <c:pt idx="259">
                    <c:v>28-oct</c:v>
                  </c:pt>
                  <c:pt idx="260">
                    <c:v>29-oct</c:v>
                  </c:pt>
                  <c:pt idx="261">
                    <c:v>30-oct</c:v>
                  </c:pt>
                  <c:pt idx="262">
                    <c:v>31-oct</c:v>
                  </c:pt>
                  <c:pt idx="263">
                    <c:v>01-nov</c:v>
                  </c:pt>
                  <c:pt idx="264">
                    <c:v>02-nov</c:v>
                  </c:pt>
                  <c:pt idx="265">
                    <c:v>03-nov</c:v>
                  </c:pt>
                  <c:pt idx="266">
                    <c:v>04-nov</c:v>
                  </c:pt>
                  <c:pt idx="267">
                    <c:v>05-nov</c:v>
                  </c:pt>
                  <c:pt idx="268">
                    <c:v>06-nov</c:v>
                  </c:pt>
                  <c:pt idx="269">
                    <c:v>07-nov</c:v>
                  </c:pt>
                  <c:pt idx="270">
                    <c:v>08-nov</c:v>
                  </c:pt>
                  <c:pt idx="271">
                    <c:v>09-nov</c:v>
                  </c:pt>
                  <c:pt idx="272">
                    <c:v>10-nov</c:v>
                  </c:pt>
                  <c:pt idx="273">
                    <c:v>11-nov</c:v>
                  </c:pt>
                  <c:pt idx="274">
                    <c:v>12-nov</c:v>
                  </c:pt>
                  <c:pt idx="275">
                    <c:v>13-nov</c:v>
                  </c:pt>
                  <c:pt idx="276">
                    <c:v>14-nov</c:v>
                  </c:pt>
                  <c:pt idx="277">
                    <c:v>15-nov</c:v>
                  </c:pt>
                  <c:pt idx="278">
                    <c:v>16-nov</c:v>
                  </c:pt>
                  <c:pt idx="279">
                    <c:v>17-nov</c:v>
                  </c:pt>
                  <c:pt idx="280">
                    <c:v>18-nov</c:v>
                  </c:pt>
                  <c:pt idx="281">
                    <c:v>19-nov</c:v>
                  </c:pt>
                  <c:pt idx="282">
                    <c:v>20-nov</c:v>
                  </c:pt>
                  <c:pt idx="283">
                    <c:v>21-nov</c:v>
                  </c:pt>
                  <c:pt idx="284">
                    <c:v>22-nov</c:v>
                  </c:pt>
                  <c:pt idx="285">
                    <c:v>23-nov</c:v>
                  </c:pt>
                  <c:pt idx="286">
                    <c:v>24-nov</c:v>
                  </c:pt>
                  <c:pt idx="287">
                    <c:v>25-nov</c:v>
                  </c:pt>
                  <c:pt idx="288">
                    <c:v>26-nov</c:v>
                  </c:pt>
                  <c:pt idx="289">
                    <c:v>27-nov</c:v>
                  </c:pt>
                  <c:pt idx="290">
                    <c:v>28-nov</c:v>
                  </c:pt>
                  <c:pt idx="291">
                    <c:v>29-nov</c:v>
                  </c:pt>
                  <c:pt idx="292">
                    <c:v>30-nov</c:v>
                  </c:pt>
                  <c:pt idx="293">
                    <c:v>01-déc</c:v>
                  </c:pt>
                  <c:pt idx="294">
                    <c:v>02-déc</c:v>
                  </c:pt>
                  <c:pt idx="295">
                    <c:v>03-déc</c:v>
                  </c:pt>
                  <c:pt idx="296">
                    <c:v>04-déc</c:v>
                  </c:pt>
                  <c:pt idx="297">
                    <c:v>05-déc</c:v>
                  </c:pt>
                  <c:pt idx="298">
                    <c:v>06-déc</c:v>
                  </c:pt>
                  <c:pt idx="299">
                    <c:v>07-déc</c:v>
                  </c:pt>
                  <c:pt idx="300">
                    <c:v>08-déc</c:v>
                  </c:pt>
                  <c:pt idx="301">
                    <c:v>09-déc</c:v>
                  </c:pt>
                  <c:pt idx="302">
                    <c:v>10-déc</c:v>
                  </c:pt>
                  <c:pt idx="303">
                    <c:v>11-déc</c:v>
                  </c:pt>
                  <c:pt idx="304">
                    <c:v>13-déc</c:v>
                  </c:pt>
                  <c:pt idx="305">
                    <c:v>14-déc</c:v>
                  </c:pt>
                  <c:pt idx="306">
                    <c:v>15-déc</c:v>
                  </c:pt>
                  <c:pt idx="307">
                    <c:v>16-déc</c:v>
                  </c:pt>
                  <c:pt idx="308">
                    <c:v>17-déc</c:v>
                  </c:pt>
                  <c:pt idx="309">
                    <c:v>18-déc</c:v>
                  </c:pt>
                  <c:pt idx="310">
                    <c:v>19-déc</c:v>
                  </c:pt>
                  <c:pt idx="311">
                    <c:v>20-déc</c:v>
                  </c:pt>
                  <c:pt idx="312">
                    <c:v>21-déc</c:v>
                  </c:pt>
                  <c:pt idx="313">
                    <c:v>22-déc</c:v>
                  </c:pt>
                  <c:pt idx="314">
                    <c:v>23-déc</c:v>
                  </c:pt>
                  <c:pt idx="315">
                    <c:v>24-déc</c:v>
                  </c:pt>
                  <c:pt idx="316">
                    <c:v>25-déc</c:v>
                  </c:pt>
                </c:lvl>
                <c:lvl>
                  <c:pt idx="0">
                    <c:v>janv</c:v>
                  </c:pt>
                  <c:pt idx="23">
                    <c:v>févr</c:v>
                  </c:pt>
                  <c:pt idx="43">
                    <c:v>mars</c:v>
                  </c:pt>
                  <c:pt idx="71">
                    <c:v>avr</c:v>
                  </c:pt>
                  <c:pt idx="98">
                    <c:v>mai</c:v>
                  </c:pt>
                  <c:pt idx="125">
                    <c:v>juin</c:v>
                  </c:pt>
                  <c:pt idx="151">
                    <c:v>juil</c:v>
                  </c:pt>
                  <c:pt idx="180">
                    <c:v>août</c:v>
                  </c:pt>
                  <c:pt idx="207">
                    <c:v>sept</c:v>
                  </c:pt>
                  <c:pt idx="235">
                    <c:v>oct</c:v>
                  </c:pt>
                  <c:pt idx="263">
                    <c:v>nov</c:v>
                  </c:pt>
                  <c:pt idx="293">
                    <c:v>déc</c:v>
                  </c:pt>
                </c:lvl>
              </c:multiLvlStrCache>
            </c:multiLvlStrRef>
          </c:cat>
          <c:val>
            <c:numRef>
              <c:f>TotalVentes!$E$5:$E$321</c:f>
              <c:numCache>
                <c:formatCode>General</c:formatCode>
                <c:ptCount val="317"/>
                <c:pt idx="1">
                  <c:v>734.4</c:v>
                </c:pt>
                <c:pt idx="4">
                  <c:v>2380</c:v>
                </c:pt>
                <c:pt idx="9">
                  <c:v>184.1</c:v>
                </c:pt>
                <c:pt idx="12">
                  <c:v>522.6</c:v>
                </c:pt>
                <c:pt idx="13">
                  <c:v>150.60000000000002</c:v>
                </c:pt>
                <c:pt idx="15">
                  <c:v>1620</c:v>
                </c:pt>
                <c:pt idx="16">
                  <c:v>84</c:v>
                </c:pt>
                <c:pt idx="20">
                  <c:v>506.1</c:v>
                </c:pt>
                <c:pt idx="22">
                  <c:v>544.4</c:v>
                </c:pt>
                <c:pt idx="23">
                  <c:v>72</c:v>
                </c:pt>
                <c:pt idx="27">
                  <c:v>161.39999999999998</c:v>
                </c:pt>
                <c:pt idx="33">
                  <c:v>20.700000000000003</c:v>
                </c:pt>
                <c:pt idx="34">
                  <c:v>157.5</c:v>
                </c:pt>
                <c:pt idx="36">
                  <c:v>308.70000000000005</c:v>
                </c:pt>
                <c:pt idx="37">
                  <c:v>50.9</c:v>
                </c:pt>
                <c:pt idx="43">
                  <c:v>182.10000000000002</c:v>
                </c:pt>
                <c:pt idx="44">
                  <c:v>608.79999999999995</c:v>
                </c:pt>
                <c:pt idx="48">
                  <c:v>44.099999999999994</c:v>
                </c:pt>
                <c:pt idx="50">
                  <c:v>550</c:v>
                </c:pt>
                <c:pt idx="51">
                  <c:v>155.60000000000002</c:v>
                </c:pt>
                <c:pt idx="52">
                  <c:v>996.8</c:v>
                </c:pt>
                <c:pt idx="53">
                  <c:v>37.800000000000004</c:v>
                </c:pt>
                <c:pt idx="54">
                  <c:v>230.4</c:v>
                </c:pt>
                <c:pt idx="55">
                  <c:v>44.6</c:v>
                </c:pt>
                <c:pt idx="56">
                  <c:v>579</c:v>
                </c:pt>
                <c:pt idx="58">
                  <c:v>490.69999999999993</c:v>
                </c:pt>
                <c:pt idx="60">
                  <c:v>202.29999999999998</c:v>
                </c:pt>
                <c:pt idx="64">
                  <c:v>423.29999999999995</c:v>
                </c:pt>
                <c:pt idx="65">
                  <c:v>174.4</c:v>
                </c:pt>
                <c:pt idx="70">
                  <c:v>63</c:v>
                </c:pt>
                <c:pt idx="71">
                  <c:v>29.700000000000003</c:v>
                </c:pt>
                <c:pt idx="74">
                  <c:v>366.1</c:v>
                </c:pt>
                <c:pt idx="79">
                  <c:v>58</c:v>
                </c:pt>
                <c:pt idx="80">
                  <c:v>178</c:v>
                </c:pt>
                <c:pt idx="88">
                  <c:v>47.699999999999996</c:v>
                </c:pt>
                <c:pt idx="90">
                  <c:v>99.600000000000009</c:v>
                </c:pt>
                <c:pt idx="91">
                  <c:v>583</c:v>
                </c:pt>
                <c:pt idx="92">
                  <c:v>85.199999999999989</c:v>
                </c:pt>
                <c:pt idx="95">
                  <c:v>667.4</c:v>
                </c:pt>
                <c:pt idx="97">
                  <c:v>835.5</c:v>
                </c:pt>
                <c:pt idx="98">
                  <c:v>31</c:v>
                </c:pt>
                <c:pt idx="99">
                  <c:v>100.4</c:v>
                </c:pt>
                <c:pt idx="101">
                  <c:v>163.5</c:v>
                </c:pt>
                <c:pt idx="103">
                  <c:v>163.19999999999999</c:v>
                </c:pt>
                <c:pt idx="104">
                  <c:v>418.7</c:v>
                </c:pt>
                <c:pt idx="105">
                  <c:v>2310</c:v>
                </c:pt>
                <c:pt idx="110">
                  <c:v>405</c:v>
                </c:pt>
                <c:pt idx="111">
                  <c:v>27</c:v>
                </c:pt>
                <c:pt idx="113">
                  <c:v>699.3</c:v>
                </c:pt>
                <c:pt idx="114">
                  <c:v>150</c:v>
                </c:pt>
                <c:pt idx="117">
                  <c:v>43.4</c:v>
                </c:pt>
                <c:pt idx="120">
                  <c:v>16.2</c:v>
                </c:pt>
                <c:pt idx="121">
                  <c:v>115.19999999999999</c:v>
                </c:pt>
                <c:pt idx="122">
                  <c:v>226.9</c:v>
                </c:pt>
                <c:pt idx="124">
                  <c:v>139.19999999999999</c:v>
                </c:pt>
                <c:pt idx="126">
                  <c:v>3.6</c:v>
                </c:pt>
                <c:pt idx="127">
                  <c:v>773</c:v>
                </c:pt>
                <c:pt idx="129">
                  <c:v>417.59999999999997</c:v>
                </c:pt>
                <c:pt idx="131">
                  <c:v>77</c:v>
                </c:pt>
                <c:pt idx="133">
                  <c:v>915.4</c:v>
                </c:pt>
                <c:pt idx="135">
                  <c:v>107.8</c:v>
                </c:pt>
                <c:pt idx="137">
                  <c:v>368.7</c:v>
                </c:pt>
                <c:pt idx="138">
                  <c:v>372</c:v>
                </c:pt>
                <c:pt idx="139">
                  <c:v>1736.5</c:v>
                </c:pt>
                <c:pt idx="142">
                  <c:v>303</c:v>
                </c:pt>
                <c:pt idx="146">
                  <c:v>131.80000000000001</c:v>
                </c:pt>
                <c:pt idx="147">
                  <c:v>856.5</c:v>
                </c:pt>
                <c:pt idx="150">
                  <c:v>876.4</c:v>
                </c:pt>
                <c:pt idx="153">
                  <c:v>331.2</c:v>
                </c:pt>
                <c:pt idx="154">
                  <c:v>57.6</c:v>
                </c:pt>
                <c:pt idx="156">
                  <c:v>158.80000000000001</c:v>
                </c:pt>
                <c:pt idx="160">
                  <c:v>1224.8</c:v>
                </c:pt>
                <c:pt idx="162">
                  <c:v>46.9</c:v>
                </c:pt>
                <c:pt idx="166">
                  <c:v>592.4</c:v>
                </c:pt>
                <c:pt idx="167">
                  <c:v>530</c:v>
                </c:pt>
                <c:pt idx="169">
                  <c:v>65.7</c:v>
                </c:pt>
                <c:pt idx="170">
                  <c:v>15.899999999999999</c:v>
                </c:pt>
                <c:pt idx="171">
                  <c:v>256</c:v>
                </c:pt>
                <c:pt idx="172">
                  <c:v>1560</c:v>
                </c:pt>
                <c:pt idx="174">
                  <c:v>990</c:v>
                </c:pt>
                <c:pt idx="177">
                  <c:v>78.900000000000006</c:v>
                </c:pt>
                <c:pt idx="178">
                  <c:v>47</c:v>
                </c:pt>
                <c:pt idx="179">
                  <c:v>408.70000000000005</c:v>
                </c:pt>
                <c:pt idx="180">
                  <c:v>2049</c:v>
                </c:pt>
                <c:pt idx="181">
                  <c:v>32.400000000000006</c:v>
                </c:pt>
                <c:pt idx="184">
                  <c:v>577.5</c:v>
                </c:pt>
                <c:pt idx="185">
                  <c:v>1040.5</c:v>
                </c:pt>
                <c:pt idx="188">
                  <c:v>210</c:v>
                </c:pt>
                <c:pt idx="194">
                  <c:v>219</c:v>
                </c:pt>
                <c:pt idx="196">
                  <c:v>32.4</c:v>
                </c:pt>
                <c:pt idx="199">
                  <c:v>4040.4</c:v>
                </c:pt>
                <c:pt idx="202">
                  <c:v>56.8</c:v>
                </c:pt>
                <c:pt idx="204">
                  <c:v>23.6</c:v>
                </c:pt>
                <c:pt idx="206">
                  <c:v>442.2</c:v>
                </c:pt>
                <c:pt idx="207">
                  <c:v>13.2</c:v>
                </c:pt>
                <c:pt idx="208">
                  <c:v>923.7</c:v>
                </c:pt>
                <c:pt idx="210">
                  <c:v>72.8</c:v>
                </c:pt>
                <c:pt idx="211">
                  <c:v>90.8</c:v>
                </c:pt>
                <c:pt idx="212">
                  <c:v>78.399999999999991</c:v>
                </c:pt>
                <c:pt idx="213">
                  <c:v>817.8</c:v>
                </c:pt>
                <c:pt idx="214">
                  <c:v>108.8</c:v>
                </c:pt>
                <c:pt idx="215">
                  <c:v>159.20000000000002</c:v>
                </c:pt>
                <c:pt idx="216">
                  <c:v>126</c:v>
                </c:pt>
                <c:pt idx="219">
                  <c:v>1461.6</c:v>
                </c:pt>
                <c:pt idx="220">
                  <c:v>332</c:v>
                </c:pt>
                <c:pt idx="221">
                  <c:v>67</c:v>
                </c:pt>
                <c:pt idx="222">
                  <c:v>306.60000000000002</c:v>
                </c:pt>
                <c:pt idx="223">
                  <c:v>68.8</c:v>
                </c:pt>
                <c:pt idx="224">
                  <c:v>291.3</c:v>
                </c:pt>
                <c:pt idx="226">
                  <c:v>56.8</c:v>
                </c:pt>
                <c:pt idx="227">
                  <c:v>1178.4000000000001</c:v>
                </c:pt>
                <c:pt idx="228">
                  <c:v>325.60000000000002</c:v>
                </c:pt>
                <c:pt idx="229">
                  <c:v>2909.3</c:v>
                </c:pt>
                <c:pt idx="230">
                  <c:v>84</c:v>
                </c:pt>
                <c:pt idx="234">
                  <c:v>112</c:v>
                </c:pt>
                <c:pt idx="235">
                  <c:v>1020.2</c:v>
                </c:pt>
                <c:pt idx="236">
                  <c:v>48.8</c:v>
                </c:pt>
                <c:pt idx="239">
                  <c:v>251.7</c:v>
                </c:pt>
                <c:pt idx="240">
                  <c:v>204.8</c:v>
                </c:pt>
                <c:pt idx="241">
                  <c:v>915.30000000000007</c:v>
                </c:pt>
                <c:pt idx="242">
                  <c:v>91.6</c:v>
                </c:pt>
                <c:pt idx="245">
                  <c:v>1186.5999999999999</c:v>
                </c:pt>
                <c:pt idx="246">
                  <c:v>169.8</c:v>
                </c:pt>
                <c:pt idx="247">
                  <c:v>31.2</c:v>
                </c:pt>
                <c:pt idx="249">
                  <c:v>1094.2</c:v>
                </c:pt>
                <c:pt idx="250">
                  <c:v>48.2</c:v>
                </c:pt>
                <c:pt idx="251">
                  <c:v>11.399999999999999</c:v>
                </c:pt>
                <c:pt idx="252">
                  <c:v>14.6</c:v>
                </c:pt>
                <c:pt idx="253">
                  <c:v>1472.6</c:v>
                </c:pt>
                <c:pt idx="254">
                  <c:v>7319</c:v>
                </c:pt>
                <c:pt idx="255">
                  <c:v>756</c:v>
                </c:pt>
                <c:pt idx="257">
                  <c:v>88.100000000000009</c:v>
                </c:pt>
                <c:pt idx="259">
                  <c:v>26.8</c:v>
                </c:pt>
                <c:pt idx="262">
                  <c:v>470.8</c:v>
                </c:pt>
                <c:pt idx="265">
                  <c:v>1167.1000000000001</c:v>
                </c:pt>
                <c:pt idx="266">
                  <c:v>11997.2</c:v>
                </c:pt>
                <c:pt idx="267">
                  <c:v>761.8</c:v>
                </c:pt>
                <c:pt idx="269">
                  <c:v>483.4</c:v>
                </c:pt>
                <c:pt idx="271">
                  <c:v>153.60000000000002</c:v>
                </c:pt>
                <c:pt idx="272">
                  <c:v>67.899999999999991</c:v>
                </c:pt>
                <c:pt idx="273">
                  <c:v>22.8</c:v>
                </c:pt>
                <c:pt idx="274">
                  <c:v>565.5</c:v>
                </c:pt>
                <c:pt idx="275">
                  <c:v>932.90000000000009</c:v>
                </c:pt>
                <c:pt idx="276">
                  <c:v>299</c:v>
                </c:pt>
                <c:pt idx="278">
                  <c:v>2671.4</c:v>
                </c:pt>
                <c:pt idx="279">
                  <c:v>5667.2</c:v>
                </c:pt>
                <c:pt idx="280">
                  <c:v>38</c:v>
                </c:pt>
                <c:pt idx="281">
                  <c:v>29.6</c:v>
                </c:pt>
                <c:pt idx="282">
                  <c:v>1.5</c:v>
                </c:pt>
                <c:pt idx="283">
                  <c:v>67.5</c:v>
                </c:pt>
                <c:pt idx="285">
                  <c:v>233.3</c:v>
                </c:pt>
                <c:pt idx="286">
                  <c:v>280.39999999999998</c:v>
                </c:pt>
                <c:pt idx="287">
                  <c:v>299</c:v>
                </c:pt>
                <c:pt idx="288">
                  <c:v>626.6</c:v>
                </c:pt>
                <c:pt idx="289">
                  <c:v>52</c:v>
                </c:pt>
                <c:pt idx="290">
                  <c:v>1485</c:v>
                </c:pt>
                <c:pt idx="292">
                  <c:v>472.2</c:v>
                </c:pt>
                <c:pt idx="293">
                  <c:v>626.09999999999991</c:v>
                </c:pt>
                <c:pt idx="294">
                  <c:v>1784</c:v>
                </c:pt>
                <c:pt idx="295">
                  <c:v>40.799999999999997</c:v>
                </c:pt>
                <c:pt idx="296">
                  <c:v>921.6</c:v>
                </c:pt>
                <c:pt idx="297">
                  <c:v>137.20000000000002</c:v>
                </c:pt>
                <c:pt idx="299">
                  <c:v>430</c:v>
                </c:pt>
                <c:pt idx="300">
                  <c:v>142</c:v>
                </c:pt>
                <c:pt idx="301">
                  <c:v>463.4</c:v>
                </c:pt>
                <c:pt idx="302">
                  <c:v>447.3</c:v>
                </c:pt>
                <c:pt idx="303">
                  <c:v>218.20000000000002</c:v>
                </c:pt>
                <c:pt idx="305">
                  <c:v>1021.1</c:v>
                </c:pt>
                <c:pt idx="312">
                  <c:v>246.3</c:v>
                </c:pt>
                <c:pt idx="313">
                  <c:v>468.5</c:v>
                </c:pt>
                <c:pt idx="315">
                  <c:v>2112</c:v>
                </c:pt>
                <c:pt idx="316">
                  <c:v>134.89999999999998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8-5543-B857-50C927ED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7648"/>
        <c:axId val="1377545888"/>
      </c:lineChart>
      <c:catAx>
        <c:axId val="19944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545888"/>
        <c:crosses val="autoZero"/>
        <c:auto val="1"/>
        <c:lblAlgn val="ctr"/>
        <c:lblOffset val="100"/>
        <c:noMultiLvlLbl val="0"/>
      </c:catAx>
      <c:valAx>
        <c:axId val="1377545888"/>
        <c:scaling>
          <c:orientation val="minMax"/>
          <c:max val="1300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Euro</a:t>
                </a:r>
                <a:r>
                  <a:rPr lang="fr-FR" sz="1400" baseline="0"/>
                  <a:t> €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417648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solidFill>
            <a:schemeClr val="tx1">
              <a:alpha val="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[Ventes.xlsx]Produits rentables!Produit_plus_vendus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5 Produits plus rentable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'Produits rentables'!$B$3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'Produits rentables'!$A$4:$A$8</c:f>
              <c:strCache>
                <c:ptCount val="5"/>
                <c:pt idx="0">
                  <c:v>Ibico EPK-21 Electric Binding System</c:v>
                </c:pt>
                <c:pt idx="1">
                  <c:v>HON 5400 Series Task Chairs for Big and Tall</c:v>
                </c:pt>
                <c:pt idx="2">
                  <c:v>GBC DocuBind P400 Electric Binding System</c:v>
                </c:pt>
                <c:pt idx="3">
                  <c:v>Cubify CubeX 3D Printer Triple Head Print</c:v>
                </c:pt>
                <c:pt idx="4">
                  <c:v>Canon imageCLASS 2200 Advanced Copier</c:v>
                </c:pt>
              </c:strCache>
            </c:strRef>
          </c:cat>
          <c:val>
            <c:numRef>
              <c:f>'Produits rentables'!$B$4:$B$8</c:f>
              <c:numCache>
                <c:formatCode>#\ ##0.00\ "€"</c:formatCode>
                <c:ptCount val="5"/>
                <c:pt idx="0">
                  <c:v>4819.5</c:v>
                </c:pt>
                <c:pt idx="1">
                  <c:v>5047.2</c:v>
                </c:pt>
                <c:pt idx="2">
                  <c:v>5879.2</c:v>
                </c:pt>
                <c:pt idx="3">
                  <c:v>11840</c:v>
                </c:pt>
                <c:pt idx="4">
                  <c:v>12740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7C4C-9905-C80FE6CA3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4402048"/>
        <c:axId val="1384403760"/>
      </c:barChart>
      <c:catAx>
        <c:axId val="13844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403760"/>
        <c:crosses val="autoZero"/>
        <c:auto val="1"/>
        <c:lblAlgn val="ctr"/>
        <c:lblOffset val="100"/>
        <c:noMultiLvlLbl val="0"/>
      </c:catAx>
      <c:valAx>
        <c:axId val="138440376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4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[Ventes.xlsx]Acheteurs!Produit_plus_vendus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5 Acheteurs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Acheteurs!$B$3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Acheteurs!$A$4:$A$8</c:f>
              <c:strCache>
                <c:ptCount val="5"/>
                <c:pt idx="0">
                  <c:v>Henry Goldwyn</c:v>
                </c:pt>
                <c:pt idx="1">
                  <c:v>Hunter Lopez</c:v>
                </c:pt>
                <c:pt idx="2">
                  <c:v>Tom Prescott</c:v>
                </c:pt>
                <c:pt idx="3">
                  <c:v>Tom Ashbrook</c:v>
                </c:pt>
                <c:pt idx="4">
                  <c:v>Grant Thornton</c:v>
                </c:pt>
              </c:strCache>
            </c:strRef>
          </c:cat>
          <c:val>
            <c:numRef>
              <c:f>Acheteurs!$B$4:$B$8</c:f>
              <c:numCache>
                <c:formatCode>#\ ##0.00\ "€"</c:formatCode>
                <c:ptCount val="5"/>
                <c:pt idx="0">
                  <c:v>4917.8999999999996</c:v>
                </c:pt>
                <c:pt idx="1">
                  <c:v>5476.8</c:v>
                </c:pt>
                <c:pt idx="2">
                  <c:v>5723.8</c:v>
                </c:pt>
                <c:pt idx="3">
                  <c:v>7284.8</c:v>
                </c:pt>
                <c:pt idx="4">
                  <c:v>11840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3-024D-AFBD-D73EE3A52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4402048"/>
        <c:axId val="1384403760"/>
      </c:barChart>
      <c:catAx>
        <c:axId val="13844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403760"/>
        <c:crosses val="autoZero"/>
        <c:auto val="1"/>
        <c:lblAlgn val="ctr"/>
        <c:lblOffset val="100"/>
        <c:noMultiLvlLbl val="0"/>
      </c:catAx>
      <c:valAx>
        <c:axId val="138440376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4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[Ventes.xlsx]Produits plus vendus!Produit_plus_vendus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 5 Produits les plus vendus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'Produits plus vendus'!$B$3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'Produits plus vendus'!$A$4:$A$9</c:f>
              <c:strCache>
                <c:ptCount val="6"/>
                <c:pt idx="0">
                  <c:v>Memorex Mini Travel Drive 16 GB USB 2.0 Flash Drive</c:v>
                </c:pt>
                <c:pt idx="1">
                  <c:v>Crayola Anti Dust Chalk, 12/Pack</c:v>
                </c:pt>
                <c:pt idx="2">
                  <c:v>Fellowes Mobile File Cart, Black</c:v>
                </c:pt>
                <c:pt idx="3">
                  <c:v>Staple envelope</c:v>
                </c:pt>
                <c:pt idx="4">
                  <c:v>Staples</c:v>
                </c:pt>
                <c:pt idx="5">
                  <c:v>Easy-staple paper</c:v>
                </c:pt>
              </c:strCache>
            </c:strRef>
          </c:cat>
          <c:val>
            <c:numRef>
              <c:f>'Produits plus vendus'!$B$4:$B$9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7F47-B239-48A96902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9738272"/>
        <c:axId val="883455984"/>
      </c:barChart>
      <c:catAx>
        <c:axId val="163973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455984"/>
        <c:crosses val="autoZero"/>
        <c:auto val="1"/>
        <c:lblAlgn val="ctr"/>
        <c:lblOffset val="100"/>
        <c:noMultiLvlLbl val="0"/>
      </c:catAx>
      <c:valAx>
        <c:axId val="88345598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7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50800</xdr:rowOff>
    </xdr:from>
    <xdr:to>
      <xdr:col>34</xdr:col>
      <xdr:colOff>279400</xdr:colOff>
      <xdr:row>5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6C02F9-B117-D93C-741A-A94420EDDC6F}"/>
            </a:ext>
          </a:extLst>
        </xdr:cNvPr>
        <xdr:cNvSpPr/>
      </xdr:nvSpPr>
      <xdr:spPr>
        <a:xfrm>
          <a:off x="152400" y="127000"/>
          <a:ext cx="27940000" cy="787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2800" b="1"/>
            <a:t>TABLEAU DE BORD VENTES DE FOURNITURES 2022 </a:t>
          </a:r>
        </a:p>
      </xdr:txBody>
    </xdr:sp>
    <xdr:clientData/>
  </xdr:twoCellAnchor>
  <xdr:twoCellAnchor>
    <xdr:from>
      <xdr:col>0</xdr:col>
      <xdr:colOff>97523</xdr:colOff>
      <xdr:row>13</xdr:row>
      <xdr:rowOff>165100</xdr:rowOff>
    </xdr:from>
    <xdr:to>
      <xdr:col>23</xdr:col>
      <xdr:colOff>585119</xdr:colOff>
      <xdr:row>66</xdr:row>
      <xdr:rowOff>86818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537EA1-9697-5C48-A332-8932474C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88900</xdr:colOff>
      <xdr:row>5</xdr:row>
      <xdr:rowOff>158358</xdr:rowOff>
    </xdr:from>
    <xdr:to>
      <xdr:col>8</xdr:col>
      <xdr:colOff>782227</xdr:colOff>
      <xdr:row>13</xdr:row>
      <xdr:rowOff>60521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 de commande">
              <a:extLst>
                <a:ext uri="{FF2B5EF4-FFF2-40B4-BE49-F238E27FC236}">
                  <a16:creationId xmlns:a16="http://schemas.microsoft.com/office/drawing/2014/main" id="{3107ED0B-B77B-7C48-AE3E-F9E32CC6A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1012324"/>
              <a:ext cx="6649189" cy="1478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85293</xdr:colOff>
      <xdr:row>5</xdr:row>
      <xdr:rowOff>177800</xdr:rowOff>
    </xdr:from>
    <xdr:to>
      <xdr:col>19</xdr:col>
      <xdr:colOff>787400</xdr:colOff>
      <xdr:row>13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ous Catégorie">
              <a:extLst>
                <a:ext uri="{FF2B5EF4-FFF2-40B4-BE49-F238E27FC236}">
                  <a16:creationId xmlns:a16="http://schemas.microsoft.com/office/drawing/2014/main" id="{DC30ABE0-E6F7-6743-B81B-45A5EA680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s Catégor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224" y="1031766"/>
              <a:ext cx="9022797" cy="1500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832555</xdr:colOff>
      <xdr:row>5</xdr:row>
      <xdr:rowOff>177800</xdr:rowOff>
    </xdr:from>
    <xdr:to>
      <xdr:col>23</xdr:col>
      <xdr:colOff>595802</xdr:colOff>
      <xdr:row>13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gment">
              <a:extLst>
                <a:ext uri="{FF2B5EF4-FFF2-40B4-BE49-F238E27FC236}">
                  <a16:creationId xmlns:a16="http://schemas.microsoft.com/office/drawing/2014/main" id="{B6E690BE-25C3-224A-84F6-319FF26EA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8476" y="1031766"/>
              <a:ext cx="3104223" cy="1500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23</xdr:col>
      <xdr:colOff>711200</xdr:colOff>
      <xdr:row>6</xdr:row>
      <xdr:rowOff>25400</xdr:rowOff>
    </xdr:from>
    <xdr:to>
      <xdr:col>34</xdr:col>
      <xdr:colOff>336550</xdr:colOff>
      <xdr:row>28</xdr:row>
      <xdr:rowOff>50800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76DF616-2342-FE4D-9CA1-DF36853B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692244</xdr:colOff>
      <xdr:row>28</xdr:row>
      <xdr:rowOff>126621</xdr:rowOff>
    </xdr:from>
    <xdr:to>
      <xdr:col>34</xdr:col>
      <xdr:colOff>317594</xdr:colOff>
      <xdr:row>50</xdr:row>
      <xdr:rowOff>88710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D9D8E02-F609-5844-85DA-20327CA0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691865</xdr:colOff>
      <xdr:row>50</xdr:row>
      <xdr:rowOff>183486</xdr:rowOff>
    </xdr:from>
    <xdr:to>
      <xdr:col>34</xdr:col>
      <xdr:colOff>308590</xdr:colOff>
      <xdr:row>66</xdr:row>
      <xdr:rowOff>126621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BDC20B4-70A5-EC42-AF2D-7737DA86A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main Mbila" refreshedDate="45582.575196990743" createdVersion="8" refreshedVersion="8" minRefreshableVersion="3" recordCount="1637" xr:uid="{4A4957E3-1DBB-7043-97EB-69E5F688D7D9}">
  <cacheSource type="worksheet">
    <worksheetSource name="Ventes"/>
  </cacheSource>
  <cacheFields count="18">
    <cacheField name="Numéro de commande" numFmtId="0">
      <sharedItems/>
    </cacheField>
    <cacheField name="Date de commande" numFmtId="164">
      <sharedItems containsSemiMixedTypes="0" containsNonDate="0" containsDate="1" containsString="0" minDate="2022-01-01T00:00:00" maxDate="2022-12-26T00:00:00" count="317">
        <d v="2022-12-25T00:00:00"/>
        <d v="2022-12-09T00:00:00"/>
        <d v="2022-12-04T00:00:00"/>
        <d v="2022-12-01T00:00:00"/>
        <d v="2022-11-30T00:00:00"/>
        <d v="2022-11-29T00:00:00"/>
        <d v="2022-11-23T00:00:00"/>
        <d v="2022-11-20T00:00:00"/>
        <d v="2022-11-17T00:00:00"/>
        <d v="2022-11-14T00:00:00"/>
        <d v="2022-11-12T00:00:00"/>
        <d v="2022-11-11T00:00:00"/>
        <d v="2022-11-10T00:00:00"/>
        <d v="2022-11-06T00:00:00"/>
        <d v="2022-11-04T00:00:00"/>
        <d v="2022-11-03T00:00:00"/>
        <d v="2022-10-31T00:00:00"/>
        <d v="2022-10-27T00:00:00"/>
        <d v="2022-10-26T00:00:00"/>
        <d v="2022-10-21T00:00:00"/>
        <d v="2022-10-20T00:00:00"/>
        <d v="2022-10-16T00:00:00"/>
        <d v="2022-10-13T00:00:00"/>
        <d v="2022-10-06T00:00:00"/>
        <d v="2022-09-29T00:00:00"/>
        <d v="2022-09-28T00:00:00"/>
        <d v="2022-09-19T00:00:00"/>
        <d v="2022-09-16T00:00:00"/>
        <d v="2022-09-15T00:00:00"/>
        <d v="2022-09-09T00:00:00"/>
        <d v="2022-09-07T00:00:00"/>
        <d v="2022-09-05T00:00:00"/>
        <d v="2022-09-04T00:00:00"/>
        <d v="2022-08-31T00:00:00"/>
        <d v="2022-08-17T00:00:00"/>
        <d v="2022-07-31T00:00:00"/>
        <d v="2022-07-29T00:00:00"/>
        <d v="2022-07-20T00:00:00"/>
        <d v="2022-07-17T00:00:00"/>
        <d v="2022-07-16T00:00:00"/>
        <d v="2022-07-14T00:00:00"/>
        <d v="2022-07-03T00:00:00"/>
        <d v="2022-06-30T00:00:00"/>
        <d v="2022-06-26T00:00:00"/>
        <d v="2022-06-25T00:00:00"/>
        <d v="2022-06-12T00:00:00"/>
        <d v="2022-06-04T00:00:00"/>
        <d v="2022-06-02T00:00:00"/>
        <d v="2022-05-23T00:00:00"/>
        <d v="2022-05-20T00:00:00"/>
        <d v="2022-05-15T00:00:00"/>
        <d v="2022-05-13T00:00:00"/>
        <d v="2022-05-12T00:00:00"/>
        <d v="2022-05-11T00:00:00"/>
        <d v="2022-05-03T00:00:00"/>
        <d v="2022-05-01T00:00:00"/>
        <d v="2022-04-30T00:00:00"/>
        <d v="2022-04-28T00:00:00"/>
        <d v="2022-04-24T00:00:00"/>
        <d v="2022-04-11T00:00:00"/>
        <d v="2022-04-07T00:00:00"/>
        <d v="2022-03-23T00:00:00"/>
        <d v="2022-03-13T00:00:00"/>
        <d v="2022-03-10T00:00:00"/>
        <d v="2022-03-09T00:00:00"/>
        <d v="2022-03-06T00:00:00"/>
        <d v="2022-03-04T00:00:00"/>
        <d v="2022-03-02T00:00:00"/>
        <d v="2022-02-25T00:00:00"/>
        <d v="2022-02-16T00:00:00"/>
        <d v="2022-01-23T00:00:00"/>
        <d v="2022-12-24T00:00:00"/>
        <d v="2022-12-14T00:00:00"/>
        <d v="2022-12-13T00:00:00"/>
        <d v="2022-12-07T00:00:00"/>
        <d v="2022-12-03T00:00:00"/>
        <d v="2022-11-26T00:00:00"/>
        <d v="2022-11-24T00:00:00"/>
        <d v="2022-11-09T00:00:00"/>
        <d v="2022-10-30T00:00:00"/>
        <d v="2022-10-23T00:00:00"/>
        <d v="2022-10-19T00:00:00"/>
        <d v="2022-10-09T00:00:00"/>
        <d v="2022-10-03T00:00:00"/>
        <d v="2022-09-24T00:00:00"/>
        <d v="2022-09-23T00:00:00"/>
        <d v="2022-09-22T00:00:00"/>
        <d v="2022-09-11T00:00:00"/>
        <d v="2022-09-03T00:00:00"/>
        <d v="2022-09-02T00:00:00"/>
        <d v="2022-08-21T00:00:00"/>
        <d v="2022-08-19T00:00:00"/>
        <d v="2022-08-18T00:00:00"/>
        <d v="2022-08-14T00:00:00"/>
        <d v="2022-08-13T00:00:00"/>
        <d v="2022-08-07T00:00:00"/>
        <d v="2022-08-06T00:00:00"/>
        <d v="2022-08-03T00:00:00"/>
        <d v="2022-07-23T00:00:00"/>
        <d v="2022-07-06T00:00:00"/>
        <d v="2022-06-24T00:00:00"/>
        <d v="2022-06-16T00:00:00"/>
        <d v="2022-06-15T00:00:00"/>
        <d v="2022-06-10T00:00:00"/>
        <d v="2022-06-01T00:00:00"/>
        <d v="2022-05-28T00:00:00"/>
        <d v="2022-05-27T00:00:00"/>
        <d v="2022-05-25T00:00:00"/>
        <d v="2022-05-18T00:00:00"/>
        <d v="2022-05-06T00:00:00"/>
        <d v="2022-04-22T00:00:00"/>
        <d v="2022-04-15T00:00:00"/>
        <d v="2022-04-14T00:00:00"/>
        <d v="2022-03-25T00:00:00"/>
        <d v="2022-03-18T00:00:00"/>
        <d v="2022-02-20T00:00:00"/>
        <d v="2022-01-20T00:00:00"/>
        <d v="2022-01-14T00:00:00"/>
        <d v="2022-12-23T00:00:00"/>
        <d v="2022-12-16T00:00:00"/>
        <d v="2022-12-11T00:00:00"/>
        <d v="2022-12-10T00:00:00"/>
        <d v="2022-11-27T00:00:00"/>
        <d v="2022-11-15T00:00:00"/>
        <d v="2022-11-13T00:00:00"/>
        <d v="2022-11-07T00:00:00"/>
        <d v="2022-10-07T00:00:00"/>
        <d v="2022-10-05T00:00:00"/>
        <d v="2022-09-26T00:00:00"/>
        <d v="2022-09-25T00:00:00"/>
        <d v="2022-09-10T00:00:00"/>
        <d v="2022-08-28T00:00:00"/>
        <d v="2022-08-24T00:00:00"/>
        <d v="2022-08-12T00:00:00"/>
        <d v="2022-07-28T00:00:00"/>
        <d v="2022-06-13T00:00:00"/>
        <d v="2022-06-05T00:00:00"/>
        <d v="2022-04-27T00:00:00"/>
        <d v="2022-04-25T00:00:00"/>
        <d v="2022-04-23T00:00:00"/>
        <d v="2022-04-17T00:00:00"/>
        <d v="2022-04-10T00:00:00"/>
        <d v="2022-04-04T00:00:00"/>
        <d v="2022-04-03T00:00:00"/>
        <d v="2022-01-30T00:00:00"/>
        <d v="2022-01-21T00:00:00"/>
        <d v="2022-01-01T00:00:00"/>
        <d v="2022-12-22T00:00:00"/>
        <d v="2022-12-19T00:00:00"/>
        <d v="2022-12-17T00:00:00"/>
        <d v="2022-12-02T00:00:00"/>
        <d v="2022-11-25T00:00:00"/>
        <d v="2022-11-21T00:00:00"/>
        <d v="2022-10-02T00:00:00"/>
        <d v="2022-09-13T00:00:00"/>
        <d v="2022-08-25T00:00:00"/>
        <d v="2022-07-09T00:00:00"/>
        <d v="2022-05-29T00:00:00"/>
        <d v="2022-05-19T00:00:00"/>
        <d v="2022-05-04T00:00:00"/>
        <d v="2022-04-16T00:00:00"/>
        <d v="2022-04-13T00:00:00"/>
        <d v="2022-03-26T00:00:00"/>
        <d v="2022-03-08T00:00:00"/>
        <d v="2022-02-24T00:00:00"/>
        <d v="2022-11-18T00:00:00"/>
        <d v="2022-11-02T00:00:00"/>
        <d v="2022-10-08T00:00:00"/>
        <d v="2022-09-08T00:00:00"/>
        <d v="2022-08-27T00:00:00"/>
        <d v="2022-08-20T00:00:00"/>
        <d v="2022-07-25T00:00:00"/>
        <d v="2022-07-12T00:00:00"/>
        <d v="2022-06-29T00:00:00"/>
        <d v="2022-06-19T00:00:00"/>
        <d v="2022-05-30T00:00:00"/>
        <d v="2022-03-21T00:00:00"/>
        <d v="2022-02-21T00:00:00"/>
        <d v="2022-02-06T00:00:00"/>
        <d v="2022-10-01T00:00:00"/>
        <d v="2022-07-11T00:00:00"/>
        <d v="2022-07-10T00:00:00"/>
        <d v="2022-06-20T00:00:00"/>
        <d v="2022-05-08T00:00:00"/>
        <d v="2022-03-07T00:00:00"/>
        <d v="2022-12-18T00:00:00"/>
        <d v="2022-12-15T00:00:00"/>
        <d v="2022-11-28T00:00:00"/>
        <d v="2022-10-12T00:00:00"/>
        <d v="2022-09-18T00:00:00"/>
        <d v="2022-09-14T00:00:00"/>
        <d v="2022-06-08T00:00:00"/>
        <d v="2022-06-03T00:00:00"/>
        <d v="2022-05-07T00:00:00"/>
        <d v="2022-03-03T00:00:00"/>
        <d v="2022-11-22T00:00:00"/>
        <d v="2022-01-03T00:00:00"/>
        <d v="2022-11-19T00:00:00"/>
        <d v="2022-11-05T00:00:00"/>
        <d v="2022-09-30T00:00:00"/>
        <d v="2022-08-29T00:00:00"/>
        <d v="2022-08-23T00:00:00"/>
        <d v="2022-08-15T00:00:00"/>
        <d v="2022-08-05T00:00:00"/>
        <d v="2022-07-21T00:00:00"/>
        <d v="2022-05-05T00:00:00"/>
        <d v="2022-03-19T00:00:00"/>
        <d v="2022-02-11T00:00:00"/>
        <d v="2022-12-08T00:00:00"/>
        <d v="2022-10-22T00:00:00"/>
        <d v="2022-08-11T00:00:00"/>
        <d v="2022-07-27T00:00:00"/>
        <d v="2022-04-20T00:00:00"/>
        <d v="2022-10-17T00:00:00"/>
        <d v="2022-08-22T00:00:00"/>
        <d v="2022-06-11T00:00:00"/>
        <d v="2022-02-03T00:00:00"/>
        <d v="2022-01-15T00:00:00"/>
        <d v="2022-12-05T00:00:00"/>
        <d v="2022-11-01T00:00:00"/>
        <d v="2022-08-01T00:00:00"/>
        <d v="2022-07-24T00:00:00"/>
        <d v="2022-07-02T00:00:00"/>
        <d v="2022-06-21T00:00:00"/>
        <d v="2022-06-09T00:00:00"/>
        <d v="2022-05-09T00:00:00"/>
        <d v="2022-01-22T00:00:00"/>
        <d v="2022-11-16T00:00:00"/>
        <d v="2022-10-15T00:00:00"/>
        <d v="2022-06-22T00:00:00"/>
        <d v="2022-06-17T00:00:00"/>
        <d v="2022-04-21T00:00:00"/>
        <d v="2022-04-09T00:00:00"/>
        <d v="2022-10-28T00:00:00"/>
        <d v="2022-09-17T00:00:00"/>
        <d v="2022-07-07T00:00:00"/>
        <d v="2022-06-18T00:00:00"/>
        <d v="2022-04-01T00:00:00"/>
        <d v="2022-02-18T00:00:00"/>
        <d v="2022-01-27T00:00:00"/>
        <d v="2022-08-04T00:00:00"/>
        <d v="2022-05-16T00:00:00"/>
        <d v="2022-01-26T00:00:00"/>
        <d v="2022-03-24T00:00:00"/>
        <d v="2022-03-20T00:00:00"/>
        <d v="2022-03-27T00:00:00"/>
        <d v="2022-03-17T00:00:00"/>
        <d v="2022-03-14T00:00:00"/>
        <d v="2022-01-19T00:00:00"/>
        <d v="2022-01-02T00:00:00"/>
        <d v="2022-12-21T00:00:00"/>
        <d v="2022-09-01T00:00:00"/>
        <d v="2022-05-14T00:00:00"/>
        <d v="2022-03-30T00:00:00"/>
        <d v="2022-03-05T00:00:00"/>
        <d v="2022-01-16T00:00:00"/>
        <d v="2022-09-21T00:00:00"/>
        <d v="2022-09-12T00:00:00"/>
        <d v="2022-08-26T00:00:00"/>
        <d v="2022-07-15T00:00:00"/>
        <d v="2022-07-08T00:00:00"/>
        <d v="2022-07-05T00:00:00"/>
        <d v="2022-05-26T00:00:00"/>
        <d v="2022-05-22T00:00:00"/>
        <d v="2022-04-02T00:00:00"/>
        <d v="2022-02-19T00:00:00"/>
        <d v="2022-02-10T00:00:00"/>
        <d v="2022-10-14T00:00:00"/>
        <d v="2022-03-28T00:00:00"/>
        <d v="2022-01-08T00:00:00"/>
        <d v="2022-12-06T00:00:00"/>
        <d v="2022-11-08T00:00:00"/>
        <d v="2022-10-29T00:00:00"/>
        <d v="2022-08-10T00:00:00"/>
        <d v="2022-05-02T00:00:00"/>
        <d v="2022-04-12T00:00:00"/>
        <d v="2022-03-31T00:00:00"/>
        <d v="2022-03-29T00:00:00"/>
        <d v="2022-03-16T00:00:00"/>
        <d v="2022-02-26T00:00:00"/>
        <d v="2022-02-09T00:00:00"/>
        <d v="2022-01-13T00:00:00"/>
        <d v="2022-01-12T00:00:00"/>
        <d v="2022-01-07T00:00:00"/>
        <d v="2022-06-27T00:00:00"/>
        <d v="2022-02-17T00:00:00"/>
        <d v="2022-01-28T00:00:00"/>
        <d v="2022-07-30T00:00:00"/>
        <d v="2022-01-29T00:00:00"/>
        <d v="2022-12-20T00:00:00"/>
        <d v="2022-10-04T00:00:00"/>
        <d v="2022-06-06T00:00:00"/>
        <d v="2022-04-29T00:00:00"/>
        <d v="2022-03-12T00:00:00"/>
        <d v="2022-01-06T00:00:00"/>
        <d v="2022-04-08T00:00:00"/>
        <d v="2022-02-23T00:00:00"/>
        <d v="2022-02-13T00:00:00"/>
        <d v="2022-10-24T00:00:00"/>
        <d v="2022-07-01T00:00:00"/>
        <d v="2022-03-11T00:00:00"/>
        <d v="2022-07-26T00:00:00"/>
        <d v="2022-05-21T00:00:00"/>
        <d v="2022-02-05T00:00:00"/>
        <d v="2022-07-22T00:00:00"/>
        <d v="2022-04-26T00:00:00"/>
        <d v="2022-04-06T00:00:00"/>
        <d v="2022-02-04T00:00:00"/>
        <d v="2022-01-24T00:00:00"/>
        <d v="2022-07-13T00:00:00"/>
        <d v="2022-02-28T00:00:00"/>
        <d v="2022-02-02T00:00:00"/>
        <d v="2022-07-18T00:00:00"/>
        <d v="2022-08-16T00:00:00"/>
        <d v="2022-01-09T00:00:00"/>
        <d v="2022-10-10T00:00:00"/>
        <d v="2022-09-20T00:00:00"/>
      </sharedItems>
      <fieldGroup par="17"/>
    </cacheField>
    <cacheField name="Date de livraison" numFmtId="164">
      <sharedItems containsSemiMixedTypes="0" containsNonDate="0" containsDate="1" containsString="0" minDate="2022-01-05T00:00:00" maxDate="2023-01-05T00:00:00"/>
    </cacheField>
    <cacheField name="Numéro de client" numFmtId="0">
      <sharedItems/>
    </cacheField>
    <cacheField name="Numéro de produit" numFmtId="0">
      <sharedItems/>
    </cacheField>
    <cacheField name="Quantité" numFmtId="0">
      <sharedItems containsSemiMixedTypes="0" containsString="0" containsNumber="1" containsInteger="1" minValue="1" maxValue="14"/>
    </cacheField>
    <cacheField name="Rabais" numFmtId="0">
      <sharedItems containsSemiMixedTypes="0" containsString="0" containsNumber="1" minValue="0" maxValue="0.7"/>
    </cacheField>
    <cacheField name="Mode Livraison" numFmtId="0">
      <sharedItems/>
    </cacheField>
    <cacheField name="Nom de Produit" numFmtId="0">
      <sharedItems count="1047">
        <s v="Bush Andora Bookcase, Maple/Graphite Gray Finish"/>
        <s v="Xerox 1921"/>
        <s v="Advantus Rolling Drawer Organizers"/>
        <s v="Xerox 201"/>
        <s v="Binder Clips by OIC"/>
        <s v="Hon Deluxe Fabric Upholstered Stacking Chairs, Rounded Back"/>
        <s v="Xerox 1959"/>
        <s v="Office Star - Mesh Screen back chair with Vinyl seat"/>
        <s v="Cardinal Slant-D Ring Binder, Heavy Gauge Vinyl"/>
        <s v="3M Organizer Strips"/>
        <s v="Global Leather Highback Executive Chair with Pneumatic Height Adjustment, Black"/>
        <s v="Strathmore Photo Mount Cards"/>
        <s v="Xerox 222"/>
        <s v="Global Leather &amp; Oak Executive Chair, Burgundy"/>
        <s v="SimpliFile Personal File, Black Granite, 15w x 6-15/16d x 11-1/4h"/>
        <s v="Adams Telephone Message Books, 5 1/4” x 11”"/>
        <s v="Alphabetical Labels for Top Tab Filing"/>
        <s v="Canon Image Class D660 Copier"/>
        <s v="Polycom SoundPoint IP 450 VoIP phone"/>
        <s v="Newell 350"/>
        <s v="#6 3/4 Gummed Flap White Envelopes"/>
        <s v="Multi-Use Personal File Cart and Caster Set, Three Stacking Bins"/>
        <s v="Avanti 1.7 Cu. Ft. Refrigerator"/>
        <s v="PayAnywhere Card Reader"/>
        <s v="Memorex Mini Travel Drive 8 GB USB 2.0 Flash Drive"/>
        <s v="Post-it “Important Message” Note Pad, Neon Colors, 50 Sheets/Pad"/>
        <s v="Avery Hi-Liter Smear-Safe Highlighters"/>
        <s v="Fellowes Bankers Box Stor/Drawer Steel Plus"/>
        <s v="Avery 499"/>
        <s v="Xerox 220"/>
        <s v="Advantus 10-Drawer Portable Organizer, Chrome Metal Frame, Smoke Drawers"/>
        <s v="Akro Stacking Bins"/>
        <s v="Manila Recycled Extra-Heavyweight Clasp Envelopes, 6&quot; x 9&quot;"/>
        <s v="Prismacolor Color Pencil Set"/>
        <s v="Unpadded Memo Slips"/>
        <s v="Global Low Back Tilter Chair"/>
        <s v="Eureka The Boss Cordless Rechargeable Stick Vac"/>
        <s v="Gould Plastics 18-Pocket Panel Bin, 34w x 5-1/4d x 20-1/2h"/>
        <s v="Global Value Steno Chair, Gray"/>
        <s v="Ibico Hi-Tech Manual Binding System"/>
        <s v="Acme Kleen Earth Office Shears"/>
        <s v="Acco Side-Punched Conventional Columnar Pads"/>
        <s v="TRENDnet 56K USB 2.0 Phone, Internet and Fax Modem"/>
        <s v="Assorted Color Push Pins"/>
        <s v="Trav-L-File Heavy-Duty Shuttle II, Black"/>
        <s v="Brother DCP1000 Digital 3 in 1 Multifunction Machine"/>
        <s v="C-Line Magnetic Cubicle Keepers, Clear Polypropylene"/>
        <s v="Crayola Anti Dust Chalk, 12/Pack"/>
        <s v="Acco Suede Grain Vinyl Round Ring Binder"/>
        <s v="Xerox 1950"/>
        <s v="Imation 8gb Micro Traveldrive Usb 2.0 Flash Drive"/>
        <s v="Advantus Panel Wall Certificate Holder - 8.5x11"/>
        <s v="GBC ProClick Punch Binding System"/>
        <s v="Geemarc AmpliPOWER60"/>
        <s v="Dana Swing-Arm Lamps"/>
        <s v="Microsoft Sculpt Comfort Mouse"/>
        <s v="Telescoping Adjustable Floor Lamp"/>
        <s v="Xerox 1977"/>
        <s v="OIC Thumb-Tacks"/>
        <s v="Wilson Jones Impact Binders"/>
        <s v="Xerox 1880"/>
        <s v="Fellowes Basic Home/Office Series Surge Protectors"/>
        <s v="Avery 501"/>
        <s v="Newell 348"/>
        <s v="Career Cubicle Clock, 8 1/4&quot;, Black"/>
        <s v="Kleencut Forged Office Shears by Acme United Corporation"/>
        <s v="Avery 474"/>
        <s v="Samsung Galaxy S4 Mini"/>
        <s v="Sensible Storage WireTech Storage Systems"/>
        <s v="Sterilite Officeware Hinged File Box"/>
        <s v="50 Colored Long Pencils"/>
        <s v="Fellowes Officeware Wire Shelving"/>
        <s v="Martin Yale Chadless Opener Electric Letter Opener"/>
        <s v="Newell 337"/>
        <s v="Hewlett Packard 310 Color Digital Copier"/>
        <s v="Avery 511"/>
        <s v="Xerox 1934"/>
        <s v="Catalog Binders with Expanding Posts"/>
        <s v="Global High-Back Leather Tilter, Burgundy"/>
        <s v="Vinyl Coated Wire Paper Clips in Organizer Box, 800/Box"/>
        <s v="Logitech Wireless Anywhere Mouse MX for PC and Mac"/>
        <s v="GBC DocuBind P50 Personal Binding Machine"/>
        <s v="GBC Instant Index System for Binding Systems"/>
        <s v="Acco Four Pocket Poly Ring Binder with Label Holder, Smoke, 1&quot;"/>
        <s v="Kensington Expert Mouse Optical USB Trackball for PC or Mac"/>
        <s v="Belkin F9H710-06 7 Outlet SurgeMaster Surge Protector"/>
        <s v="GE 30524EE4"/>
        <s v="Logitech Wireless Gaming Headset G930"/>
        <s v="Holmes HEPA Air Purifier"/>
        <s v="Advantus T-Pin Paper Clips"/>
        <s v="Wirebound Message Forms, Four 2 3/4 x 5 Forms per Page, Pink Paper"/>
        <s v="Wirebound Message Books, 5-1/2 x 4 Forms, 2 or 4 Forms per Page"/>
        <s v="Fellowes PB300 Plastic Comb Binding Machine"/>
        <s v="Logitech G602 Wireless Gaming Mouse"/>
        <s v="Lifetime Advantage Folding Chairs, 4/Carton"/>
        <s v="Logitech M510 Wireless Mouse"/>
        <s v="Memorex 25GB 6X Branded Blu-Ray Recordable Disc, 15/Pack"/>
        <s v="GBC Velobind Prepunched Cover Sets, Regency Series"/>
        <s v="Wilson SignalBoost 841262 DB PRO Amplifier Kit"/>
        <s v="Xerox 1887"/>
        <s v="JM Magazine Binder"/>
        <s v="QVS USB Car Charger 2-Port 2.1Amp for iPod/iPhone/iPad/iPad 2/iPad 3"/>
        <s v="Pressboard Data Binders by Wilson Jones"/>
        <s v="Lesro Sheffield Collection Coffee Table, End Table, Center Table, Corner Table"/>
        <s v="Xerox 208"/>
        <s v="Wilson Electronics DB Pro Signal Booster"/>
        <s v="Howard Miller 13&quot; Diameter Pewter Finish Round Wall Clock"/>
        <s v="Aluminum Document Frame"/>
        <s v="Staple envelope"/>
        <s v="Mophie Juice Pack Helium for iPhone"/>
        <s v="Leather Task Chair, Black"/>
        <s v="Xerox 1953"/>
        <s v="Staple remover"/>
        <s v="Hanging Personal Folder File"/>
        <s v="Pressboard Hanging Data Binders for Unburst Sheets"/>
        <s v="&quot;While you Were Out&quot; Message Book, One Form per Page"/>
        <s v="Eldon 200 Class Desk Accessories, Burgundy"/>
        <s v="RSVP Cards &amp; Envelopes, Blank White, 8-1/2&quot; X 11&quot;, 24 Cards/25 Envelopes/Set"/>
        <s v="Kingston Digital DataTraveler 32GB USB 2.0"/>
        <s v="Recycled Data-Pak for Archival Bound Computer Printouts, 12-1/2 x 12-1/2 x 16"/>
        <s v="Wilson Jones Elliptical Ring 3 1/2&quot; Capacity Binders, 800 sheets"/>
        <s v="Safco Steel Mobile File Cart"/>
        <s v="Chromcraft Round Conference Tables"/>
        <s v="Avery 486"/>
        <s v="GBC Prepunched Paper, 19-Hole, for Binding Systems, 24-lb"/>
        <s v="Polycom VoiceStation 500 Conference phone"/>
        <s v="14-7/8 x 11 Blue Bar Computer Printout Paper"/>
        <s v="Kensington K72356US Mouse-in-a-Box USB Desktop Mouse"/>
        <s v="Xerox 1991"/>
        <s v="Wilson Jones “Snap” Scratch Pad Binder Tool for Ring Binders"/>
        <s v="Angle-D Ring Binders"/>
        <s v="Xerox 1909"/>
        <s v="Global Fabric Manager's Chair, Dark Gray"/>
        <s v="Global Value Mid-Back Manager's Chair, Gray"/>
        <s v="Tuf-Vin Binders"/>
        <s v="Southworth 25% Cotton Linen-Finish Paper &amp; Envelopes"/>
        <s v="Quartet Omega Colored Chalk, 12/Pack"/>
        <s v="HTC One"/>
        <s v="Global Executive Mid-Back Manager's Chair"/>
        <s v="Anker 36W 4-Port USB Wall Charger Travel Power Adapter for iPhone 5s 5c 5"/>
        <s v="Logitech B530 USB Headset - headset - Full size, Binaural"/>
        <s v="Tennsco Stur-D-Stor Boltless Shelving, 5 Shelves, 24&quot; Deep, Sand"/>
        <s v="HP Office Recycled Paper (20Lb. and 87 Bright)"/>
        <s v="Sony 8GB Class 10 Micro SDHC R40 Memory Card"/>
        <s v="Iris 3-Drawer Stacking Bin, Black"/>
        <s v="KeyTronic KT800P2 - Keyboard - Black"/>
        <s v="Newell 347"/>
        <s v="Blackstonian Pencils"/>
        <s v="Harmony HEPA Quiet Air Purifiers"/>
        <s v="Tenex 46&quot; x 60&quot; Computer Anti-Static Chairmat, Rectangular Shaped"/>
        <s v="Xerox 1967"/>
        <s v="Avery Non-Stick Binders"/>
        <s v="Panasonic KX-TG9471B"/>
        <s v="Peel-Off China Markers"/>
        <s v="Panasonic KX TS3282B Corded phone"/>
        <s v="Toshiba IPT2010-SD IP Telephone"/>
        <s v="RCA Visys Integrated PBX 8-Line Router"/>
        <s v="#10- 4 1/8&quot; x 9 1/2&quot; Security-Tint Envelopes"/>
        <s v="Acrylic Self-Standing Desk Frames"/>
        <s v="Executive Impressions 14&quot; Two-Color Numerals Wall Clock"/>
        <s v="Acco Data Flex Cable Posts For Top &amp; Bottom Load Binders, 6&quot; Capacity"/>
        <s v="Angle-D Binders with Locking Rings, Label Holders"/>
        <s v="Avery Hole Reinforcements"/>
        <s v="Nortel Business Series Terminal T7208 Digital phone"/>
        <s v="Avery 483"/>
        <s v="Griffin GC17055 Auxiliary Audio Cable"/>
        <s v="Howard Miller 13-1/2&quot; Diameter Rosebrook Wall Clock"/>
        <s v="Eldon ProFile File 'N Store Portable File Tub Letter/Legal Size Black"/>
        <s v="Avery Self-Adhesive Photo Pockets for Polaroid Photos"/>
        <s v="SanDisk Ultra 32 GB MicroSDHC Class 10 Memory Card"/>
        <s v="SAFCO PlanMaster Boards, 60w x 37-1/2d, White Melamine"/>
        <s v="Binder Posts"/>
        <s v="ClearOne Communications CHAT 70 OC Speaker Phone"/>
        <s v="Xerox 231"/>
        <s v="Newell 33"/>
        <s v="Adjustable Depth Letter/Legal Cart"/>
        <s v="Global Deluxe High-Back Office Chair in Storm"/>
        <s v="Office Star - Contemporary Task Swivel chair with Loop Arms, Charcoal"/>
        <s v="Security-Tint Envelopes"/>
        <s v="Panasonic Kx-TS550"/>
        <s v="Maxell LTO Ultrium - 800 GB"/>
        <s v="Kingston Digital DataTraveler 8GB USB 2.0"/>
        <s v="Advantus Plastic Paper Clips"/>
        <s v="Anker 24W Portable Micro USB Car Charger"/>
        <s v="DXL Angle-View Binders with Locking Rings by Samsill"/>
        <s v="Xerox 2000"/>
        <s v="Zipper Ring Binder Pockets"/>
        <s v="Hunt PowerHouse Electric Pencil Sharpener, Blue"/>
        <s v="netTALK DUO VoIP Telephone Service"/>
        <s v="Global Wood Trimmed Manager's Task Chair, Khaki"/>
        <s v="Xerox 227"/>
        <s v="Spigen Samsung Galaxy S5 Case Wallet"/>
        <s v="Xerox 1883"/>
        <s v="Kensington Orbit Wireless Mobile Trackball for PC and Mac"/>
        <s v="Avery Address/Shipping Labels for Typewriters, 4&quot; x 2&quot;"/>
        <s v="Newell 318"/>
        <s v="O'Sullivan 4-Shelf Bookcase in Odessa Pine"/>
        <s v="Carina Media Storage Towers in Natural &amp; Black"/>
        <s v="Xerox 207"/>
        <s v="Tripp Lite Isotel 6 Outlet Surge Protector with Fax/Modem Protection"/>
        <s v="Cisco SPA 502G IP Phone"/>
        <s v="Staple-based wall hangings"/>
        <s v="Office Star - Contemporary Task Swivel chair with 2-way adjustable arms, Plum"/>
        <s v="Airmail Envelopes"/>
        <s v="Linden 10&quot; Round Wall Clock, Black"/>
        <s v="Xerox 1931"/>
        <s v="OIC Stacking Trays"/>
        <s v="Acco Pressboard Covers with Storage Hooks, 9 1/2&quot; x 11&quot;, Executive Red"/>
        <s v="Multicolor Computer Printout Paper"/>
        <s v="GBC Premium Transparent Covers with Diagonal Lined Pattern"/>
        <s v="Manco Dry-Lighter Erasable Highlighter"/>
        <s v="Bulldog Vacuum Base Pencil Sharpener"/>
        <s v="Quality Park Security Envelopes"/>
        <s v="Cisco SPA112 2 Port Phone Adapter"/>
        <s v="Ibico Presentation Index for Binding Systems"/>
        <s v="Pencil and Crayon Sharpener"/>
        <s v="O'Sullivan Manor Hill 2-Door Library in Brianna Oak"/>
        <s v="Blue Parrot B250XT Professional Grade Wireless Bluetooth Headset with"/>
        <s v="Panasonic KX TS208W Corded phone"/>
        <s v="Vinyl Sectional Post Binders"/>
        <s v="Floodlight Indoor Halogen Bulbs, 1 Bulb per Pack, 60 Watts"/>
        <s v="Novimex High-Tech Fabric Mesh Task Chair"/>
        <s v="Samsung Replacement EH64AVFWE Premium Headset"/>
        <s v="Xerox 1968"/>
        <s v="Avery Framed View Binder, EZD Ring (Locking), Navy, 1 1/2&quot;"/>
        <s v="Performers Binder/Pad Holder, Black"/>
        <s v="Vtech CS6719"/>
        <s v="Xerox 1893"/>
        <s v="Fluorescent Highlighters by Dixon"/>
        <s v="BIC Brite Liner Highlighters, Chisel Tip"/>
        <s v="Avery 519"/>
        <s v="Square Ring Data Binders, Rigid 75 Pt. Covers, 11&quot; x 14-7/8&quot;"/>
        <s v="Acco Translucent Poly Ring Binders"/>
        <s v="Xerox 1910"/>
        <s v="GE DSL Phone Line Filter"/>
        <s v="Recycled Steel Personal File for Hanging File Folders"/>
        <s v="Newell 331"/>
        <s v="Xerox 1930"/>
        <s v="GBC Twin Loop Wire Binding Elements"/>
        <s v="Motorola L804"/>
        <s v="Fellowes Black Plastic Comb Bindings"/>
        <s v="Newell 325"/>
        <s v="Translucent Push Pins by OIC"/>
        <s v="Sony 64GB Class 10 Micro SDHC R40 Memory Card"/>
        <s v="Green Canvas Binder for 8-1/2&quot; x 14&quot; Sheets"/>
        <s v="Xerox 1988"/>
        <s v="SAFCO Boltless Steel Shelving"/>
        <s v="Tuff Stuff Recycled Round Ring Binders"/>
        <s v="Clear Mylar Reinforcing Strips"/>
        <s v="Safco Commercial Shelving"/>
        <s v="Crayola Colored Pencils"/>
        <s v="Letter Size Cart"/>
        <s v="Anker Astro 15000mAh USB Portable Charger"/>
        <s v="Sanford 52201 APSCO Electric Pencil Sharpener"/>
        <s v="Xerox 194"/>
        <s v="Eldon Image Series Black Desk Accessories"/>
        <s v="Xerox 1882"/>
        <s v="Digium D40 VoIP phone"/>
        <s v="Imation Swivel Flash Drive USB flash drive - 8 GB"/>
        <s v="Neat Ideas Personal Hanging Folder Files, Black"/>
        <s v="Xerox 217"/>
        <s v="Plantronics Encore H101 Dual Earpieces Headset"/>
        <s v="Avery 491"/>
        <s v="Wirebound Message Books, Four 2 3/4 x 5 Forms per Page, 200 Sets per Book"/>
        <s v="Xerox 218"/>
        <s v="Fiskars Spring-Action Scissors"/>
        <s v="LG G3"/>
        <s v="Jabra Supreme Plus Driver Edition Headset"/>
        <s v="APC 7 Outlet Network SurgeArrest Surge Protector"/>
        <s v="Euro Pro Shark Stick Mini Vacuum"/>
        <s v="Microsoft Natural Keyboard Elite"/>
        <s v="Atlantic Metals Mobile 5-Shelf Bookcases, Custom Colors"/>
        <s v="Peel &amp; Seel Recycled Catalog Envelopes, Brown"/>
        <s v="V7 USB Numeric Keypad"/>
        <s v="Global Troy Executive Leather Low-Back Tilter"/>
        <s v="SanDisk Ultra 16 GB MicroSDHC Class 10 Memory Card"/>
        <s v="Design Ebony Sketching Pencil"/>
        <s v="Acco PRESSTEX Data Binder with Storage Hooks, Light Blue, 9 1/2&quot; X 11&quot;"/>
        <s v="Xerox 4200 Series MultiUse Premium Copy Paper (20Lb. and 84 Bright)"/>
        <s v="Belkin iPhone and iPad Lightning Cable"/>
        <s v="Fellowes Mobile File Cart, Black"/>
        <s v="Avery 512"/>
        <s v="Xerox 203"/>
        <s v="Things To Do Today Spiral Book"/>
        <s v="Canon Imageclass D680 Copier / Fax"/>
        <s v="C-Line Peel &amp; Stick Add-On Filing Pockets, 8-3/4 x 5-1/8, 10/Pack"/>
        <s v="Maxell 4.7GB DVD-R"/>
        <s v="Avery Fluorescent Highlighter Four-Color Set"/>
        <s v="Newell 307"/>
        <s v="Deflect-o RollaMat Studded, Beveled Mat for Medium Pile Carpeting"/>
        <s v="Premium Transparent Presentation Covers by GBC"/>
        <s v="BIC Liqua Brite Liner"/>
        <s v="Xerox 1938"/>
        <s v="Easy-staple paper"/>
        <s v="Boston 16801 Nautilus Battery Pencil Sharpener"/>
        <s v="Green Bar Computer Printout Paper"/>
        <s v="Clarity 53712"/>
        <s v="Wilson Jones Easy Flow II Sheet Lifters"/>
        <s v="GBC DocuBind 200 Manual Binding Machine"/>
        <s v="Avery Metallic Poly Binders"/>
        <s v="Belkin Premiere Surge Master II 8-outlet surge protector"/>
        <s v="Memorex Micro Travel Drive 16 GB"/>
        <s v="Pyle PMP37LED"/>
        <s v="Xerox 1884"/>
        <s v="Rogers Handheld Barrel Pencil Sharpener"/>
        <s v="Newell 314"/>
        <s v="Xerox 1897"/>
        <s v="Flat Face Poster Frame"/>
        <s v="Satellite Sectional Post Binders"/>
        <s v="24 Capacity Maxi Data Binder Racks, Pearl"/>
        <s v="Global Geo Office Task Chair, Gray"/>
        <s v="3M Hangers With Command Adhesive"/>
        <s v="Sauder Cornerstone Collection Library"/>
        <s v="Economy Binders"/>
        <s v="Important Message Pads, 50 4-1/4 x 5-1/2 Forms per Pad"/>
        <s v="GBC ProClick 150 Presentation Binding System"/>
        <s v="Hewlett Packard LaserJet 3310 Copier"/>
        <s v="Spiral Phone Message Books with Labels by Adams"/>
        <s v="Newell 310"/>
        <s v="Enermax Briskie RF Wireless Keyboard and Mouse Combo"/>
        <s v="Newell 344"/>
        <s v="3-ring staple pack"/>
        <s v="Xerox 1952"/>
        <s v="Newell 336"/>
        <s v="Avery Printable Repositionable Plastic Tabs"/>
        <s v="GBC Prestige Therm-A-Bind Covers"/>
        <s v="Self-Adhesive Address Labels for Typewriters with Dispenser Box"/>
        <s v="Xerox 1927"/>
        <s v="Avery Trapezoid Ring Binder, 3&quot; Capacity, Black, 1040 sheets"/>
        <s v="OtterBox Defender Series Case - Samsung Galaxy S4"/>
        <s v="Memorex Froggy Flash Drive 8 GB"/>
        <s v="Xerox 1945"/>
        <s v="Newell 323"/>
        <s v="Samsung Galaxy Mega 6.3"/>
        <s v="Padded Folding Chairs, Black, 4/Carton"/>
        <s v="Tennsco Single-Tier Lockers"/>
        <s v="Tennsco Lockers, Sand"/>
        <s v="Xerox 1891"/>
        <s v="Hon Multipurpose Stacking Arm Chairs"/>
        <s v="Logitech Wireless Performance Mouse MX for PC and Mac"/>
        <s v="REDIFORM Incoming/Outgoing Call Register, 11&quot; X 8 1/2&quot;, 100 Messages"/>
        <s v="Situations Contoured Folding Chairs, 4/Set"/>
        <s v="Xerox 1997"/>
        <s v="Redi-Strip #10 Envelopes, 4 1/8 x 9 1/2"/>
        <s v="Newell 312"/>
        <s v="AT&amp;T 841000 Phone"/>
        <s v="ACCOHIDE 3-Ring Binder, Blue, 1&quot;"/>
        <s v="Acco Pressboard Covers with Storage Hooks, 14 7/8&quot; x 11&quot;, Dark Blue"/>
        <s v="Imation 8GB Mini TravelDrive USB 2.0 Flash Drive"/>
        <s v="Jackery Bar Premium Fast-charging Portable Charger"/>
        <s v="BIC Brite Liner Highlighters"/>
        <s v="Kensington 7 Outlet MasterPiece Power Center with Fax/Phone Line Protection"/>
        <s v="Square Credit Card Reader"/>
        <s v="Xerox 1901"/>
        <s v="SanDisk Cruzer 32 GB USB Flash Drive"/>
        <s v="Acco 3-Hole Punch"/>
        <s v="Memorex Micro Travel Drive 8 GB"/>
        <s v="Nortel Meridian M3904 Professional Digital phone"/>
        <s v="Stanley Bostitch Contemporary Electric Pencil Sharpeners"/>
        <s v="Canon imageCLASS 2200 Advanced Copier"/>
        <s v="Nu-Dell Leatherette Frames"/>
        <s v="Jet-Pak Recycled Peel 'N' Seal Padded Mailers"/>
        <s v="3.6 Cubic Foot Counter Height Office Refrigerator"/>
        <s v="Acco Hot Clips Clips to Go"/>
        <s v="Memorex Micro Travel Drive 32 GB"/>
        <s v="DIXON Oriole Pencils"/>
        <s v="Avery 505"/>
        <s v="Hoover Portapower Portable Vacuum"/>
        <s v="Wirebound Message Books, Four 2 3/4&quot; x 5&quot; Forms per Page, 600 Sets per Book"/>
        <s v="Eldon 200 Class Desk Accessories"/>
        <s v="Message Book, Wirebound, Four 5 1/2&quot; X 4&quot; Forms/Pg., 200 Dupl. Sets/Book"/>
        <s v="Belkin 19&quot; Vented Equipment Shelf, Black"/>
        <s v="Tennsco 6- and 18-Compartment Lockers"/>
        <s v="Col-Erase Pencils with Erasers"/>
        <s v="Global Leather and Oak Executive Chair, Black"/>
        <s v="Mitel 5320 IP Phone VoIP phone"/>
        <s v="Chromcraft Rectangular Conference Tables"/>
        <s v="Panasonic KX-TG6844B Expandable Digital Cordless Telephone"/>
        <s v="Dana Halogen Swing-Arm Architect Lamp"/>
        <s v="Prang Drawing Pencil Set"/>
        <s v="Bretford Rectangular Conference Table Tops"/>
        <s v="Howard Miller 11-1/2&quot; Diameter Grantwood Wall Clock"/>
        <s v="Convenience Packs of Business Envelopes"/>
        <s v="Eberhard Faber 3 1/2&quot; Golf Pencils"/>
        <s v="Hon Racetrack Conference Tables"/>
        <s v="Xerox 1941"/>
        <s v="Logitech G700s Rechargeable Gaming Mouse"/>
        <s v="Global Comet Stacking Armless Chair"/>
        <s v="DMI Eclipse Executive Suite Bookcases"/>
        <s v="Plastic Stacking Crates &amp; Casters"/>
        <s v="Panasonic KX T7736-B Digital phone"/>
        <s v="Global Leather Executive Chair"/>
        <s v="PowerGen Dual USB Car Charger"/>
        <s v="Xerox 2"/>
        <s v="Belkin F9M820V08 8 Outlet Surge"/>
        <s v="Tyvek  Top-Opening Peel &amp; Seel Envelopes, Plain White"/>
        <s v="Tennsco Commercial Shelving"/>
        <s v="Logitech Illuminated - Keyboard"/>
        <s v="Avery Durable Slant Ring Binders, No Labels"/>
        <s v="Executive Impressions 14&quot; Contract Wall Clock"/>
        <s v="Hoover Upright Vacuum With Dirt Cup"/>
        <s v="Permanent Self-Adhesive File Folder Labels for Typewriters by Universal"/>
        <s v="GBC Standard Plastic Binding Systems' Combs"/>
        <s v="Colorific Watercolor Pencils"/>
        <s v="Logitech 910-002974 M325 Wireless Mouse for Web Scrolling"/>
        <s v="Decoflex Hanging Personal Folder File, Blue"/>
        <s v="GBC Recycled Regency Composition Covers"/>
        <s v="GBC DocuBind TL200 Manual Binding Machine"/>
        <s v="Avery 476"/>
        <s v="Nortel Networks T7316 E Nt8 B27"/>
        <s v="Quartet Alpha White Chalk, 12/Pack"/>
        <s v="White Dual Perf Computer Printout Paper, 2700 Sheets, 1 Part, Heavyweight, 20 lbs., 14 7/8 x 11"/>
        <s v="Stacking Tray, Side-Loading, Legal, Smoke"/>
        <s v="Standard Rollaway File with Lock"/>
        <s v="Eureka Sanitaire  Multi-Pro Heavy-Duty Upright, Disposable Bags"/>
        <s v="GBC DocuBind P100 Manual Binding Machine"/>
        <s v="Stackable Trays"/>
        <s v="Staples"/>
        <s v="Avery File Folder Labels"/>
        <s v="Motorola HK250 Universal Bluetooth Headset"/>
        <s v="Bady BDG101FRU Card Printer"/>
        <s v="DMI Arturo Collection Mission-style Design Wood Chair"/>
        <s v="Global Leather Task Chair, Black"/>
        <s v="Xerox 1981"/>
        <s v="Eldon 400 Class Desk Accessories, Black Carbon"/>
        <s v="Cisco SPA301"/>
        <s v="C-Line Cubicle Keepers Polyproplyene Holder With Velcro Backings"/>
        <s v="Fellowes Personal Hanging Folder Files, Navy"/>
        <s v="Safco Industrial Wire Shelving"/>
        <s v="Bush Advantage Collection Round Conference Table"/>
        <s v="Wausau Papers Astrobrights Colored Envelopes"/>
        <s v="Logitech Trackman Marble Mouse"/>
        <s v="Avaya 5420 Digital phone"/>
        <s v="Xerox 1906"/>
        <s v="Logitech K350 2.4Ghz Wireless Keyboard"/>
        <s v="Cardinal HOLDit! Binder Insert Strips,Extra Strips"/>
        <s v="4009 Highlighters by Sanford"/>
        <s v="#10 White Business Envelopes,4 1/8 x 9 1/2"/>
        <s v="Trimflex Flexible Post Binders"/>
        <s v="Bush Somerset Collection Bookcase"/>
        <s v="Logitech LS21 Speaker System - PC Multimedia - 2.1-CH - Wired"/>
        <s v="DAX Wood Document Frame"/>
        <s v="Zebra Zazzle Fluorescent Highlighters"/>
        <s v="Avery 48"/>
        <s v="Prang Colored Pencils"/>
        <s v="IBM Multi-Purpose Copy Paper, 8 1/2 x 11&quot;, Case"/>
        <s v="SanDisk Ultra 64 GB MicroSDHC Class 10 Memory Card"/>
        <s v="Lock-Up Easel 'Spel-Binder'"/>
        <s v="GBC Imprintable Covers"/>
        <s v="1.7 Cubic Foot Compact &quot;Cube&quot; Office Refrigerators"/>
        <s v="Computer Room Manger, 14&quot;"/>
        <s v="Verbatim 25 GB 6x Blu-ray Single Layer Recordable Disc, 1/Pack"/>
        <s v="GBC Poly Designer Binding Covers"/>
        <s v="Newell Chalk Holder"/>
        <s v="Chromcraft Bull-Nose Wood Oval Conference Tables &amp; Bases"/>
        <s v="Eldon Delta Triangular Chair Mat, 52&quot; x 58&quot;, Clear"/>
        <s v="Wilson Jones Active Use Binders"/>
        <s v="Xerox 1925"/>
        <s v="Acme Tagit Stainless Steel Antibacterial Scissors"/>
        <s v="Mediabridge Sport Armband iPhone 5s"/>
        <s v="Colored Envelopes"/>
        <s v="iHome FM Clock Radio with Lightning Dock"/>
        <s v="Economy Rollaway Files"/>
        <s v="GBC Plastic Binding Combs"/>
        <s v="Xerox 210"/>
        <s v="Xerox 1998"/>
        <s v="Magna Visual Magnetic Picture Hangers"/>
        <s v="Eaton Premium Continuous-Feed Paper, 25% Cotton, Letter Size, White, 1000 Shts/Box"/>
        <s v="Xerox 1972"/>
        <s v="OtterBox Commuter Series Case - iPhone 5 &amp; 5s"/>
        <s v="Novimex Fabric Task Chair"/>
        <s v="Logitech MX Performance Wireless Mouse"/>
        <s v="Eldon Expressions Wood Desk Accessories, Oak"/>
        <s v="Letter/Legal File Tote with Clear Snap-On Lid, Black Granite"/>
        <s v="Hammermill CopyPlus Copy Paper (20Lb. and 84 Bright)"/>
        <s v="JBL Micro Wireless Portable Bluetooth Speaker"/>
        <s v="Rediform Wirebound &quot;Phone Memo&quot; Message Book, 11 x 5-3/4"/>
        <s v="Samsung Galaxy Note 2"/>
        <s v="SAFCO Commercial Wire Shelving, Black"/>
        <s v="Acco Smartsocket Table Surge Protector, 6 Color-Coded Adapter Outlets"/>
        <s v="Sauder Forest Hills Library with Doors, Woodland Oak Finish"/>
        <s v="Xerox 21"/>
        <s v="Hon Practical Foundations 30 x 60 Training Table, Light Gray/Charcoal"/>
        <s v="Woodgrain Magazine Files by Perma"/>
        <s v="Xerox 1989"/>
        <s v="Office Star - Contemporary Task Swivel Chair"/>
        <s v="Xerox 1894"/>
        <s v="Iris Project Case"/>
        <s v="Deluxe Heavy-Duty Vinyl Round Ring Binder"/>
        <s v="Binding Machine Supplies"/>
        <s v="Global Deluxe Stacking Chair, Gray"/>
        <s v="Accohide Poly Flexible Ring Binders"/>
        <s v="Premier Automatic Letter Opener"/>
        <s v="Hon 4700 Series Mobuis Mid-Back Task Chairs with Adjustable Arms"/>
        <s v="Samsung Galaxy S4"/>
        <s v="Eldon Expressions Punched Metal &amp; Wood Desk Accessories, Black &amp; Cherry"/>
        <s v="SpineVue Locking Slant-D Ring Binders by Cardinal"/>
        <s v="Heavy-Duty E-Z-D Binders"/>
        <s v="Seidio BD2-HK3IPH5-BK DILEX Case and Holster Combo for Apple iPhone 5/5s - Black"/>
        <s v="Avery 510"/>
        <s v="Newell 319"/>
        <s v="Binney &amp; Smith Crayola Metallic Crayons, 16-Color Pack"/>
        <s v="Ibico Covers for Plastic or Wire Binding Elements"/>
        <s v="Southworth 100% Résumé Paper, 24lb."/>
        <s v="Fellowes Bases and Tops For Staxonsteel/High-Stak Systems"/>
        <s v="Tops Green Bar Computer Printout Paper"/>
        <s v="iOttie HLCRIO102 Car Mount"/>
        <s v="12 Colored Short Pencils"/>
        <s v="Storex DuraTech Recycled Plastic Frosted Binders"/>
        <s v="Xerox 191"/>
        <s v="Fellowes Recycled Storage Drawers"/>
        <s v="Polycom VVX 310 VoIP phone"/>
        <s v="Avery 478"/>
        <s v="12-1/2 Diameter Round Wall Clock"/>
        <s v="Xerox 1984"/>
        <s v="Boston Home &amp; Office Model 2000 Electric Pencil Sharpeners"/>
        <s v="6&quot; Cubicle Wall Clock, Black"/>
        <s v="Rediform S.O.S. 1-Up Phone Message Bk, 4-1/4x3-1/16 Bk, 1 Form/Pg, 40 Messages/Bk, 3/Pk"/>
        <s v="Harbour Creations 67200 Series Stacking Chairs"/>
        <s v="Honeywell Quietcare HEPA Air Cleaner"/>
        <s v="GBC VeloBind Cover Sets"/>
        <s v="Tops White Computer Printout Paper"/>
        <s v="Eldon Stackable Tray, Side-Load, Legal, Smoke"/>
        <s v="Ampad Phone Message Book, Recycled, 400 Message Capacity, 5 ¾” x 11”"/>
        <s v="Xerox 1923"/>
        <s v="Avery 515"/>
        <s v="Advantus Map Pennant Flags and Round Head Tacks"/>
        <s v="Laser &amp; Ink Jet Business Envelopes"/>
        <s v="Space Solutions Commercial Steel Shelving"/>
        <s v="Eldon Expressions Wood and Plastic Desk Accessories, Cherry Wood"/>
        <s v="Microsoft Wireless Mobile Mouse 4000"/>
        <s v="Newell 327"/>
        <s v="Stockwell Push Pins"/>
        <s v="Akro-Mils 12-Gallon Tote"/>
        <s v="Kensington 6 Outlet Guardian Standard Surge Protector"/>
        <s v="Newell 309"/>
        <s v="Belkin 8 Outlet Surge Protector"/>
        <s v="Contemporary Borderless Frame"/>
        <s v="Howard Miller 13&quot; Diameter Goldtone Round Wall Clock"/>
        <s v="Executive Impressions Supervisor Wall Clock"/>
        <s v="Eldon Portable Mobile Manager"/>
        <s v="Xerox 1933"/>
        <s v="Nokia Lumia 925"/>
        <s v="NETGEAR AC1750 Dual Band Gigabit Smart WiFi Router"/>
        <s v="Ampad Gold Fibre Wirebound Steno Books, 6&quot; x 9&quot;, Gregg Ruled"/>
        <s v="Black &amp; Decker Filter for Double Action Dustbuster Cordless Vac BLDV7210"/>
        <s v="Eldon Gobal File Keepers"/>
        <s v="Avery 52"/>
        <s v="Avanti 4.4 Cu. Ft. Refrigerator"/>
        <s v="Wirebound Message Books, 2 7/8&quot; x 5&quot;, 3 Forms per Page"/>
        <s v="SAFCO Mobile Desk Side File, Wire Frame"/>
        <s v="Fellowes Powershred HS-440 4-Sheet High Security Shredder"/>
        <s v="Letter or Legal Size Expandable Poly String Tie Envelopes"/>
        <s v="Newell 334"/>
        <s v="Fellowes Desktop Hanging File Manager"/>
        <s v="Ibico EB-19 Dual Function Manual Binding System"/>
        <s v="Acco Perma 3000 Stacking Storage Drawers"/>
        <s v="Xerox 209"/>
        <s v="Adams Telephone Message Book w/Frequently-Called Numbers Space, 400 Messages per Book"/>
        <s v="Avoid Verbal Orders Carbonless Minifold Book"/>
        <s v="DAX Two-Tone Silver Metal Document Frame"/>
        <s v="Newell 333"/>
        <s v="Logitech G600 MMO Gaming Mouse"/>
        <s v="Belkin 8 Outlet SurgeMaster II Gold Surge Protector"/>
        <s v="Avery 485"/>
        <s v="Deflect-o SuperTray Unbreakable Stackable Tray, Letter, Black"/>
        <s v="Luxo Professional Combination Clamp-On Lamps"/>
        <s v="Hon Metal Bookcases, Putty"/>
        <s v="Ampad Poly Cover Wirebound Steno Book, 6&quot; x 9&quot; Assorted Colors, Gregg Ruled"/>
        <s v="Avery 490"/>
        <s v="Newell 351"/>
        <s v="Belkin 8-Outlet Premiere SurgeMaster II Surge Protectors"/>
        <s v="SANFORD Major Accent Highlighters"/>
        <s v="Boston School Pro Electric Pencil Sharpener, 1670"/>
        <s v="Fiskars Softgrip Scissors"/>
        <s v="Verbatim Slim CD and DVD Storage Cases, 50/Pack"/>
        <s v="Compact Automatic Electric Letter Opener"/>
        <s v="Faber Castell Col-Erase Pencils"/>
        <s v="Howard Miller 12&quot; Round Wall Clock"/>
        <s v="Newell 326"/>
        <s v="Panasonic KX - TS880B Telephone"/>
        <s v="Deflect-o DuraMat Lighweight, Studded, Beveled Mat for Low Pile Carpeting"/>
        <s v="Boston 1827 Commercial Additional Cutter, Drive Gear &amp; Gear Rack for 1606"/>
        <s v="Acco Smartsocket Color-Coded Six-Outlet AC Adapter Model Surge Protectors"/>
        <s v="DAX Natural Wood-Tone Poster Frame"/>
        <s v="Dixon Ticonderoga Pencils"/>
        <s v="Belkin 8 Outlet SurgeMaster II Gold Surge Protector with Phone Protection"/>
        <s v="Newell 320"/>
        <s v="Magnifier Swing Arm Lamp"/>
        <s v="Adams Telephone Message Book W/Dividers/Space For Phone Numbers, 5 1/4&quot;X8 1/2&quot;, 300/Messages"/>
        <s v="Office Star - Professional Matrix Back Chair with 2-to-1 Synchro Tilt and Mesh Fabric Seat"/>
        <s v="GBC DocuBind TL300 Electric Binding System"/>
        <s v="Eldon Image Series Desk Accessories, Burgundy"/>
        <s v="DAX Copper Panel Document Frame, 5 x 7 Size"/>
        <s v="Adams Phone Message Book, 200 Message Capacity, 8 1/16” x 11”"/>
        <s v="Sauder Camden County Barrister Bookcase, Planked Cherry Finish"/>
        <s v="Acco Six-Outlet Power Strip, 4' Cord Length"/>
        <s v="OIC #2 Pencils, Medium Soft"/>
        <s v="Avery 5"/>
        <s v="Color-Coded Legal Exhibit Labels"/>
        <s v="Bevis 44 x 96 Conference Tables"/>
        <s v="Multimedia Mailers"/>
        <s v="Xerox 1975"/>
        <s v="Acco Perma 4000 Stacking Storage Drawers"/>
        <s v="Balt Solid Wood Rectangular Table"/>
        <s v="Balt Solid Wood Round Tables"/>
        <s v="Personal Filing Tote with Lid, Black/Gray"/>
        <s v="Premier Electric Letter Opener"/>
        <s v="Pastel Pink Envelopes"/>
        <s v="Bretford “Just In Time” Height-Adjustable Multi-Task Work Tables"/>
        <s v="Maxell Pro 80 Minute CD-R, 10/Pack"/>
        <s v="Staple magnet"/>
        <s v="Telephone Message Books with Fax/Mobile Section, 4 1/4&quot; x 6&quot;"/>
        <s v="Panasonic KX T7731-B Digital phone"/>
        <s v="Wirebound Message Book, 4 per Page"/>
        <s v="Newell 349"/>
        <s v="KeyTronic 6101 Series - Keyboard - Black"/>
        <s v="LF Elite 3D Dazzle Designer Hard Case Cover, Lf Stylus Pen and Wiper For Apple Iphone 5c Mini Lite"/>
        <s v="Dax Clear Box Frame"/>
        <s v="9-3/4 Diameter Round Wall Clock"/>
        <s v="Panasonic KP-310 Heavy-Duty Electric Pencil Sharpener"/>
        <s v="Newell 339"/>
        <s v="Xerox 1963"/>
        <s v="White Business Envelopes with Contemporary Seam, Recycled White Business Envelopes"/>
        <s v="Xerox 1939"/>
        <s v="Things To Do Today Pad"/>
        <s v="Economy #2 Pencils"/>
        <s v="SanDisk Cruzer 64 GB USB Flash Drive"/>
        <s v="Array Memo Cubes"/>
        <s v="WD My Passport Ultra 2TB Portable External Hard Drive"/>
        <s v="Global Ergonomic Managers Chair"/>
        <s v="KeyTronic E03601U1 - Keyboard - Beige"/>
        <s v="Fellowes Premier Superior Surge Suppressor, 10-Outlet, With Phone and Remote"/>
        <s v="Adjustable Personal File Tote"/>
        <s v="Xerox 189"/>
        <s v="Crate-A-Files"/>
        <s v="Seth Thomas 12&quot; Clock w/ Goldtone Case"/>
        <s v="Avery 473"/>
        <s v="Sanford Liquid Accent Highlighters"/>
        <s v="Xerox 221"/>
        <s v="Hypercom P1300 Pinpad"/>
        <s v="Chromcraft Bull-Nose Wood Round Conference Table Top, Wood Base"/>
        <s v="Acco Banker's Clasps, 5 3/4&quot;-Long"/>
        <s v="Sanford EarthWrite Recycled Pencils, Medium Soft, #2"/>
        <s v="Hon 4070 Series Pagoda Round Back Stacking Chairs"/>
        <s v="Advantus Employee of the Month Certificate Frame, 11 x 13-1/2"/>
        <s v="Maxell 74 Minute CDR, 10/Pack"/>
        <s v="DAX Cubicle Frames, 8-1/2 x 11"/>
        <s v="Fellowes Mighty 8 Compact Surge Protector"/>
        <s v="#10-4 1/8&quot; x 9 1/2&quot; Premium Diagonal Seam Envelopes"/>
        <s v="DAX Two-Tone Rosewood/Black Document Frame, Desktop, 5 x 7"/>
        <s v="Storex Dura Pro Binders"/>
        <s v="Ibico Recycled Grain-Textured Covers"/>
        <s v="GE General Purpose, Extra Long Life, Showcase &amp; Floodlight Incandescent Bulbs"/>
        <s v="Avery 496"/>
        <s v="Xerox 214"/>
        <s v="Kensington 7 Outlet MasterPiece Power Center"/>
        <s v="Master Big Foot Doorstop, Beige"/>
        <s v="Newell 311"/>
        <s v="GBC DocuBind P400 Electric Binding System"/>
        <s v="Xerox 23"/>
        <s v="Xerox 195"/>
        <s v="Eldon Fold 'N Roll Cart System"/>
        <s v="Logitech Desktop MK120 Mouse and keyboard Combo"/>
        <s v="Razer Tiamat Over Ear 7.1 Surround Sound PC Gaming Headset"/>
        <s v="Xerox 1960"/>
        <s v="Sabrent 4-Port USB 2.0 Hub"/>
        <s v="American Pencil"/>
        <s v="Office Impressions Heavy Duty Welded Shelving &amp; Multimedia Storage Drawers"/>
        <s v="Coloredge Poster Frame"/>
        <s v="Maxell 4.7GB DVD+R 5/Pack"/>
        <s v="Acme Titanium Bonded Scissors"/>
        <s v="Global Highback Leather Tilter in Burgundy"/>
        <s v="Anker Ultra-Slim Mini Bluetooth 3.0 Wireless Keyboard"/>
        <s v="HP Standard 104 key PS/2 Keyboard"/>
        <s v="Telephone Message Books with Fax/Mobile Section, 5 1/2&quot; x 3 3/16&quot;"/>
        <s v="O'Sullivan 2-Shelf Heavy-Duty Bookcases"/>
        <s v="Eldon 200 Class Desk Accessories, Smoke"/>
        <s v="Howard Miller 13-3/4&quot; Diameter Brushed Chrome Round Wall Clock"/>
        <s v="Plymouth Boxed Rubber Bands by Plymouth"/>
        <s v="Boston 1645 Deluxe Heavier-Duty Electric Pencil Sharpener"/>
        <s v="Panasonic KP-4ABK Battery-Operated Pencil Sharpener"/>
        <s v="KLD Oscar II Style Snap-on Ultra Thin Side Flip Synthetic Leather Cover Case for HTC One HTC M7"/>
        <s v="Logitech G13 Programmable Gameboard with LCD Display"/>
        <s v="Xerox 1898"/>
        <s v="XtraLife ClearVue Slant-D Ring Binder, White, 3&quot;"/>
        <s v="C-Line Cubicle Keepers Polyproplyene Holder w/Velcro Back, 8-1/2x11, 25/Bx"/>
        <s v="Bevis Oval Conference Table, Walnut"/>
        <s v="Motorla HX550 Universal Bluetooth Headset"/>
        <s v="Xerox 1899"/>
        <s v="Wilson Jones Turn Tabs Binder Tool for Ring Binders"/>
        <s v="Recycled Interoffice Envelopes with String and Button Closure, 10 x 13"/>
        <s v="Ampad #10 Peel &amp; Seel Holiday Envelopes"/>
        <s v="2300 Heavy-Duty Transfer File Systems by Perma"/>
        <s v="X-Rack File for Hanging Folders"/>
        <s v="Master Caster Door Stop, Gray"/>
        <s v="Razer Kraken PRO Over Ear PC and Music Headset"/>
        <s v="Newell 35"/>
        <s v="GE 48&quot; Fluorescent Tube, Cool White Energy Saver, 34 Watts, 30/Box"/>
        <s v="DAX Metal Frame, Desktop, Stepped-Edge"/>
        <s v="Nontoxic Chalk"/>
        <s v="Tennsco 16-Compartment Lockers with Coat Rack"/>
        <s v="Global Airflow Leather Mesh Back Chair, Black"/>
        <s v="Novimex Swivel Fabric Task Chair"/>
        <s v="Acco 7-Outlet Masterpiece Power Center, Wihtout Fax/Phone Line Protection"/>
        <s v="Tensor Computer Mounted Lamp"/>
        <s v="Avery 05222 Permanent Self-Adhesive File Folder Labels for Typewriters, on Rolls, White, 250/Roll"/>
        <s v="File Shuttle II and Handi-File, Black"/>
        <s v="Tensor &quot;Hersey Kiss&quot; Styled Floor Lamp"/>
        <s v="BIC Brite Liner Grip Highlighters"/>
        <s v="Avery Durable Binders"/>
        <s v="Howard Miller Distant Time Traveler Alarm Clock"/>
        <s v="Safco Drafting Table"/>
        <s v="Logitech G430 Surround Sound Gaming Headset with Dolby 7.1 Technology"/>
        <s v="Personal Folder Holder, Ebony"/>
        <s v="Belkin OmniView SE Rackmount Kit"/>
        <s v="Belkin 6 Outlet Metallic Surge Strip"/>
        <s v="Xerox 1987"/>
        <s v="24-Hour Round Wall Clock"/>
        <s v="Plantronics 81402"/>
        <s v="Xerox 1915"/>
        <s v="Wilson Jones Suede Grain Vinyl Binders"/>
        <s v="Rosewill 107 Normal Keys USB Wired Standard Keyboard"/>
        <s v="Staples in misc. colors"/>
        <s v="Avery Personal Creations Heavyweight Cards"/>
        <s v="Xerox 1993"/>
        <s v="Westinghouse Floor Lamp with Metal Mesh Shade, Black"/>
        <s v="Dixon Prang Watercolor Pencils, 10-Color Set with Brush"/>
        <s v="Eldon 300 Class Desk Accessories, Black"/>
        <s v="Black Print Carbonless Snap-Off Rapid Letter, 8 1/2&quot; x 7&quot;"/>
        <s v="Colored Push Pins"/>
        <s v="Wirebound Message Books, Two 4 1/4&quot; x 5&quot; Forms per Page"/>
        <s v="Brown Kraft Recycled Envelopes"/>
        <s v="Logitech ClearChat Comfort/USB Headset H390"/>
        <s v="Xerox 1905"/>
        <s v="Xerox 1947"/>
        <s v="OIC Binder Clips"/>
        <s v="Eldon Shelf Savers Cubes and Bins"/>
        <s v="Boston 1799 Powerhouse Electric Pencil Sharpener"/>
        <s v="Memorex Mini Travel Drive 16 GB USB 2.0 Flash Drive"/>
        <s v="Holmes Odor Grabber"/>
        <s v="Hon 5100 Series Wood Tables"/>
        <s v="Acco PRESSTEX Data Binder with Storage Hooks, Dark Blue, 14 7/8&quot; X 11&quot;"/>
        <s v="Acme Hot Forged Carbon Steel Scissors with Nickel-Plated Handles, 3 7/8&quot; Cut, 8&quot;L"/>
        <s v="Master Caster Door Stop, Brown"/>
        <s v="Xerox 1935"/>
        <s v="Avery 498"/>
        <s v="Dual Level, Single-Width Filing Carts"/>
        <s v="Steel Personal Filing/Posting Tote"/>
        <s v="Luxo Economy Swing Arm Lamp"/>
        <s v="Imation Secure Drive + Hardware Encrypted USB flash drive - 16 GB"/>
        <s v="Avery 506"/>
        <s v="Belkin 5 Outlet SurgeMaster Power Centers"/>
        <s v="Tripp Lite TLP810NET Broadband Surge for Modem/Fax"/>
        <s v="DAX Wood Document Frame."/>
        <s v="Tenex &quot;The Solids&quot; Textured Chair Mats"/>
        <s v="BOSTON Ranger #55 Pencil Sharpener, Black"/>
        <s v="Google Nexus 5"/>
        <s v="Sanford Uni-Blazer View Highlighters, Chisel Tip, Yellow"/>
        <s v="3M Polarizing Task Lamp with Clamp Arm, Light Gray"/>
        <s v="Tennsco Regal Shelving Units"/>
        <s v="Anker Ultrathin Bluetooth Wireless Keyboard Aluminum Cover with Stand"/>
        <s v="Eldon Wave Desk Accessories"/>
        <s v="Xerox 1992"/>
        <s v="Avery 500"/>
        <s v="GBC Instant Report Kit"/>
        <s v="Logitech Media Keyboard K200"/>
        <s v="Logitech G19 Programmable Gaming Keyboard"/>
        <s v="Personal Creations Ink Jet Cards and Labels"/>
        <s v="I Need's 3d Hello Kitty Hybrid Silicone Case Cover for HTC One X 4g with 3d Hello Kitty Stylus Pen Green/pink"/>
        <s v="Tripp Lite Isotel 8 Ultra 8 Outlet Metal Surge"/>
        <s v="Avery 495"/>
        <s v="Berol Giant Pencil Sharpener"/>
        <s v="Tenex Traditional Chairmats for Medium Pile Carpet, Standard Lip, 36&quot; x 48&quot;"/>
        <s v="Boston Heavy-Duty Trimline Electric Pencil Sharpeners"/>
        <s v="Plantronics Audio 995 Wireless Stereo Headset"/>
        <s v="Dixon My First Ticonderoga Pencil, #2"/>
        <s v="Bionaire Personal Warm Mist Humidifier/Vaporizer"/>
        <s v="Fashion Color Clasp Envelopes"/>
        <s v="Xerox 1917"/>
        <s v="Self-Adhesive Address Labels for Typewriters by Universal"/>
        <s v="Xerox 1980"/>
        <s v="Imation Bio 2GB USB Flash Drive Imation Corp"/>
        <s v="Holmes Replacement Filter for HEPA Air Cleaner, Medium Room"/>
        <s v="Grandstream GXP1160 VoIP phone"/>
        <s v="Plantronics Audio 478 Stereo USB Headset"/>
        <s v="Howard Miller 11-1/2&quot; Diameter Brentwood Wall Clock"/>
        <s v="Iceberg Mobile Mega Data/Printer Cart"/>
        <s v="Eureka The Boss Lite 10-Amp Upright Vacuum, Blue"/>
        <s v="ClearOne CHATAttach 160 - speaker phone"/>
        <s v="Tennsco Lockers, Gray"/>
        <s v="Newell 332"/>
        <s v="Newell 328"/>
        <s v="Hewlett-Packard 300S Scientific Calculator"/>
        <s v="Maxell CD-R Discs"/>
        <s v="Dixon Ticonderoga Core-Lock Colored Pencils"/>
        <s v="Eldon Spacemaker Box, Quick-Snap Lid, Clear"/>
        <s v="Westinghouse Mesh Shade Clip-On Gooseneck Lamp, Black"/>
        <s v="Verbatim 25 GB 6x Blu-ray Single Layer Recordable Disc, 10/Pack"/>
        <s v="Samsung HM1900 Bluetooth Headset"/>
        <s v="Xerox 1907"/>
        <s v="Imation Secure+ Hardware Encrypted USB 2.0 Flash Drive; 16GB"/>
        <s v="Xerox 1940"/>
        <s v="Xerox 1916"/>
        <s v="Lexmark 20R1285 X6650 Wireless All-in-One Printer"/>
        <s v="Rogers Jumbo File, Granite"/>
        <s v="Verbatim 25 GB 6x Blu-ray Single Layer Recordable Disc, 25/Pack"/>
        <s v="Polycom CX600 IP Phone VoIP phone"/>
        <s v="Xerox 226"/>
        <s v="Acme 10&quot; Easy Grip Assistive Scissors"/>
        <s v="36X48 HARDFLOOR CHAIRMAT"/>
        <s v="Rogers Deluxe File Chest"/>
        <s v="Carina Mini System Audio Rack, Model AR050B"/>
        <s v="TOPS Voice Message Log Book, Flash Format"/>
        <s v="Logitech P710e Mobile Speakerphone"/>
        <s v="Wilson Jones Four-Pocket Poly Binders"/>
        <s v="Xerox 1919"/>
        <s v="Deluxe Chalkboard Eraser Cleaner"/>
        <s v="Artistic Insta-Plaque"/>
        <s v="Xerox 1881"/>
        <s v="Tensor Track Tree Floor Lamp"/>
        <s v="Hon Valutask Swivel Chairs"/>
        <s v="Peel &amp; Stick Add-On Corner Pockets"/>
        <s v="Fellowes Twister Kit, Gray/Clear, 3/pkg"/>
        <s v="Wirebound Message Books, Four 2 3/4 x 5 White Forms per Page"/>
        <s v="Home/Office Personal File Carts"/>
        <s v="Round Specialty Laser Printer Labels"/>
        <s v="Belkin SportFit Armband For iPhone 5s/5c, Fuchsia"/>
        <s v="Enermax Aurora Lite Keyboard"/>
        <s v="Fellowes 8 Outlet Superior Workstation Surge Protector w/o Phone/Fax/Modem Protection"/>
        <s v="Large Capacity Hanging Post Binders"/>
        <s v="Avery 4027 File Folder Labels for Dot Matrix Printers, 5000 Labels per Box, White"/>
        <s v="Sony 32GB Class 10 Micro SDHC R40 Memory Card"/>
        <s v="Tenex Personal Project File with Scoop Front Design, Black"/>
        <s v="Xerox 228"/>
        <s v="Microsoft Natural Ergonomic Keyboard 4000"/>
        <s v="OIC Colored Binder Clips, Assorted Sizes"/>
        <s v="Hoover Commercial SteamVac"/>
        <s v="Ativa D5772 2-Line 5.8GHz Digital Expandable Corded/Cordless Phone System with Answering &amp; Caller ID/Call Waiting, Black/Silver"/>
        <s v="invisibleSHIELD by ZAGG Smudge-Free Screen Protector"/>
        <s v="Logitech Z-906 Speaker sys - home theater - 5.1-CH"/>
        <s v="Xerox 1914"/>
        <s v="Eldon Antistatic Chair Mats for Low to Medium Pile Carpets"/>
        <s v="Ibico Standard Transparent Covers"/>
        <s v="Xerox 230"/>
        <s v="Hewlett-Packard Desktjet 6988DT Refurbished Printer"/>
        <s v="Prang Dustless Chalk Sticks"/>
        <s v="Kingston Digital DataTraveler 16GB USB 2.0"/>
        <s v="GBC Standard Recycled Report Covers, Clear Plastic Sheets"/>
        <s v="Electrix Architect's Clamp-On Swing Arm Lamp, Black"/>
        <s v="Luxo Professional Magnifying Clamp-On Fluorescent Lamps"/>
        <s v="Adams Phone Message Book, Professional, 400 Message Capacity, 5 3/6” x 11”"/>
        <s v="Hon 4070 Series Pagoda Armless Upholstered Stacking Chairs"/>
        <s v="Adams &quot;While You Were Out&quot; Message Pads"/>
        <s v="Acco 6 Outlet Guardian Premium Surge Suppressor"/>
        <s v="Alliance Rubber Bands"/>
        <s v="Sanyo Counter Height Refrigerator with Crisper, 3.6 Cubic Foot, Stainless Steel/Black"/>
        <s v="Memorex Micro Travel Drive 4 GB"/>
        <s v="DYMO CardScan Personal V9 Business Card Scanner"/>
        <s v="Staple holder"/>
        <s v="Sanyo 2.5 Cubic Foot Mid-Size Office Refrigerators"/>
        <s v="Jabra SPEAK 410"/>
        <s v="Master Giant Foot Doorstop, Safety Yellow"/>
        <s v="Avery 49"/>
        <s v="Plantronics MX500i Earset"/>
        <s v="KI Adjustable-Height Table"/>
        <s v="Eldon Radial Chair Mat for Low to Medium Pile Carpets"/>
        <s v="DAX Cubicle Frames - 8x10"/>
        <s v="Prestige Round Ring Binders"/>
        <s v="Decoflex Hanging Personal Folder File"/>
        <s v="Xerox 1886"/>
        <s v="GBC Durable Plastic Covers"/>
        <s v="Longer-Life Soft White Bulbs"/>
        <s v="Newell 343"/>
        <s v="GBC DocuBind 300 Electric Binding Machine"/>
        <s v="Tenex Chairmats For Use With Carpeted Floors"/>
        <s v="Electrix Fluorescent Magnifier Lamps &amp; Weighted Base"/>
        <s v="Acme Stainless Steel Office Snips"/>
        <s v="Acme Kleencut Forged Steel Scissors"/>
        <s v="Xerox 200"/>
        <s v="Square Credit Card Reader, 4 1/2&quot; x 4 1/2&quot; x 1&quot;, White"/>
        <s v="GBC Standard Plastic Binding Systems Combs"/>
        <s v="Avery 482"/>
        <s v="Belkin 7-Outlet SurgeMaster Home Series"/>
        <s v="Binney &amp; Smith inkTank Erasable Desk Highlighter, Chisel Tip, Yellow, 12/Box"/>
        <s v="Brites Rubber Bands, 1 1/2 oz. Box"/>
        <s v="Belkin 7 Outlet SurgeMaster II"/>
        <s v="Safco Industrial Wire Shelving System"/>
        <s v="Ibico Plastic Spiral Binding Combs"/>
        <s v="Newell 346"/>
        <s v="Eldon Advantage Chair Mats for Low to Medium Pile Carpets"/>
        <s v="Tennsco Double-Tier Lockers"/>
        <s v="Westinghouse Clip-On Gooseneck Lamps"/>
        <s v="Avery Arch Ring Binders"/>
        <s v="Carina Double Wide Media Storage Towers in Natural &amp; Black"/>
        <s v="Newell 34"/>
        <s v="Rubber Band Ball"/>
        <s v="Fellowes Staxonsteel Drawer Files"/>
        <s v="Xerox 1903"/>
        <s v="Acme Elite Stainless Steel Scissors"/>
        <s v="Revere Boxed Rubber Bands by Revere"/>
        <s v="Newell 335"/>
        <s v="DAX Charcoal/Nickel-Tone Document Frame, 5 x 7"/>
        <s v="Canon PC1080F Personal Copier"/>
        <s v="Bionaire 99.97% HEPA Air Cleaner"/>
        <s v="Safco Wire Cube Shelving System, For Use as 4 or 5 14&quot; Cubes, Black"/>
        <s v="Xerox 1996"/>
        <s v="Binney &amp; Smith inkTank Desk Highlighter, Chisel Tip, Yellow, 12/Box"/>
        <s v="Xerox 1971"/>
        <s v="Xerox 1969"/>
        <s v="ACCOHIDE Binder by Acco"/>
        <s v="Xerox 219"/>
        <s v="#10- 4 1/8&quot; x 9 1/2&quot; Recycled Envelopes"/>
        <s v="Premium Writing Pencils, Soft, #2 by Central Association for the Blind"/>
        <s v="Newell 324"/>
        <s v="Plantronics CS510 - Over-the-Head monaural Wireless Headset System"/>
        <s v="Fellowes Super Stor/Drawer Files"/>
        <s v="Bush Westfield Collection Bookcases, Medium Cherry Finish"/>
        <s v="Ibico Ibimaster 300 Manual Binding System"/>
        <s v="Xerox 1943"/>
        <s v="Recycled Easel Ring Binders"/>
        <s v="Master Caster Door Stop, Large Neon Orange"/>
        <s v="Tyvek Side-Opening Peel &amp; Seel Expanding Envelopes"/>
        <s v="Seth Thomas 16&quot; Steel Case Clock"/>
        <s v="Xerox 1982"/>
        <s v="Logitech Wireless Headset h800"/>
        <s v="Tenex B1-RE Series Chair Mats for Low Pile Carpets"/>
        <s v="Xerox 1912"/>
        <s v="Cardinal EasyOpen D-Ring Binders"/>
        <s v="Mitel MiVoice 5330e IP Phone"/>
        <s v="Chromcraft 48&quot; x 96&quot; Racetrack Double Pedestal Table"/>
        <s v="Hewlett Packard 610 Color Digital Copier / Printer"/>
        <s v="Apple iPhone 5"/>
        <s v="Bose SoundLink Bluetooth Speaker"/>
        <s v="Nokia Lumia 521 (T-Mobile)"/>
        <s v="Bevis Round Bullnose 29&quot; High Table Top"/>
        <s v="Cisco Small Business SPA 502G VoIP phone"/>
        <s v="Polycom SoundPoint Pro SE-225 Corded phone"/>
        <s v="Canon PC-428 Personal Copier"/>
        <s v="Cush Cases Heavy Duty Rugged Cover Case for Samsung Galaxy S5 - Purple"/>
        <s v="Nortel Meridian M5316 Digital phone"/>
        <s v="PureGear Roll-On Screen Protector"/>
        <s v="Jabra SPEAK 410 Multidevice Speakerphone"/>
        <s v="Bevis Boat-Shaped Conference Table"/>
        <s v="Cisco SPA508G"/>
        <s v="Bretford CR4500 Series Slim Rectangular Table"/>
        <s v="SAFCO PlanMaster Heigh-Adjustable Drafting Table Base, 43w x 30d x 30-37h, Black"/>
        <s v="OtterBox Defender Series Case - iPhone 5c"/>
        <s v="Wilson Jones International Size A4 Ring Binders"/>
        <s v="Eureka Sanitaire  Commercial Upright"/>
        <s v="Hoover Commercial Lightweight Upright Vacuum"/>
        <s v="Avery Durable Slant Ring Binders"/>
        <s v="GBC Recycled Grain Textured Covers"/>
        <s v="GBC Standard Therm-A-Bind Covers"/>
        <s v="Wilson Jones Legal Size Ring Binders"/>
        <s v="Hoover Commercial Soft Guard Upright Vacuum And Disposable Filtration Bags"/>
        <s v="GBC VeloBinder Strips"/>
        <s v="Avery Recycled Flexi-View Covers for Binding Systems"/>
        <s v="Storex Flexible Poly Binders with Double Pockets"/>
        <s v="Fellowes Superior 10 Outlet Split Surge Protector"/>
        <s v="Acco PRESSTEX Data Binder with Storage Hooks, Dark Blue, 9 1/2&quot; X 11&quot;"/>
        <s v="Premier Elliptical Ring Binder, Black"/>
        <s v="Wilson Jones Leather-Like Binders with DublLock Round Rings"/>
        <s v="Avery Trapezoid Extra Heavy Duty 4&quot; Binders"/>
        <s v="Avery Poly Binder Pockets"/>
        <s v="Belkin F9G930V10-GRY 9 Outlet Surge"/>
        <s v="Bestar Classic Bookcase"/>
        <s v="Wilson Jones Century Plastic Molded Ring Binders"/>
        <s v="XtraLife ClearVue Slant-D Ring Binders by Cardinal"/>
        <s v="Avery Binding System Hidden Tab Executive Style Index Sets"/>
        <s v="SlimView Poly Binder, 3/8&quot;"/>
        <s v="Wilson Jones Ledger-Size, Piano-Hinge Binder, 2&quot;, Blue"/>
        <s v="Wilson Jones 1&quot; Hanging DublLock Ring Binders"/>
        <s v="Ibico EPK-21 Electric Binding System"/>
        <s v="Mead 1st Gear 2&quot; Zipper Binder, Asst. Colors"/>
        <s v="Holmes Replacement Filter for HEPA Air Cleaner, Very Large Room, HEPA Filter"/>
        <s v="Surelock Post Binders"/>
        <s v="Flexible Leather- Look Classic Collection Ring Binder"/>
        <s v="Acco Flexible ACCOHIDE Square Ring Data Binder, Dark Blue, 11 1/2&quot; X 14&quot; 7/8&quot;"/>
        <s v="Swingline SM12-08 MicroCut Jam Free Shredder"/>
        <s v="GBC Twin Loop Wire Binding Elements, 9/16&quot; Spine, Black"/>
        <s v="Insertable Tab Indexes For Data Binders"/>
        <s v="Fellowes PB500 Electric Punch Plastic Comb Binding Machine with Manual Bind"/>
        <s v="GBC Personal VeloBind Strips"/>
        <s v="Avery Durable Poly Binders"/>
        <s v="Pressboard Covers with Storage Hooks, 9 1/2&quot; x 11&quot;, Light Blue"/>
        <s v="Wilson Jones Standard D-Ring Binders"/>
        <s v="GBC Plasticlear Binding Covers"/>
        <s v="Holmes Visible Mist Ultrasonic Humidifier with 2.3-Gallon Output per Day, Replacement Filter"/>
        <s v="Acco Pressboard Covers with Storage Hooks, 14 7/8&quot; x 11&quot;, Executive Red"/>
        <s v="Eureka Disposable Bags for Sanitaire Vibra Groomer I Upright Vac"/>
        <s v="Presstex Flexible Ring Binders"/>
        <s v="Acco Pressboard Covers with Storage Hooks, 14 7/8&quot; x 11&quot;, Light Blue"/>
        <s v="Premium Transparent Presentation Covers, No Pattern/Clear, 8 1/2&quot; x 11&quot;"/>
        <s v="Black Avery Memo-Size 3-Ring Binder, 5 1/2&quot; x 8 1/2&quot;"/>
        <s v="GBC Linen Binding Covers"/>
        <s v="Insertable Tab Post Binder Dividers"/>
        <s v="Canvas Sectional Post Binders"/>
        <s v="Avery Hidden Tab Dividers for Binding Systems"/>
        <s v="GBC Clear Cover, 8-1/2 x 11, unpunched, 25 covers per pack"/>
        <s v="GBC Ibimaster 500 Manual ProClick Binding System"/>
        <s v="Global Deluxe Steno Chair"/>
        <s v="Global Chrome Stack Chair"/>
        <s v="Safco Chair Connectors, 6/Carton"/>
        <s v="Global Commerce Series Low-Back Swivel/Tilt Chairs"/>
        <s v="Office Star Flex Back Scooter Chair with White Frame"/>
        <s v="Bush Andora Conference Table, Maple/Graphite Gray Finish"/>
        <s v="Hon 2111 Invitation Series Straight Table"/>
        <s v="Global Stack Chair without Arms, Black"/>
        <s v="Hon Comfortask Task/Swivel Chairs"/>
        <s v="GuestStacker Chair with Chrome Finish Legs"/>
        <s v="Bush Birmingham Collection Bookcase, Dark Cherry"/>
        <s v="Office Impressions End Table, 20-1/2&quot;H x 24&quot;W x 20&quot;D"/>
        <s v="HON 5400 Series Task Chairs for Big and Tall"/>
        <s v="Hon Every-Day Series Multi-Task Chairs"/>
        <s v="Hon 61000 Series Interactive Training Tables"/>
        <s v="High-Back Leather Manager's Chair"/>
        <s v="Global Armless Task Chair, Royal Blue"/>
        <s v="Bevis Traditional Conference Table Top, Plinth Base"/>
        <s v="Lesro Round Back Collection Coffee Table, End Table"/>
        <s v="Rubbermaid ClusterMat Chairmats, Mat Size- 66&quot; x 60&quot;, Lip 20&quot; x 11&quot; -90 Degree Angle"/>
        <s v="O'Sullivan 3-Shelf Heavy-Duty Bookcases"/>
        <s v="Tenex Antistatic Computer Chair Mats"/>
        <s v="Cubify CubeX 3D Printer Triple Head Print"/>
        <s v="O'Sullivan Elevations Bookcase, Cherry Finish"/>
        <s v="BoxOffice By Design Rectangular and Half-Moon Meeting Room Tables"/>
        <s v="Bush Heritage Pine Collection 5-Shelf Bookcase, Albany Pine Finish, *Special Order"/>
        <s v="Sauder Facets Collection Library, Sky Alder Finish"/>
        <s v="Riverside Palais Royal Lawyers Bookcase, Royale Cherry Finish"/>
        <s v="Nu-Dell Executive Frame"/>
        <s v="DAX Value U-Channel Document Frames, Easel Back"/>
        <s v="Safco Value Mate Steel Bookcase, Baked Enamel Finish on Steel, Black"/>
        <s v="Sauder Mission Library with Doors, Fruitwood Finish"/>
        <s v="Lexmark MX611dhe Monochrome Laser Printer"/>
        <s v="Cisco CP-7937G Unified IP Conference Station Phone"/>
        <s v="Okidata C610n Printer"/>
        <s v="Tensor Brushed Steel Torchiere Floor Lamp"/>
        <s v="Contemporary Wood/Metal Frame"/>
        <s v="BPI Conference Tables"/>
        <s v="Atlantic Metals Mobile 2-Shelf Bookcases, Custom Colors"/>
        <s v="KI Conference Tables"/>
        <s v="Office Star - Ergonomically Designed Knee Chair"/>
        <s v="Eldon Advantage Foldable Chair Mats for Low Pile Carpets"/>
        <s v="Eldon Executive Woodline II Cherry Finish Desk Accessories"/>
        <s v="Eldon Cleatmat Chair Mats for Medium Pile Carpets"/>
        <s v="Bush Mission Pointe Library"/>
        <s v="Balt Split Level Computer Training Table"/>
      </sharedItems>
    </cacheField>
    <cacheField name="Prix Unitaire" numFmtId="44">
      <sharedItems containsSemiMixedTypes="0" containsString="0" containsNumber="1" minValue="0.99" maxValue="3999.99"/>
    </cacheField>
    <cacheField name="Coût" numFmtId="44">
      <sharedItems containsSemiMixedTypes="0" containsString="0" containsNumber="1" minValue="0.5" maxValue="2960"/>
    </cacheField>
    <cacheField name="Catégorie" numFmtId="0">
      <sharedItems count="3">
        <s v="Furniture"/>
        <s v="Office Supplies"/>
        <s v="Technology"/>
      </sharedItems>
    </cacheField>
    <cacheField name="Sous Catégorie" numFmtId="0">
      <sharedItems count="17">
        <s v="Bookcases"/>
        <s v="Paper"/>
        <s v="Storage"/>
        <s v="Fasteners"/>
        <s v="Chairs"/>
        <s v="Binders"/>
        <s v="Labels"/>
        <s v="Copiers"/>
        <s v="Phones"/>
        <s v="Art"/>
        <s v="Envelopes"/>
        <s v="Appliances"/>
        <s v="Accessories"/>
        <s v="Supplies"/>
        <s v="Furnishings"/>
        <s v="Tables"/>
        <s v="Machines"/>
      </sharedItems>
    </cacheField>
    <cacheField name="Segment" numFmtId="0">
      <sharedItems count="3">
        <s v="Consumer"/>
        <s v="Corporate"/>
        <s v="Home Office"/>
      </sharedItems>
    </cacheField>
    <cacheField name="Nom Client" numFmtId="0">
      <sharedItems count="682">
        <s v="Ralph Arnett"/>
        <s v="Angele Hood"/>
        <s v="Christy Brittain"/>
        <s v="Maribeth Yedwab"/>
        <s v="Stuart Calhoun"/>
        <s v="Ted Trevino"/>
        <s v="Chris Selesnick"/>
        <s v="Erica Smith"/>
        <s v="Greg Guthrie"/>
        <s v="Frank Olsen"/>
        <s v="Lindsay Williams"/>
        <s v="Sylvia Foulston"/>
        <s v="Max Ludwig"/>
        <s v="Maria Etezadi"/>
        <s v="Harry Greene"/>
        <s v="James Lanier"/>
        <s v="Sam Zeldin"/>
        <s v="Dave Kipp"/>
        <s v="Beth Fritzler"/>
        <s v="Adrian Hane"/>
        <s v="Sally Hughsby"/>
        <s v="Benjamin Farhat"/>
        <s v="Frank Carlisle"/>
        <s v="Muhammed Yedwab"/>
        <s v="Victoria Pisteka"/>
        <s v="Andrew Gjertsen"/>
        <s v="Ashley Jarboe"/>
        <s v="Michelle Ellison"/>
        <s v="Ann Steele"/>
        <s v="Sung Pak"/>
        <s v="Erin Smith"/>
        <s v="Adrian Barton"/>
        <s v="Jay Fein"/>
        <s v="Charles Crestani"/>
        <s v="Arianne Irving"/>
        <s v="Joseph Airdo"/>
        <s v="Dario Medina"/>
        <s v="Michael Grace"/>
        <s v="Doug O'Connell"/>
        <s v="Michael Granlund"/>
        <s v="Emily Ducich"/>
        <s v="Eugene Hildebrand"/>
        <s v="Laura Armstrong"/>
        <s v="Carlos Soltero"/>
        <s v="Alejandro Ballentine"/>
        <s v="Shaun Weien"/>
        <s v="Valerie Mitchum"/>
        <s v="Toby Carlisle"/>
        <s v="John Lee"/>
        <s v="Michael Oakman"/>
        <s v="Darrin Van Huff"/>
        <s v="Scott Cohen"/>
        <s v="Fred McMath"/>
        <s v="Lena Creighton"/>
        <s v="Hunter Glantz"/>
        <s v="John Dryer"/>
        <s v="Ken Lonsdale"/>
        <s v="Rick Duston"/>
        <s v="Joy Daniels"/>
        <s v="Frank Hawley"/>
        <s v="Jonathan Howell"/>
        <s v="Julie Kriz"/>
        <s v="Bill Overfelt"/>
        <s v="Caroline Jumper"/>
        <s v="Jeremy Farry"/>
        <s v="Janet Lee"/>
        <s v="Christine Phan"/>
        <s v="Jack Lebron"/>
        <s v="Hallie Redmond"/>
        <s v="Anna Chung"/>
        <s v="Sanjit Engle"/>
        <s v="Mick Hernandez"/>
        <s v="Karl Braun"/>
        <s v="Don Weiss"/>
        <s v="Darren Powers"/>
        <s v="Ken Dana"/>
        <s v="Scot Wooten"/>
        <s v="Joy Smith"/>
        <s v="Harold Pawlan"/>
        <s v="Fred Hopkins"/>
        <s v="Dave Poirier"/>
        <s v="Andy Reiter"/>
        <s v="Gary Mitchum"/>
        <s v="Bart Pistole"/>
        <s v="David Smith"/>
        <s v="Matt Collins"/>
        <s v="Dianna Vittorini"/>
        <s v="Shahid Collister"/>
        <s v="Corey Catlett"/>
        <s v="Greg Tran"/>
        <s v="Katharine Harms"/>
        <s v="Nathan Gelder"/>
        <s v="Peter McVee"/>
        <s v="Jim Epp"/>
        <s v="Christina Anderson"/>
        <s v="Peter Bühler"/>
        <s v="Michelle Moray"/>
        <s v="Jocasta Rupert"/>
        <s v="Matt Abelman"/>
        <s v="Aaron Smayling"/>
        <s v="Patrick O'Brill"/>
        <s v="Frank Atkinson"/>
        <s v="Kelly Collister"/>
        <s v="Brooke Gillingham"/>
        <s v="Justin Ritter"/>
        <s v="Cindy Chapman"/>
        <s v="Sean O'Donnell"/>
        <s v="Ruben Dartt"/>
        <s v="Cynthia Voltz"/>
        <s v="Dorris liebe"/>
        <s v="Ralph Kennedy"/>
        <s v="Mick Crebagga"/>
        <s v="Arthur Wiediger"/>
        <s v="Sung Chung"/>
        <s v="Denny Ordway"/>
        <s v="Russell Applegate"/>
        <s v="Janet Martin"/>
        <s v="Keith Dawkins"/>
        <s v="Michael Kennedy"/>
        <s v="Jeremy Lonsdale"/>
        <s v="Todd Boyes"/>
        <s v="Erin Ashbrook"/>
        <s v="Nathan Mautz"/>
        <s v="Natalie Fritzler"/>
        <s v="Victor Preis"/>
        <s v="Maria Bertelson"/>
        <s v="Claudia Bergmann"/>
        <s v="Thomas Seio"/>
        <s v="Joe Elijah"/>
        <s v="Clay Cheatham"/>
        <s v="Bill Donatelli"/>
        <s v="Barry Weirich"/>
        <s v="Alice McCarthy"/>
        <s v="Bart Watters"/>
        <s v="Vivek Sundaresam"/>
        <s v="Brosina Hoffman"/>
        <s v="Julie Prescott"/>
        <s v="Meg O'Connel"/>
        <s v="Andrew Allen"/>
        <s v="Christine Sundaresam"/>
        <s v="John Castell"/>
        <s v="Edward Nazzal"/>
        <s v="Katherine Murray"/>
        <s v="Thea Hendricks"/>
        <s v="Darren Koutras"/>
        <s v="Ross DeVincentis"/>
        <s v="Mike Vittorini"/>
        <s v="Ben Peterman"/>
        <s v="Laurel Elliston"/>
        <s v="Sean Christensen"/>
        <s v="Dana Kaydos"/>
        <s v="Katrina Edelman"/>
        <s v="Tony Sayre"/>
        <s v="Henry Goldwyn"/>
        <s v="Bruce Geld"/>
        <s v="Jack O'Briant"/>
        <s v="Craig Yedwab"/>
        <s v="Neil Knudson"/>
        <s v="Dean percer"/>
        <s v="Sanjit Jacobs"/>
        <s v="Carol Adams"/>
        <s v="Adam Bellavance"/>
        <s v="Helen Abelman"/>
        <s v="Linda Cazamias"/>
        <s v="Grace Kelly"/>
        <s v="Liz Preis"/>
        <s v="Michael Moore"/>
        <s v="Arthur Prichep"/>
        <s v="Jill Stevenson"/>
        <s v="Kristina Nunn"/>
        <s v="Alan Haines"/>
        <s v="Rick Hansen"/>
        <s v="Matt Hagelstein"/>
        <s v="Annie Zypern"/>
        <s v="Rob Dowd"/>
        <s v="Tamara Willingham"/>
        <s v="Noel Staavos"/>
        <s v="Doug Bickford"/>
        <s v="Larry Hughes"/>
        <s v="Parhena Norris"/>
        <s v="Brendan Murry"/>
        <s v="Shirley Daniels"/>
        <s v="Bruce Stewart"/>
        <s v="Anne McFarland"/>
        <s v="Katherine Hughes"/>
        <s v="Stewart Carmichael"/>
        <s v="Emily Burns"/>
        <s v="Bobby Elias"/>
        <s v="Guy Armstrong"/>
        <s v="Alex Grayson"/>
        <s v="Logan Currie"/>
        <s v="Nick Crebassa"/>
        <s v="Chuck Sachs"/>
        <s v="Roy Phan"/>
        <s v="Erica Hernandez"/>
        <s v="Sarah Jordon"/>
        <s v="Henia Zydlo"/>
        <s v="Rose O'Brian"/>
        <s v="Alan Hwang"/>
        <s v="Chloris Kastensmidt"/>
        <s v="Brian Thompson"/>
        <s v="Kelly Andreada"/>
        <s v="Larry Blacks"/>
        <s v="Mike Pelletier"/>
        <s v="Paul Van Hugh"/>
        <s v="Jas O'Carroll"/>
        <s v="Paul Prost"/>
        <s v="Alan Barnes"/>
        <s v="Speros Goranitis"/>
        <s v="Cassandra Brandow"/>
        <s v="Sample Company A"/>
        <s v="Jay Kimmel"/>
        <s v="John Huston"/>
        <s v="Tamara Dahlen"/>
        <s v="Guy Thornton"/>
        <s v="Candace McMahon"/>
        <s v="Sue Ann Reed"/>
        <s v="Nick Zandusky"/>
        <s v="Paul Lucas"/>
        <s v="Heather Kirkland"/>
        <s v="Giulietta Dortch"/>
        <s v="Allen Armold"/>
        <s v="Christine Abelman"/>
        <s v="Kalyca Meade"/>
        <s v="Bill Stewart"/>
        <s v="Brenda Bowman"/>
        <s v="Barry Gonzalez"/>
        <s v="Art Ferguson"/>
        <s v="Thea Hudgings"/>
        <s v="Dorothy Badders"/>
        <s v="Tonja Turnell"/>
        <s v="Dorothy Dickinson"/>
        <s v="Cari Schnelling"/>
        <s v="Fred Chung"/>
        <s v="Jason Fortune-"/>
        <s v="Matt Connell"/>
        <s v="Henry MacAllister"/>
        <s v="Pauline Webber"/>
        <s v="Karen Seio"/>
        <s v="Bryan Davis"/>
        <s v="Russell D'Ascenzo"/>
        <s v="Xylona Preis"/>
        <s v="Don Jones"/>
        <s v="Ken Heidel"/>
        <s v="Damala Kotsonis"/>
        <s v="Tom Stivers"/>
        <s v="Frank Gastineau"/>
        <s v="Dan Reichenbach"/>
        <s v="Shui Tom"/>
        <s v="Patrick Jones"/>
        <s v="Penelope Sewall"/>
        <s v="Yana Sorensen"/>
        <s v="Paul Stevenson"/>
        <s v="Shahid Hopkins"/>
        <s v="Susan Vittorini"/>
        <s v="Aaron Hawkins"/>
        <s v="Saphhira Shifley"/>
        <s v="Ross Baird"/>
        <s v="Jane Waco"/>
        <s v="Clytie Kelty"/>
        <s v="Nona Balk"/>
        <s v="Harry Marie"/>
        <s v="Anthony Jacobs"/>
        <s v="Matthew Grinstein"/>
        <s v="Pete Kriz"/>
        <s v="Dan Campbell"/>
        <s v="Thomas Thornton"/>
        <s v="Bill Tyler"/>
        <s v="Lena Hernandez"/>
        <s v="Nicole Fjeld"/>
        <s v="Sarah Foster"/>
        <s v="Carol Triggs"/>
        <s v="Nora Preis"/>
        <s v="Neil Ducich"/>
        <s v="Chuck Clark"/>
        <s v="Dorothy Wardle"/>
        <s v="Ben Ferrer"/>
        <s v="Richard Eichhorn"/>
        <s v="Christopher Martinez"/>
        <s v="Robert Marley"/>
        <s v="Alejandro Savely"/>
        <s v="Lena Cacioppo"/>
        <s v="Jennifer Patt"/>
        <s v="Jennifer Halladay"/>
        <s v="Anne Pryor"/>
        <s v="Adrian Shami"/>
        <s v="Christina DeMoss"/>
        <s v="Barbara Fisher"/>
        <s v="Evan Henry"/>
        <s v="Alex Russell"/>
        <s v="Rob Lucas"/>
        <s v="Michael Dominguez"/>
        <s v="Darrin Martin"/>
        <s v="Dionis Lloyd"/>
        <s v="Troy Staebel"/>
        <s v="Carl Ludwig"/>
        <s v="Becky Castell"/>
        <s v="Ed Braxton"/>
        <s v="Lisa Hazard"/>
        <s v="Natalie DeCherney"/>
        <s v="Victoria Wilson"/>
        <s v="Tracy Poddar"/>
        <s v="Max Jones"/>
        <s v="Katherine Ducich"/>
        <s v="Aimee Bixby"/>
        <s v="Sean Braxton"/>
        <s v="Eugene Moren"/>
        <s v="Elizabeth Moffitt"/>
        <s v="Tom Ashbrook"/>
        <s v="Cathy Prescott"/>
        <s v="Pete Armstrong"/>
        <s v="Helen Andreada"/>
        <s v="Roland Schwarz"/>
        <s v="Maribeth Dona"/>
        <s v="Joni Wasserman"/>
        <s v="Brad Eason"/>
        <s v="Stephanie Ulpright"/>
        <s v="Cari Sayre"/>
        <s v="Jeremy Pistek"/>
        <s v="Jim Mitchum"/>
        <s v="Barry Französisch"/>
        <s v="Neola Schneider"/>
        <s v="Darrin Sayre"/>
        <s v="Charles McCrossin"/>
        <s v="Sara Luxemburg"/>
        <s v="Christopher Schild"/>
        <s v="Ryan Crowe"/>
        <s v="Stefania Perrino"/>
        <s v="Tony Molinari"/>
        <s v="Katrina Willman"/>
        <s v="Sarah Brown"/>
        <s v="Pauline Johnson"/>
        <s v="Kristen Hastings"/>
        <s v="Robert Waldorf"/>
        <s v="Rob Beeghly"/>
        <s v="Patrick Bzostek"/>
        <s v="Edward Becker"/>
        <s v="Jim Sink"/>
        <s v="Emily Grady"/>
        <s v="Michelle Huthwaite"/>
        <s v="Laurel Workman"/>
        <s v="Raymond Buch"/>
        <s v="Gene McClure"/>
        <s v="Edward Hooks"/>
        <s v="Ted Butterfield"/>
        <s v="Harold Ryan"/>
        <s v="William Brown"/>
        <s v="Alan Shonely"/>
        <s v="Noah Childs"/>
        <s v="Barry Blumstein"/>
        <s v="Eric Hoffmann"/>
        <s v="Trudy Brown"/>
        <s v="Laurel Beltran"/>
        <s v="Mitch Gastineau"/>
        <s v="Maris LaWare"/>
        <s v="Mitch Willingham"/>
        <s v="Frank Preis"/>
        <s v="Jennifer Braxton"/>
        <s v="Adam Shillingsburg"/>
        <s v="Dave Brooks"/>
        <s v="Tracy Blumstein"/>
        <s v="Ryan Akin"/>
        <s v="Arthur Gainer"/>
        <s v="Katherine Nockton"/>
        <s v="Larry Tron"/>
        <s v="Michael Nguyen"/>
        <s v="Jill Fjeld"/>
        <s v="Justin MacKendrick"/>
        <s v="Brian Dahlen"/>
        <s v="Shaun Chance"/>
        <s v="Alan Schoenberger"/>
        <s v="Greg Maxwell"/>
        <s v="Mike Gockenbach"/>
        <s v="Tiffany House"/>
        <s v="Adam Hart"/>
        <s v="Anthony Witt"/>
        <s v="Patrick Gardner"/>
        <s v="Jim Karlsson"/>
        <s v="Annie Thurman"/>
        <s v="Luke Schmidt"/>
        <s v="John Murray"/>
        <s v="Gary McGarr"/>
        <s v="Magdelene Morse"/>
        <s v="Claire Gute"/>
        <s v="Ralph Ritter"/>
        <s v="Beth Paige"/>
        <s v="Pete Takahito"/>
        <s v="Sean Miller"/>
        <s v="Mark Hamilton"/>
        <s v="Jennifer Ferguson"/>
        <s v="Ann Chong"/>
        <s v="Andy Yotov"/>
        <s v="Dennis Kane"/>
        <s v="Anthony Rawles"/>
        <s v="Keith Herrera"/>
        <s v="Luke Weiss"/>
        <s v="Anna Gayman"/>
        <s v="Gary Hansen"/>
        <s v="Mick Brown"/>
        <s v="Alejandro Grove"/>
        <s v="Duane Benoit"/>
        <s v="Clay Ludtke"/>
        <s v="Brad Norvell"/>
        <s v="Dan Lawera"/>
        <s v="Trudy Schmidt"/>
        <s v="Gary Zandusky"/>
        <s v="Rick Bensley"/>
        <s v="Mitch Webber"/>
        <s v="Lindsay Shagiari"/>
        <s v="Chris Cortes"/>
        <s v="Patrick Ryan"/>
        <s v="Charlotte Melton"/>
        <s v="Thomas Brumley"/>
        <s v="Erin Creighton"/>
        <s v="Frank Merwin"/>
        <s v="Brian DeCherney"/>
        <s v="Ruben Ausman"/>
        <s v="Philip Brown"/>
        <s v="Tom Prescott"/>
        <s v="Liz Thompson"/>
        <s v="Trudy Glocke"/>
        <s v="Cynthia Arntzen"/>
        <s v="Rick Wilson"/>
        <s v="Eleni McCrary"/>
        <s v="Jim Kriz"/>
        <s v="Allen Rosenblatt"/>
        <s v="Liz Pelletier"/>
        <s v="Tom Boeckenhauer"/>
        <s v="Julia Dunbar"/>
        <s v="Chad McGuire"/>
        <s v="Theone Pippenger"/>
        <s v="Brian Derr"/>
        <s v="Emily Phan"/>
        <s v="Luke Foster"/>
        <s v="Kunst Miller"/>
        <s v="Maria Zettner"/>
        <s v="Brian Moss"/>
        <s v="Lynn Smith"/>
        <s v="Carlos Daly"/>
        <s v="Ken Brennan"/>
        <s v="Clay Rozendal"/>
        <s v="Nora Paige"/>
        <s v="Craig Reiter"/>
        <s v="Barry Pond"/>
        <s v="Corinna Mitchell"/>
        <s v="Sonia Cooley"/>
        <s v="Joel Eaton"/>
        <s v="Roger Barcio"/>
        <s v="Bart Folk"/>
        <s v="Phillip Flathmann"/>
        <s v="Mathew Reese"/>
        <s v="Heather Jas"/>
        <s v="Philisse Overcash"/>
        <s v="Ricardo Sperren"/>
        <s v="Vivek Gonzalez"/>
        <s v="Tracy Hopkins"/>
        <s v="Zuschuss Donatelli"/>
        <s v="Ben Wallace"/>
        <s v="James Galang"/>
        <s v="Kimberly Carter"/>
        <s v="Rob Williams"/>
        <s v="Alyssa Tate"/>
        <s v="George Bell"/>
        <s v="Christina VanderZanden"/>
        <s v="Bill Eplett"/>
        <s v="Vivek Grady"/>
        <s v="Victoria Brennan"/>
        <s v="Helen Wasserman"/>
        <s v="Mark Van Huff"/>
        <s v="Amy Cox"/>
        <s v="Max Engle"/>
        <s v="Muhammed Lee"/>
        <s v="Jessica Myrick"/>
        <s v="Katrina Bavinger"/>
        <s v="Michelle Tran"/>
        <s v="Bruce Degenhardt"/>
        <s v="Neoma Murray"/>
        <s v="Linda Southworth"/>
        <s v="Craig Leslie"/>
        <s v="Bryan Spruell"/>
        <s v="Tony Chapman"/>
        <s v="Dave Hallsten"/>
        <s v="Dennis Pardue"/>
        <s v="Monica Federle"/>
        <s v="Jason Gross"/>
        <s v="Roy Skaria"/>
        <s v="Michael Chen"/>
        <s v="Dean Braden"/>
        <s v="Carl Weiss"/>
        <s v="Delfina Latchford"/>
        <s v="Richard Bierner"/>
        <s v="Alan Dominguez"/>
        <s v="Sharelle Roach"/>
        <s v="Nancy Lomonaco"/>
        <s v="Sandra Flanagan"/>
        <s v="Justin Ellison"/>
        <s v="Astrea Jones"/>
        <s v="Phillina Ober"/>
        <s v="Shahid Shariari"/>
        <s v="Eudokia Martin"/>
        <s v="Vivian Mathis"/>
        <s v="Marc Harrigan"/>
        <s v="Bradley Nguyen"/>
        <s v="Daniel Raglin"/>
        <s v="Steve Chapman"/>
        <s v="Scot Coram"/>
        <s v="Anthony Johnson"/>
        <s v="Michael Paige"/>
        <s v="Kean Thornton"/>
        <s v="George Zrebassa"/>
        <s v="Lori Olson"/>
        <s v="Daniel Byrd"/>
        <s v="Roger Demir"/>
        <s v="Troy Blackwell"/>
        <s v="Jason Klamczynski"/>
        <s v="Denny Blanton"/>
        <s v="Roland Murray"/>
        <s v="Bradley Talbott"/>
        <s v="Nicole Hansen"/>
        <s v="Marina Lichtenstein"/>
        <s v="Dianna Arnett"/>
        <s v="Jamie Frazer"/>
        <s v="Fred Wasserman"/>
        <s v="Naresj Patel"/>
        <s v="Craig Carreira"/>
        <s v="Resi Pölking"/>
        <s v="Deborah Brumfield"/>
        <s v="Eva Jacobs"/>
        <s v="Seth Vernon"/>
        <s v="George Ashbrook"/>
        <s v="Eric Murdock"/>
        <s v="Becky Pak"/>
        <s v="Philip Fox"/>
        <s v="Muhammed MacIntyre"/>
        <s v="Nat Carroll"/>
        <s v="Zuschuss Carroll"/>
        <s v="Mary Zewe"/>
        <s v="Lauren Leatherbury"/>
        <s v="Beth Thompson"/>
        <s v="Brendan Sweed"/>
        <s v="Janet Molinari"/>
        <s v="Thomas Boland"/>
        <s v="Hilary Holden"/>
        <s v="Hunter Lopez"/>
        <s v="Tamara Manning"/>
        <s v="Liz Carlisle"/>
        <s v="Nat Gilpin"/>
        <s v="Dean Katz"/>
        <s v="Patrick O'Donnell"/>
        <s v="Darren Budd"/>
        <s v="Todd Sumrall"/>
        <s v="Scott Williamson"/>
        <s v="Benjamin Patterson"/>
        <s v="Erin Mull"/>
        <s v="Meg Tillman"/>
        <s v="Paul Gonzalez"/>
        <s v="Karen Ferguson"/>
        <s v="Sung Shariari"/>
        <s v="Christine Kargatis"/>
        <s v="Mike Kennedy"/>
        <s v="Dennis Bolton"/>
        <s v="Justin Deggeller"/>
        <s v="Quincy Jones"/>
        <s v="Gary Hwang"/>
        <s v="Ed Ludwig"/>
        <s v="Joe Kamberova"/>
        <s v="Catherine Glotzbach"/>
        <s v="Ken Black"/>
        <s v="Becky Martin"/>
        <s v="Doug Jacobs"/>
        <s v="Debra Catini"/>
        <s v="Tracy Collins"/>
        <s v="Deirdre Greer"/>
        <s v="Christopher Conant"/>
        <s v="Kean Nguyen"/>
        <s v="Carol Darley"/>
        <s v="Jamie Kunitz"/>
        <s v="Ellis Ballard"/>
        <s v="Ivan Liston"/>
        <s v="Olvera Toch"/>
        <s v="Denise Monton"/>
        <s v="Ed Jacobs"/>
        <s v="Sibella Parks"/>
        <s v="Steven Cartwright"/>
        <s v="Vicky Freymann"/>
        <s v="Kelly Lampkin"/>
        <s v="Juliana Krohn"/>
        <s v="Joseph Holt"/>
        <s v="Eileen Kiefer"/>
        <s v="Ivan Gibson"/>
        <s v="Berenike Kampe"/>
        <s v="Cyra Reiten"/>
        <s v="Karen Bern"/>
        <s v="Allen Goldenen"/>
        <s v="Lisa Ryan"/>
        <s v="Natalie Webber"/>
        <s v="Harold Engle"/>
        <s v="Sarah Bern"/>
        <s v="Suzanne McNair"/>
        <s v="Bradley Drucker"/>
        <s v="Raymond Messe"/>
        <s v="David Kendrick"/>
        <s v="Andrew Roberts"/>
        <s v="Herbert Flentye"/>
        <s v="Cindy Stewart"/>
        <s v="Bobby Odegard"/>
        <s v="Michelle Lonsdale"/>
        <s v="Tanja Norvell"/>
        <s v="Theresa Coyne"/>
        <s v="Jeremy Ellison"/>
        <s v="Steven Roelle"/>
        <s v="Jesus Ocampo"/>
        <s v="Duane Noonan"/>
        <s v="John Grady"/>
        <s v="Skye Norling"/>
        <s v="Giulietta Baptist"/>
        <s v="Roy Französisch"/>
        <s v="Filia McAdams"/>
        <s v="Sandra Glassco"/>
        <s v="Khloe Miller"/>
        <s v="Denise Leinenbach"/>
        <s v="Julie Creighton"/>
        <s v="Joy Bell-"/>
        <s v="Marc Crier"/>
        <s v="Roland Fjeld"/>
        <s v="David Wiener"/>
        <s v="Robert Dilbeck"/>
        <s v="Jasper Cacioppo"/>
        <s v="Maxwell Schwartz"/>
        <s v="Giulietta Weimer"/>
        <s v="Alex Avila"/>
        <s v="Toby Ritter"/>
        <s v="Amy Hunt"/>
        <s v="Pamela Stobb"/>
        <s v="Evan Minnotte"/>
        <s v="Stewart Visinsky"/>
        <s v="Fred Harton"/>
        <s v="Julia Barnett"/>
        <s v="Tracy Zic"/>
        <s v="Barry Franz"/>
        <s v="David Bremer"/>
        <s v="Matt Collister"/>
        <s v="Anna Andreadi"/>
        <s v="Daniel Lacy"/>
        <s v="Stuart Van"/>
        <s v="Aleksandra Gannaway"/>
        <s v="Steve Carroll"/>
        <s v="Rick Reed"/>
        <s v="Jenna Caffey"/>
        <s v="Dianna Wilson"/>
        <s v="Bryan Mills"/>
        <s v="Toby Swindell"/>
        <s v="Charles Sheldon"/>
        <s v="Sally Knutson"/>
        <s v="Maribeth Schnelling"/>
        <s v="Brendan Dodson"/>
        <s v="Benjamin Venier"/>
        <s v="Sanjit Chand"/>
        <s v="Eugene Barchas"/>
        <s v="Greg Matthias"/>
        <s v="Sheri Gordon"/>
        <s v="Susan Pistek"/>
        <s v="Ann Blume"/>
        <s v="Shirley Jackson"/>
        <s v="Tim Brockman"/>
        <s v="Randy Bradley"/>
        <s v="Anthony Garverick"/>
        <s v="Sean Wendt"/>
        <s v="Matthew Clasen"/>
        <s v="Nick Radford"/>
        <s v="Susan Gilcrest"/>
        <s v="Cyma Kinney"/>
        <s v="Thais Sissman"/>
        <s v="Michael Stewart"/>
        <s v="Nathan Cano"/>
        <s v="Steve Nguyen"/>
        <s v="Maureen Gastineau"/>
        <s v="Eric Barreto"/>
        <s v="Grant Thornton"/>
        <s v="Lena Radford"/>
        <s v="Mary O'Rourke"/>
        <s v="Michelle Arnett"/>
      </sharedItems>
    </cacheField>
    <cacheField name="Prix d'achats" numFmtId="44">
      <sharedItems containsSemiMixedTypes="0" containsString="0" containsNumber="1" minValue="0.9" maxValue="11840"/>
    </cacheField>
    <cacheField name="Jours (Date de commande)" numFmtId="0" databaseField="0">
      <fieldGroup base="1">
        <rangePr groupBy="days" startDate="2022-01-01T00:00:00" endDate="2022-12-26T00:00:00"/>
        <groupItems count="368">
          <s v="&lt;01/01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12/2022"/>
        </groupItems>
      </fieldGroup>
    </cacheField>
    <cacheField name="Mois (Date de commande)" numFmtId="0" databaseField="0">
      <fieldGroup base="1">
        <rangePr groupBy="months" startDate="2022-01-01T00:00:00" endDate="2022-12-26T00:00:00"/>
        <groupItems count="14">
          <s v="&lt;01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12/2022"/>
        </groupItems>
      </fieldGroup>
    </cacheField>
  </cacheFields>
  <extLst>
    <ext xmlns:x14="http://schemas.microsoft.com/office/spreadsheetml/2009/9/main" uri="{725AE2AE-9491-48be-B2B4-4EB974FC3084}">
      <x14:pivotCacheDefinition pivotCacheId="15066983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7">
  <r>
    <s v="CA-2022-161480"/>
    <x v="0"/>
    <d v="2022-12-31T00:00:00"/>
    <s v="RA-19285"/>
    <s v="FUR-BO-10004015"/>
    <n v="2"/>
    <n v="0.2"/>
    <s v="Standard Class"/>
    <x v="0"/>
    <n v="119.99"/>
    <n v="93.6"/>
    <x v="0"/>
    <x v="0"/>
    <x v="0"/>
    <x v="0"/>
    <n v="187.2"/>
  </r>
  <r>
    <s v="CA-2022-109715"/>
    <x v="1"/>
    <d v="2022-12-14T00:00:00"/>
    <s v="AH-10585"/>
    <s v="OFF-PA-10004965"/>
    <n v="2"/>
    <n v="0.2"/>
    <s v="Standard Class"/>
    <x v="1"/>
    <n v="9.99"/>
    <n v="5.5"/>
    <x v="1"/>
    <x v="1"/>
    <x v="0"/>
    <x v="1"/>
    <n v="11"/>
  </r>
  <r>
    <s v="CA-2022-152660"/>
    <x v="2"/>
    <d v="2022-12-10T00:00:00"/>
    <s v="CB-12415"/>
    <s v="OFF-ST-10000532"/>
    <n v="2"/>
    <n v="0.2"/>
    <s v="Standard Class"/>
    <x v="2"/>
    <n v="38.479999999999997"/>
    <n v="28.5"/>
    <x v="1"/>
    <x v="2"/>
    <x v="0"/>
    <x v="2"/>
    <n v="57"/>
  </r>
  <r>
    <s v="CA-2022-138618"/>
    <x v="3"/>
    <d v="2022-12-05T00:00:00"/>
    <s v="MY-17380"/>
    <s v="OFF-PA-10000520"/>
    <n v="2"/>
    <n v="0.2"/>
    <s v="Standard Class"/>
    <x v="3"/>
    <n v="6.48"/>
    <n v="3.4"/>
    <x v="1"/>
    <x v="1"/>
    <x v="1"/>
    <x v="3"/>
    <n v="6.8"/>
  </r>
  <r>
    <s v="CA-2022-102267"/>
    <x v="4"/>
    <d v="2022-12-04T00:00:00"/>
    <s v="SC-20800"/>
    <s v="OFF-FA-10000611"/>
    <n v="2"/>
    <n v="0.2"/>
    <s v="Standard Class"/>
    <x v="4"/>
    <n v="1.48"/>
    <n v="0.8"/>
    <x v="1"/>
    <x v="3"/>
    <x v="0"/>
    <x v="4"/>
    <n v="1.6"/>
  </r>
  <r>
    <s v="CA-2022-108035"/>
    <x v="5"/>
    <d v="2022-12-04T00:00:00"/>
    <s v="TT-21070"/>
    <s v="FUR-CH-10000454"/>
    <n v="2"/>
    <n v="0.2"/>
    <s v="Standard Class"/>
    <x v="5"/>
    <n v="243.98"/>
    <n v="170.8"/>
    <x v="0"/>
    <x v="4"/>
    <x v="0"/>
    <x v="5"/>
    <n v="341.6"/>
  </r>
  <r>
    <s v="CA-2022-148992"/>
    <x v="6"/>
    <d v="2022-11-27T00:00:00"/>
    <s v="CS-12250"/>
    <s v="OFF-PA-10004285"/>
    <n v="2"/>
    <n v="0.2"/>
    <s v="Standard Class"/>
    <x v="6"/>
    <n v="6.68"/>
    <n v="3.5"/>
    <x v="1"/>
    <x v="1"/>
    <x v="1"/>
    <x v="6"/>
    <n v="7"/>
  </r>
  <r>
    <s v="CA-2022-103499"/>
    <x v="7"/>
    <d v="2022-11-26T00:00:00"/>
    <s v="ES-14020"/>
    <s v="FUR-CH-10001482"/>
    <n v="2"/>
    <n v="0.2"/>
    <s v="Standard Class"/>
    <x v="7"/>
    <n v="130.97999999999999"/>
    <n v="116.6"/>
    <x v="0"/>
    <x v="4"/>
    <x v="0"/>
    <x v="7"/>
    <n v="233.2"/>
  </r>
  <r>
    <s v="CA-2022-118122"/>
    <x v="8"/>
    <d v="2022-11-22T00:00:00"/>
    <s v="GG-14650"/>
    <s v="OFF-BI-10002103"/>
    <n v="2"/>
    <n v="0.2"/>
    <s v="Standard Class"/>
    <x v="8"/>
    <n v="8.69"/>
    <n v="4.7"/>
    <x v="1"/>
    <x v="5"/>
    <x v="1"/>
    <x v="8"/>
    <n v="9.4"/>
  </r>
  <r>
    <s v="CA-2022-106943"/>
    <x v="9"/>
    <d v="2022-11-18T00:00:00"/>
    <s v="FO-14305"/>
    <s v="OFF-BI-10003669"/>
    <n v="2"/>
    <n v="0.2"/>
    <s v="Standard Class"/>
    <x v="9"/>
    <n v="5.4"/>
    <n v="2.8"/>
    <x v="1"/>
    <x v="5"/>
    <x v="0"/>
    <x v="9"/>
    <n v="5.6"/>
  </r>
  <r>
    <s v="CA-2022-152142"/>
    <x v="9"/>
    <d v="2022-11-18T00:00:00"/>
    <s v="LW-16990"/>
    <s v="FUR-CH-10002965"/>
    <n v="2"/>
    <n v="0.2"/>
    <s v="Standard Class"/>
    <x v="10"/>
    <n v="200.98"/>
    <n v="146.69999999999999"/>
    <x v="0"/>
    <x v="4"/>
    <x v="1"/>
    <x v="10"/>
    <n v="293.39999999999998"/>
  </r>
  <r>
    <s v="CA-2022-122644"/>
    <x v="10"/>
    <d v="2022-11-18T00:00:00"/>
    <s v="SF-20965"/>
    <s v="OFF-PA-10003673"/>
    <n v="2"/>
    <n v="0.2"/>
    <s v="Standard Class"/>
    <x v="11"/>
    <n v="6.78"/>
    <n v="3.7"/>
    <x v="1"/>
    <x v="1"/>
    <x v="1"/>
    <x v="11"/>
    <n v="7.4"/>
  </r>
  <r>
    <s v="CA-2022-143455"/>
    <x v="11"/>
    <d v="2022-11-15T00:00:00"/>
    <s v="ML-17755"/>
    <s v="OFF-PA-10004451"/>
    <n v="2"/>
    <n v="0.2"/>
    <s v="Standard Class"/>
    <x v="12"/>
    <n v="6.48"/>
    <n v="3.4"/>
    <x v="1"/>
    <x v="1"/>
    <x v="2"/>
    <x v="12"/>
    <n v="6.8"/>
  </r>
  <r>
    <s v="CA-2022-137624"/>
    <x v="12"/>
    <d v="2022-11-14T00:00:00"/>
    <s v="ME-17320"/>
    <s v="FUR-CH-10001714"/>
    <n v="2"/>
    <n v="0.2"/>
    <s v="Standard Class"/>
    <x v="13"/>
    <n v="150.88999999999999"/>
    <n v="138.80000000000001"/>
    <x v="0"/>
    <x v="4"/>
    <x v="2"/>
    <x v="13"/>
    <n v="277.60000000000002"/>
  </r>
  <r>
    <s v="CA-2022-150504"/>
    <x v="13"/>
    <d v="2022-11-11T00:00:00"/>
    <s v="HG-14845"/>
    <s v="OFF-ST-10000615"/>
    <n v="2"/>
    <n v="0.2"/>
    <s v="Standard Class"/>
    <x v="14"/>
    <n v="11.35"/>
    <n v="8.1999999999999993"/>
    <x v="1"/>
    <x v="2"/>
    <x v="0"/>
    <x v="14"/>
    <n v="16.399999999999999"/>
  </r>
  <r>
    <s v="US-2022-156083"/>
    <x v="14"/>
    <d v="2022-11-08T00:00:00"/>
    <s v="JL-15175"/>
    <s v="OFF-PA-10001560"/>
    <n v="2"/>
    <n v="0.2"/>
    <s v="Standard Class"/>
    <x v="15"/>
    <n v="6.04"/>
    <n v="3.2"/>
    <x v="1"/>
    <x v="1"/>
    <x v="2"/>
    <x v="15"/>
    <n v="6.4"/>
  </r>
  <r>
    <s v="CA-2022-105144"/>
    <x v="14"/>
    <d v="2022-11-09T00:00:00"/>
    <s v="SZ-20035"/>
    <s v="OFF-LA-10003923"/>
    <n v="2"/>
    <n v="0.2"/>
    <s v="Standard Class"/>
    <x v="16"/>
    <n v="14.8"/>
    <n v="7.4"/>
    <x v="1"/>
    <x v="6"/>
    <x v="2"/>
    <x v="16"/>
    <n v="14.8"/>
  </r>
  <r>
    <s v="CA-2022-100622"/>
    <x v="15"/>
    <d v="2022-11-08T00:00:00"/>
    <s v="DK-13090"/>
    <s v="TEC-CO-10003236"/>
    <n v="2"/>
    <n v="0.2"/>
    <s v="Standard Class"/>
    <x v="17"/>
    <n v="599.99"/>
    <n v="324"/>
    <x v="2"/>
    <x v="7"/>
    <x v="0"/>
    <x v="17"/>
    <n v="648"/>
  </r>
  <r>
    <s v="CA-2022-161130"/>
    <x v="15"/>
    <d v="2022-11-08T00:00:00"/>
    <s v="BF-11275"/>
    <s v="TEC-PH-10002549"/>
    <n v="2"/>
    <n v="0.2"/>
    <s v="Standard Class"/>
    <x v="18"/>
    <n v="225.86"/>
    <n v="167.1"/>
    <x v="2"/>
    <x v="8"/>
    <x v="1"/>
    <x v="18"/>
    <n v="334.2"/>
  </r>
  <r>
    <s v="CA-2022-131632"/>
    <x v="16"/>
    <d v="2022-11-05T00:00:00"/>
    <s v="AH-10120"/>
    <s v="OFF-AR-10003651"/>
    <n v="2"/>
    <n v="0.2"/>
    <s v="Standard Class"/>
    <x v="19"/>
    <n v="3.28"/>
    <n v="2.2999999999999998"/>
    <x v="1"/>
    <x v="9"/>
    <x v="2"/>
    <x v="19"/>
    <n v="4.5999999999999996"/>
  </r>
  <r>
    <s v="CA-2022-127922"/>
    <x v="17"/>
    <d v="2022-10-31T00:00:00"/>
    <s v="SH-19975"/>
    <s v="OFF-EN-10003068"/>
    <n v="2"/>
    <n v="0.2"/>
    <s v="Standard Class"/>
    <x v="20"/>
    <n v="9.9"/>
    <n v="5.0999999999999996"/>
    <x v="1"/>
    <x v="10"/>
    <x v="1"/>
    <x v="20"/>
    <n v="10.199999999999999"/>
  </r>
  <r>
    <s v="CA-2022-102729"/>
    <x v="18"/>
    <d v="2022-10-30T00:00:00"/>
    <s v="BF-11215"/>
    <s v="OFF-ST-10000464"/>
    <n v="2"/>
    <n v="0.2"/>
    <s v="Standard Class"/>
    <x v="21"/>
    <n v="34.76"/>
    <n v="25"/>
    <x v="1"/>
    <x v="2"/>
    <x v="2"/>
    <x v="21"/>
    <n v="50"/>
  </r>
  <r>
    <s v="CA-2022-117422"/>
    <x v="19"/>
    <d v="2022-10-26T00:00:00"/>
    <s v="FC-14245"/>
    <s v="OFF-AP-10000938"/>
    <n v="2"/>
    <n v="0.2"/>
    <s v="Standard Class"/>
    <x v="22"/>
    <n v="100.98"/>
    <n v="72.7"/>
    <x v="1"/>
    <x v="11"/>
    <x v="2"/>
    <x v="22"/>
    <n v="145.4"/>
  </r>
  <r>
    <s v="US-2022-115252"/>
    <x v="20"/>
    <d v="2022-10-25T00:00:00"/>
    <s v="MY-18295"/>
    <s v="TEC-PH-10004071"/>
    <n v="2"/>
    <n v="0.2"/>
    <s v="Standard Class"/>
    <x v="23"/>
    <n v="9.99"/>
    <n v="7.3"/>
    <x v="2"/>
    <x v="8"/>
    <x v="1"/>
    <x v="23"/>
    <n v="14.6"/>
  </r>
  <r>
    <s v="CA-2022-159100"/>
    <x v="21"/>
    <d v="2022-10-21T00:00:00"/>
    <s v="VP-21760"/>
    <s v="TEC-AC-10003499"/>
    <n v="2"/>
    <n v="0.2"/>
    <s v="Standard Class"/>
    <x v="24"/>
    <n v="11.58"/>
    <n v="7.1"/>
    <x v="2"/>
    <x v="12"/>
    <x v="1"/>
    <x v="24"/>
    <n v="14.2"/>
  </r>
  <r>
    <s v="CA-2022-132976"/>
    <x v="22"/>
    <d v="2022-10-19T00:00:00"/>
    <s v="AG-10495"/>
    <s v="OFF-PA-10000673"/>
    <n v="2"/>
    <n v="0.2"/>
    <s v="Standard Class"/>
    <x v="25"/>
    <n v="7.28"/>
    <n v="3.8"/>
    <x v="1"/>
    <x v="1"/>
    <x v="1"/>
    <x v="25"/>
    <n v="7.6"/>
  </r>
  <r>
    <s v="CA-2022-137421"/>
    <x v="23"/>
    <d v="2022-10-10T00:00:00"/>
    <s v="AJ-10945"/>
    <s v="OFF-AR-10001761"/>
    <n v="2"/>
    <n v="0.2"/>
    <s v="Standard Class"/>
    <x v="26"/>
    <n v="5.84"/>
    <n v="3.7"/>
    <x v="1"/>
    <x v="9"/>
    <x v="0"/>
    <x v="26"/>
    <n v="7.4"/>
  </r>
  <r>
    <s v="CA-2022-148138"/>
    <x v="24"/>
    <d v="2022-10-03T00:00:00"/>
    <s v="ME-18010"/>
    <s v="OFF-ST-10000563"/>
    <n v="2"/>
    <n v="0.2"/>
    <s v="Standard Class"/>
    <x v="27"/>
    <n v="31.98"/>
    <n v="28.8"/>
    <x v="1"/>
    <x v="2"/>
    <x v="1"/>
    <x v="27"/>
    <n v="57.6"/>
  </r>
  <r>
    <s v="CA-2022-100314"/>
    <x v="24"/>
    <d v="2022-10-04T00:00:00"/>
    <s v="AS-10630"/>
    <s v="OFF-LA-10001569"/>
    <n v="2"/>
    <n v="0.2"/>
    <s v="Standard Class"/>
    <x v="28"/>
    <n v="4.9800000000000004"/>
    <n v="2.7"/>
    <x v="1"/>
    <x v="6"/>
    <x v="2"/>
    <x v="28"/>
    <n v="5.4"/>
  </r>
  <r>
    <s v="CA-2022-160017"/>
    <x v="25"/>
    <d v="2022-10-02T00:00:00"/>
    <s v="SP-20860"/>
    <s v="OFF-PA-10001800"/>
    <n v="2"/>
    <n v="0.2"/>
    <s v="Standard Class"/>
    <x v="29"/>
    <n v="6.48"/>
    <n v="3.4"/>
    <x v="1"/>
    <x v="1"/>
    <x v="1"/>
    <x v="29"/>
    <n v="6.8"/>
  </r>
  <r>
    <s v="CA-2022-139619"/>
    <x v="26"/>
    <d v="2022-09-24T00:00:00"/>
    <s v="ES-14080"/>
    <s v="OFF-ST-10003282"/>
    <n v="2"/>
    <n v="0.2"/>
    <s v="Standard Class"/>
    <x v="30"/>
    <n v="59.76"/>
    <n v="43"/>
    <x v="1"/>
    <x v="2"/>
    <x v="1"/>
    <x v="30"/>
    <n v="86"/>
  </r>
  <r>
    <s v="CA-2022-153822"/>
    <x v="26"/>
    <d v="2022-09-23T00:00:00"/>
    <s v="AB-10105"/>
    <s v="OFF-ST-10000321"/>
    <n v="2"/>
    <n v="0.2"/>
    <s v="Standard Class"/>
    <x v="31"/>
    <n v="7.89"/>
    <n v="7.6"/>
    <x v="1"/>
    <x v="2"/>
    <x v="0"/>
    <x v="31"/>
    <n v="15.2"/>
  </r>
  <r>
    <s v="CA-2022-144113"/>
    <x v="27"/>
    <d v="2022-09-20T00:00:00"/>
    <s v="JF-15355"/>
    <s v="OFF-EN-10001141"/>
    <n v="2"/>
    <n v="0.2"/>
    <s v="Standard Class"/>
    <x v="32"/>
    <n v="10.98"/>
    <n v="5.6"/>
    <x v="1"/>
    <x v="10"/>
    <x v="0"/>
    <x v="32"/>
    <n v="11.2"/>
  </r>
  <r>
    <s v="CA-2022-146185"/>
    <x v="28"/>
    <d v="2022-09-19T00:00:00"/>
    <s v="CC-12145"/>
    <s v="OFF-AR-10002987"/>
    <n v="2"/>
    <n v="0.2"/>
    <s v="Standard Class"/>
    <x v="33"/>
    <n v="19.84"/>
    <n v="11.7"/>
    <x v="1"/>
    <x v="9"/>
    <x v="0"/>
    <x v="33"/>
    <n v="23.4"/>
  </r>
  <r>
    <s v="CA-2022-155929"/>
    <x v="29"/>
    <d v="2022-09-13T00:00:00"/>
    <s v="AI-10855"/>
    <s v="OFF-PA-10000859"/>
    <n v="2"/>
    <n v="0.2"/>
    <s v="Standard Class"/>
    <x v="34"/>
    <n v="3.98"/>
    <n v="2"/>
    <x v="1"/>
    <x v="1"/>
    <x v="0"/>
    <x v="34"/>
    <n v="4"/>
  </r>
  <r>
    <s v="US-2022-150070"/>
    <x v="30"/>
    <d v="2022-09-12T00:00:00"/>
    <s v="JA-15970"/>
    <s v="FUR-CH-10004860"/>
    <n v="2"/>
    <n v="0.2"/>
    <s v="Standard Class"/>
    <x v="35"/>
    <n v="100.98"/>
    <n v="94.9"/>
    <x v="0"/>
    <x v="4"/>
    <x v="0"/>
    <x v="35"/>
    <n v="189.8"/>
  </r>
  <r>
    <s v="CA-2022-128769"/>
    <x v="30"/>
    <d v="2022-09-12T00:00:00"/>
    <s v="DM-12955"/>
    <s v="OFF-AP-10001271"/>
    <n v="2"/>
    <n v="0.2"/>
    <s v="Standard Class"/>
    <x v="36"/>
    <n v="50.98"/>
    <n v="37.200000000000003"/>
    <x v="1"/>
    <x v="11"/>
    <x v="1"/>
    <x v="36"/>
    <n v="74.400000000000006"/>
  </r>
  <r>
    <s v="CA-2022-120705"/>
    <x v="31"/>
    <d v="2022-09-09T00:00:00"/>
    <s v="MG-17875"/>
    <s v="OFF-ST-10001522"/>
    <n v="2"/>
    <n v="0.2"/>
    <s v="Standard Class"/>
    <x v="37"/>
    <n v="91.99"/>
    <n v="88.3"/>
    <x v="1"/>
    <x v="2"/>
    <x v="2"/>
    <x v="37"/>
    <n v="176.6"/>
  </r>
  <r>
    <s v="US-2022-117450"/>
    <x v="32"/>
    <d v="2022-09-10T00:00:00"/>
    <s v="DO-13645"/>
    <s v="FUR-CH-10003817"/>
    <n v="2"/>
    <n v="0.2"/>
    <s v="Standard Class"/>
    <x v="38"/>
    <n v="60.74"/>
    <n v="45.6"/>
    <x v="0"/>
    <x v="4"/>
    <x v="0"/>
    <x v="38"/>
    <n v="91.2"/>
  </r>
  <r>
    <s v="CA-2022-141929"/>
    <x v="32"/>
    <d v="2022-09-11T00:00:00"/>
    <s v="RA-19285"/>
    <s v="OFF-BI-10004632"/>
    <n v="2"/>
    <n v="0.2"/>
    <s v="Standard Class"/>
    <x v="39"/>
    <n v="304.99"/>
    <n v="167.7"/>
    <x v="1"/>
    <x v="5"/>
    <x v="0"/>
    <x v="0"/>
    <n v="335.4"/>
  </r>
  <r>
    <s v="CA-2022-127712"/>
    <x v="33"/>
    <d v="2022-09-06T00:00:00"/>
    <s v="MG-17890"/>
    <s v="OFF-SU-10002522"/>
    <n v="2"/>
    <n v="0.2"/>
    <s v="Standard Class"/>
    <x v="40"/>
    <n v="3.88"/>
    <n v="2.8"/>
    <x v="1"/>
    <x v="13"/>
    <x v="2"/>
    <x v="39"/>
    <n v="5.6"/>
  </r>
  <r>
    <s v="CA-2022-133102"/>
    <x v="34"/>
    <d v="2022-08-24T00:00:00"/>
    <s v="ED-13885"/>
    <s v="OFF-SU-10000432"/>
    <n v="2"/>
    <n v="0.2"/>
    <s v="Standard Class"/>
    <x v="41"/>
    <n v="3.47"/>
    <n v="3.3"/>
    <x v="1"/>
    <x v="13"/>
    <x v="2"/>
    <x v="40"/>
    <n v="6.6"/>
  </r>
  <r>
    <s v="CA-2022-125752"/>
    <x v="35"/>
    <d v="2022-08-07T00:00:00"/>
    <s v="EH-14125"/>
    <s v="TEC-AC-10003590"/>
    <n v="2"/>
    <n v="0.2"/>
    <s v="Standard Class"/>
    <x v="42"/>
    <n v="25.89"/>
    <n v="16.600000000000001"/>
    <x v="2"/>
    <x v="12"/>
    <x v="2"/>
    <x v="41"/>
    <n v="33.200000000000003"/>
  </r>
  <r>
    <s v="CA-2022-130771"/>
    <x v="36"/>
    <d v="2022-08-05T00:00:00"/>
    <s v="LA-16780"/>
    <s v="OFF-FA-10003059"/>
    <n v="2"/>
    <n v="0.2"/>
    <s v="Standard Class"/>
    <x v="43"/>
    <n v="1.81"/>
    <n v="1.2"/>
    <x v="1"/>
    <x v="3"/>
    <x v="1"/>
    <x v="42"/>
    <n v="2.4"/>
  </r>
  <r>
    <s v="CA-2022-118640"/>
    <x v="37"/>
    <d v="2022-07-25T00:00:00"/>
    <s v="CS-11950"/>
    <s v="OFF-ST-10002974"/>
    <n v="2"/>
    <n v="0.2"/>
    <s v="Standard Class"/>
    <x v="44"/>
    <n v="43.57"/>
    <n v="30.5"/>
    <x v="1"/>
    <x v="2"/>
    <x v="0"/>
    <x v="43"/>
    <n v="61"/>
  </r>
  <r>
    <s v="CA-2022-126662"/>
    <x v="38"/>
    <d v="2022-07-25T00:00:00"/>
    <s v="AB-10255"/>
    <s v="TEC-CO-10004202"/>
    <n v="2"/>
    <n v="0.2"/>
    <s v="Standard Class"/>
    <x v="45"/>
    <n v="299.99"/>
    <n v="195"/>
    <x v="2"/>
    <x v="7"/>
    <x v="2"/>
    <x v="44"/>
    <n v="390"/>
  </r>
  <r>
    <s v="CA-2022-139948"/>
    <x v="38"/>
    <d v="2022-07-25T00:00:00"/>
    <s v="SW-20455"/>
    <s v="FUR-FU-10002597"/>
    <n v="2"/>
    <n v="0.2"/>
    <s v="Standard Class"/>
    <x v="46"/>
    <n v="4.9400000000000004"/>
    <n v="2.9"/>
    <x v="0"/>
    <x v="14"/>
    <x v="0"/>
    <x v="45"/>
    <n v="5.8"/>
  </r>
  <r>
    <s v="CA-2022-109778"/>
    <x v="39"/>
    <d v="2022-07-25T00:00:00"/>
    <s v="VM-21685"/>
    <s v="OFF-AR-10003759"/>
    <n v="2"/>
    <n v="0.2"/>
    <s v="Standard Class"/>
    <x v="47"/>
    <n v="1.82"/>
    <n v="1"/>
    <x v="1"/>
    <x v="9"/>
    <x v="2"/>
    <x v="46"/>
    <n v="2"/>
  </r>
  <r>
    <s v="CA-2022-121048"/>
    <x v="40"/>
    <d v="2022-07-19T00:00:00"/>
    <s v="TC-21295"/>
    <s v="OFF-BI-10004022"/>
    <n v="2"/>
    <n v="0.2"/>
    <s v="Standard Class"/>
    <x v="48"/>
    <n v="2.78"/>
    <n v="1.5"/>
    <x v="1"/>
    <x v="5"/>
    <x v="0"/>
    <x v="47"/>
    <n v="3"/>
  </r>
  <r>
    <s v="US-2022-161935"/>
    <x v="40"/>
    <d v="2022-07-21T00:00:00"/>
    <s v="JL-15835"/>
    <s v="OFF-PA-10000605"/>
    <n v="2"/>
    <n v="0.2"/>
    <s v="Standard Class"/>
    <x v="49"/>
    <n v="5.78"/>
    <n v="2.9"/>
    <x v="1"/>
    <x v="1"/>
    <x v="0"/>
    <x v="48"/>
    <n v="5.8"/>
  </r>
  <r>
    <s v="US-2022-166233"/>
    <x v="41"/>
    <d v="2022-07-11T00:00:00"/>
    <s v="MO-17950"/>
    <s v="TEC-AC-10002167"/>
    <n v="2"/>
    <n v="0.2"/>
    <s v="Standard Class"/>
    <x v="50"/>
    <n v="15"/>
    <n v="13.4"/>
    <x v="2"/>
    <x v="12"/>
    <x v="0"/>
    <x v="49"/>
    <n v="26.8"/>
  </r>
  <r>
    <s v="CA-2022-125745"/>
    <x v="42"/>
    <d v="2022-07-04T00:00:00"/>
    <s v="DV-13045"/>
    <s v="FUR-FU-10001591"/>
    <n v="2"/>
    <n v="0.2"/>
    <s v="Standard Class"/>
    <x v="51"/>
    <n v="12.2"/>
    <n v="7.1"/>
    <x v="0"/>
    <x v="14"/>
    <x v="1"/>
    <x v="50"/>
    <n v="14.2"/>
  </r>
  <r>
    <s v="CA-2022-107132"/>
    <x v="43"/>
    <d v="2022-07-03T00:00:00"/>
    <s v="SC-20260"/>
    <s v="OFF-BI-10001071"/>
    <n v="2"/>
    <n v="0.2"/>
    <s v="Standard Class"/>
    <x v="52"/>
    <n v="63.98"/>
    <n v="32.6"/>
    <x v="1"/>
    <x v="5"/>
    <x v="1"/>
    <x v="51"/>
    <n v="65.2"/>
  </r>
  <r>
    <s v="CA-2022-134796"/>
    <x v="44"/>
    <d v="2022-07-02T00:00:00"/>
    <s v="FM-14380"/>
    <s v="TEC-PH-10003505"/>
    <n v="2"/>
    <n v="0.2"/>
    <s v="Standard Class"/>
    <x v="53"/>
    <n v="92.8"/>
    <n v="65.900000000000006"/>
    <x v="2"/>
    <x v="8"/>
    <x v="0"/>
    <x v="52"/>
    <n v="131.80000000000001"/>
  </r>
  <r>
    <s v="CA-2022-143861"/>
    <x v="45"/>
    <d v="2022-06-18T00:00:00"/>
    <s v="LC-16885"/>
    <s v="FUR-FU-10001546"/>
    <n v="2"/>
    <n v="0.2"/>
    <s v="Standard Class"/>
    <x v="54"/>
    <n v="10.68"/>
    <n v="8"/>
    <x v="0"/>
    <x v="14"/>
    <x v="0"/>
    <x v="53"/>
    <n v="16"/>
  </r>
  <r>
    <s v="CA-2022-117821"/>
    <x v="45"/>
    <d v="2022-06-18T00:00:00"/>
    <s v="HG-15025"/>
    <s v="TEC-AC-10004469"/>
    <n v="2"/>
    <n v="0.2"/>
    <s v="Standard Class"/>
    <x v="55"/>
    <n v="39.950000000000003"/>
    <n v="22.4"/>
    <x v="2"/>
    <x v="12"/>
    <x v="0"/>
    <x v="54"/>
    <n v="44.8"/>
  </r>
  <r>
    <s v="CA-2022-158407"/>
    <x v="46"/>
    <d v="2022-06-11T00:00:00"/>
    <s v="LW-16990"/>
    <s v="FUR-FU-10001967"/>
    <n v="2"/>
    <n v="0.2"/>
    <s v="Standard Class"/>
    <x v="56"/>
    <n v="19.989999999999998"/>
    <n v="15"/>
    <x v="0"/>
    <x v="14"/>
    <x v="1"/>
    <x v="10"/>
    <n v="30"/>
  </r>
  <r>
    <s v="CA-2022-143294"/>
    <x v="47"/>
    <d v="2022-06-06T00:00:00"/>
    <s v="JD-15790"/>
    <s v="OFF-PA-10000743"/>
    <n v="2"/>
    <n v="0.2"/>
    <s v="Standard Class"/>
    <x v="57"/>
    <n v="6.68"/>
    <n v="3.5"/>
    <x v="1"/>
    <x v="1"/>
    <x v="0"/>
    <x v="55"/>
    <n v="7"/>
  </r>
  <r>
    <s v="CA-2022-164042"/>
    <x v="48"/>
    <d v="2022-05-29T00:00:00"/>
    <s v="KL-16645"/>
    <s v="OFF-FA-10000840"/>
    <n v="2"/>
    <n v="0.2"/>
    <s v="Standard Class"/>
    <x v="58"/>
    <n v="1.1399999999999999"/>
    <n v="0.6"/>
    <x v="1"/>
    <x v="3"/>
    <x v="0"/>
    <x v="56"/>
    <n v="1.2"/>
  </r>
  <r>
    <s v="US-2022-166688"/>
    <x v="49"/>
    <d v="2022-05-27T00:00:00"/>
    <s v="RD-19480"/>
    <s v="OFF-BI-10004040"/>
    <n v="2"/>
    <n v="0.2"/>
    <s v="Standard Class"/>
    <x v="59"/>
    <n v="5.18"/>
    <n v="2.6"/>
    <x v="1"/>
    <x v="5"/>
    <x v="0"/>
    <x v="57"/>
    <n v="5.2"/>
  </r>
  <r>
    <s v="US-2022-152569"/>
    <x v="50"/>
    <d v="2022-05-21T00:00:00"/>
    <s v="JD-16015"/>
    <s v="OFF-PA-10001736"/>
    <n v="2"/>
    <n v="0.2"/>
    <s v="Standard Class"/>
    <x v="60"/>
    <n v="35.44"/>
    <n v="18.8"/>
    <x v="1"/>
    <x v="1"/>
    <x v="0"/>
    <x v="58"/>
    <n v="37.6"/>
  </r>
  <r>
    <s v="CA-2022-104318"/>
    <x v="51"/>
    <d v="2022-05-18T00:00:00"/>
    <s v="FH-14275"/>
    <s v="OFF-AP-10000358"/>
    <n v="2"/>
    <n v="0.2"/>
    <s v="Standard Class"/>
    <x v="61"/>
    <n v="12.98"/>
    <n v="9.1999999999999993"/>
    <x v="1"/>
    <x v="11"/>
    <x v="1"/>
    <x v="59"/>
    <n v="18.399999999999999"/>
  </r>
  <r>
    <s v="CA-2022-152226"/>
    <x v="52"/>
    <d v="2022-05-16T00:00:00"/>
    <s v="JH-15910"/>
    <s v="OFF-LA-10000443"/>
    <n v="2"/>
    <n v="0.2"/>
    <s v="Standard Class"/>
    <x v="62"/>
    <n v="3.69"/>
    <n v="2"/>
    <x v="1"/>
    <x v="6"/>
    <x v="0"/>
    <x v="60"/>
    <n v="4"/>
  </r>
  <r>
    <s v="CA-2022-140298"/>
    <x v="53"/>
    <d v="2022-05-15T00:00:00"/>
    <s v="JK-16120"/>
    <s v="OFF-AR-10003481"/>
    <n v="2"/>
    <n v="0.2"/>
    <s v="Standard Class"/>
    <x v="63"/>
    <n v="3.28"/>
    <n v="2.2999999999999998"/>
    <x v="1"/>
    <x v="9"/>
    <x v="2"/>
    <x v="61"/>
    <n v="4.5999999999999996"/>
  </r>
  <r>
    <s v="CA-2022-132199"/>
    <x v="54"/>
    <d v="2022-05-08T00:00:00"/>
    <s v="BO-11350"/>
    <s v="FUR-FU-10004245"/>
    <n v="2"/>
    <n v="0.2"/>
    <s v="Standard Class"/>
    <x v="64"/>
    <n v="20.28"/>
    <n v="12.6"/>
    <x v="0"/>
    <x v="14"/>
    <x v="1"/>
    <x v="62"/>
    <n v="25.2"/>
  </r>
  <r>
    <s v="CA-2022-102204"/>
    <x v="55"/>
    <d v="2022-05-06T00:00:00"/>
    <s v="CJ-12010"/>
    <s v="OFF-SU-10001212"/>
    <n v="2"/>
    <n v="0.2"/>
    <s v="Standard Class"/>
    <x v="65"/>
    <n v="2.08"/>
    <n v="1.5"/>
    <x v="1"/>
    <x v="13"/>
    <x v="0"/>
    <x v="63"/>
    <n v="3"/>
  </r>
  <r>
    <s v="US-2022-150847"/>
    <x v="56"/>
    <d v="2022-05-06T00:00:00"/>
    <s v="JF-15490"/>
    <s v="OFF-PA-10004451"/>
    <n v="2"/>
    <n v="0.2"/>
    <s v="Standard Class"/>
    <x v="12"/>
    <n v="6.48"/>
    <n v="3.4"/>
    <x v="1"/>
    <x v="1"/>
    <x v="0"/>
    <x v="64"/>
    <n v="6.8"/>
  </r>
  <r>
    <s v="CA-2022-124597"/>
    <x v="56"/>
    <d v="2022-05-07T00:00:00"/>
    <s v="AS-10630"/>
    <s v="OFF-LA-10003190"/>
    <n v="2"/>
    <n v="0.2"/>
    <s v="Standard Class"/>
    <x v="66"/>
    <n v="2.88"/>
    <n v="1.5"/>
    <x v="1"/>
    <x v="6"/>
    <x v="2"/>
    <x v="28"/>
    <n v="3"/>
  </r>
  <r>
    <s v="CA-2022-137631"/>
    <x v="57"/>
    <d v="2022-05-03T00:00:00"/>
    <s v="JL-15235"/>
    <s v="TEC-PH-10002624"/>
    <n v="2"/>
    <n v="0.2"/>
    <s v="Standard Class"/>
    <x v="67"/>
    <n v="469.99"/>
    <n v="333.7"/>
    <x v="2"/>
    <x v="8"/>
    <x v="0"/>
    <x v="65"/>
    <n v="667.4"/>
  </r>
  <r>
    <s v="CA-2022-168102"/>
    <x v="58"/>
    <d v="2022-04-30T00:00:00"/>
    <s v="CP-12340"/>
    <s v="OFF-ST-10001370"/>
    <n v="2"/>
    <n v="0.2"/>
    <s v="Standard Class"/>
    <x v="68"/>
    <n v="70.98"/>
    <n v="67.400000000000006"/>
    <x v="1"/>
    <x v="2"/>
    <x v="1"/>
    <x v="66"/>
    <n v="134.80000000000001"/>
  </r>
  <r>
    <s v="US-2022-100482"/>
    <x v="59"/>
    <d v="2022-04-15T00:00:00"/>
    <s v="JL-15130"/>
    <s v="OFF-ST-10001325"/>
    <n v="2"/>
    <n v="0.2"/>
    <s v="Standard Class"/>
    <x v="69"/>
    <n v="10.48"/>
    <n v="7.7"/>
    <x v="1"/>
    <x v="2"/>
    <x v="0"/>
    <x v="67"/>
    <n v="15.4"/>
  </r>
  <r>
    <s v="CA-2022-165904"/>
    <x v="60"/>
    <d v="2022-04-12T00:00:00"/>
    <s v="HR-14770"/>
    <s v="OFF-AR-10003156"/>
    <n v="2"/>
    <n v="0.2"/>
    <s v="Standard Class"/>
    <x v="70"/>
    <n v="10.16"/>
    <n v="7.5"/>
    <x v="1"/>
    <x v="9"/>
    <x v="2"/>
    <x v="68"/>
    <n v="15"/>
  </r>
  <r>
    <s v="CA-2022-135650"/>
    <x v="61"/>
    <d v="2022-03-27T00:00:00"/>
    <s v="AC-10660"/>
    <s v="OFF-ST-10001809"/>
    <n v="2"/>
    <n v="0.2"/>
    <s v="Standard Class"/>
    <x v="71"/>
    <n v="89.83"/>
    <n v="88"/>
    <x v="1"/>
    <x v="2"/>
    <x v="0"/>
    <x v="69"/>
    <n v="176"/>
  </r>
  <r>
    <s v="CA-2022-105851"/>
    <x v="62"/>
    <d v="2022-03-19T00:00:00"/>
    <s v="SE-20110"/>
    <s v="OFF-SU-10002881"/>
    <n v="2"/>
    <n v="0.2"/>
    <s v="Standard Class"/>
    <x v="72"/>
    <n v="832.81"/>
    <n v="816.2"/>
    <x v="1"/>
    <x v="13"/>
    <x v="0"/>
    <x v="70"/>
    <n v="1632.4"/>
  </r>
  <r>
    <s v="CA-2022-144638"/>
    <x v="63"/>
    <d v="2022-03-15T00:00:00"/>
    <s v="MH-18115"/>
    <s v="OFF-AR-10003958"/>
    <n v="2"/>
    <n v="0.2"/>
    <s v="Standard Class"/>
    <x v="73"/>
    <n v="3.28"/>
    <n v="2.2999999999999998"/>
    <x v="1"/>
    <x v="9"/>
    <x v="2"/>
    <x v="71"/>
    <n v="4.5999999999999996"/>
  </r>
  <r>
    <s v="CA-2022-147354"/>
    <x v="64"/>
    <d v="2022-03-13T00:00:00"/>
    <s v="KB-16315"/>
    <s v="TEC-CO-10000971"/>
    <n v="2"/>
    <n v="0.2"/>
    <s v="Standard Class"/>
    <x v="74"/>
    <n v="299.99"/>
    <n v="210"/>
    <x v="2"/>
    <x v="7"/>
    <x v="0"/>
    <x v="72"/>
    <n v="420"/>
  </r>
  <r>
    <s v="CA-2022-148642"/>
    <x v="65"/>
    <d v="2022-03-12T00:00:00"/>
    <s v="DW-13540"/>
    <s v="OFF-LA-10000134"/>
    <n v="2"/>
    <n v="0.2"/>
    <s v="Standard Class"/>
    <x v="75"/>
    <n v="3.08"/>
    <n v="1.6"/>
    <x v="1"/>
    <x v="6"/>
    <x v="0"/>
    <x v="73"/>
    <n v="3.2"/>
  </r>
  <r>
    <s v="CA-2022-142174"/>
    <x v="66"/>
    <d v="2022-03-09T00:00:00"/>
    <s v="DP-13000"/>
    <s v="OFF-PA-10000806"/>
    <n v="2"/>
    <n v="0.2"/>
    <s v="Standard Class"/>
    <x v="76"/>
    <n v="55.98"/>
    <n v="28.5"/>
    <x v="1"/>
    <x v="1"/>
    <x v="0"/>
    <x v="74"/>
    <n v="57"/>
  </r>
  <r>
    <s v="CA-2022-155712"/>
    <x v="67"/>
    <d v="2022-03-07T00:00:00"/>
    <s v="KD-16615"/>
    <s v="OFF-BI-10004224"/>
    <n v="2"/>
    <n v="0.2"/>
    <s v="Standard Class"/>
    <x v="77"/>
    <n v="67.28"/>
    <n v="37"/>
    <x v="1"/>
    <x v="5"/>
    <x v="1"/>
    <x v="75"/>
    <n v="74"/>
  </r>
  <r>
    <s v="US-2022-134642"/>
    <x v="68"/>
    <d v="2022-03-01T00:00:00"/>
    <s v="SW-20245"/>
    <s v="FUR-CH-10002880"/>
    <n v="2"/>
    <n v="0.2"/>
    <s v="Standard Class"/>
    <x v="78"/>
    <n v="122.99"/>
    <n v="109.5"/>
    <x v="0"/>
    <x v="4"/>
    <x v="0"/>
    <x v="76"/>
    <n v="219"/>
  </r>
  <r>
    <s v="CA-2022-163265"/>
    <x v="69"/>
    <d v="2022-02-22T00:00:00"/>
    <s v="JS-16030"/>
    <s v="OFF-FA-10004854"/>
    <n v="2"/>
    <n v="0.2"/>
    <s v="Standard Class"/>
    <x v="79"/>
    <n v="11.48"/>
    <n v="6.1"/>
    <x v="1"/>
    <x v="3"/>
    <x v="0"/>
    <x v="77"/>
    <n v="12.2"/>
  </r>
  <r>
    <s v="CA-2022-161893"/>
    <x v="70"/>
    <d v="2022-01-28T00:00:00"/>
    <s v="HP-14815"/>
    <s v="TEC-AC-10001874"/>
    <n v="2"/>
    <n v="0.2"/>
    <s v="Standard Class"/>
    <x v="80"/>
    <n v="59.99"/>
    <n v="42"/>
    <x v="2"/>
    <x v="12"/>
    <x v="2"/>
    <x v="78"/>
    <n v="84"/>
  </r>
  <r>
    <s v="CA-2022-121398"/>
    <x v="0"/>
    <d v="2022-12-31T00:00:00"/>
    <s v="FH-14365"/>
    <s v="OFF-BI-10001718"/>
    <n v="3"/>
    <n v="0.2"/>
    <s v="Standard Class"/>
    <x v="81"/>
    <n v="63.98"/>
    <n v="33.9"/>
    <x v="1"/>
    <x v="5"/>
    <x v="1"/>
    <x v="79"/>
    <n v="101.69999999999999"/>
  </r>
  <r>
    <s v="CA-2022-163671"/>
    <x v="71"/>
    <d v="2022-12-31T00:00:00"/>
    <s v="DP-13105"/>
    <s v="OFF-BI-10001679"/>
    <n v="3"/>
    <n v="0.2"/>
    <s v="Standard Class"/>
    <x v="82"/>
    <n v="8.8800000000000008"/>
    <n v="4.4000000000000004"/>
    <x v="1"/>
    <x v="5"/>
    <x v="1"/>
    <x v="80"/>
    <n v="13.200000000000001"/>
  </r>
  <r>
    <s v="CA-2022-154935"/>
    <x v="71"/>
    <d v="2022-12-30T00:00:00"/>
    <s v="AR-10540"/>
    <s v="OFF-BI-10003708"/>
    <n v="3"/>
    <n v="0.2"/>
    <s v="Standard Class"/>
    <x v="83"/>
    <n v="7.45"/>
    <n v="4.0999999999999996"/>
    <x v="1"/>
    <x v="5"/>
    <x v="0"/>
    <x v="81"/>
    <n v="12.299999999999999"/>
  </r>
  <r>
    <s v="CA-2022-122595"/>
    <x v="72"/>
    <d v="2022-12-19T00:00:00"/>
    <s v="GM-14455"/>
    <s v="TEC-AC-10000474"/>
    <n v="3"/>
    <n v="0.2"/>
    <s v="Standard Class"/>
    <x v="84"/>
    <n v="94.99"/>
    <n v="66.5"/>
    <x v="2"/>
    <x v="12"/>
    <x v="2"/>
    <x v="82"/>
    <n v="199.5"/>
  </r>
  <r>
    <s v="CA-2022-135377"/>
    <x v="73"/>
    <d v="2022-12-17T00:00:00"/>
    <s v="BP-11095"/>
    <s v="FUR-BO-10004015"/>
    <n v="3"/>
    <n v="0.2"/>
    <s v="Standard Class"/>
    <x v="0"/>
    <n v="119.99"/>
    <n v="93.6"/>
    <x v="0"/>
    <x v="0"/>
    <x v="1"/>
    <x v="83"/>
    <n v="280.79999999999995"/>
  </r>
  <r>
    <s v="CA-2022-134285"/>
    <x v="74"/>
    <d v="2022-12-11T00:00:00"/>
    <s v="DS-13180"/>
    <s v="OFF-FA-10000611"/>
    <n v="3"/>
    <n v="0.2"/>
    <s v="Standard Class"/>
    <x v="4"/>
    <n v="1.48"/>
    <n v="0.8"/>
    <x v="1"/>
    <x v="3"/>
    <x v="1"/>
    <x v="84"/>
    <n v="2.4000000000000004"/>
  </r>
  <r>
    <s v="US-2022-149510"/>
    <x v="75"/>
    <d v="2022-12-11T00:00:00"/>
    <s v="MC-17575"/>
    <s v="OFF-AP-10002350"/>
    <n v="3"/>
    <n v="0.2"/>
    <s v="Standard Class"/>
    <x v="85"/>
    <n v="18.84"/>
    <n v="13.6"/>
    <x v="1"/>
    <x v="11"/>
    <x v="0"/>
    <x v="85"/>
    <n v="40.799999999999997"/>
  </r>
  <r>
    <s v="CA-2022-145233"/>
    <x v="3"/>
    <d v="2022-12-07T00:00:00"/>
    <s v="DV-13465"/>
    <s v="TEC-PH-10004977"/>
    <n v="3"/>
    <n v="0.2"/>
    <s v="Standard Class"/>
    <x v="86"/>
    <n v="195.99"/>
    <n v="139.19999999999999"/>
    <x v="2"/>
    <x v="8"/>
    <x v="0"/>
    <x v="86"/>
    <n v="417.59999999999997"/>
  </r>
  <r>
    <s v="CA-2022-142090"/>
    <x v="4"/>
    <d v="2022-12-05T00:00:00"/>
    <s v="SC-20380"/>
    <s v="TEC-AC-10002001"/>
    <n v="3"/>
    <n v="0.2"/>
    <s v="Standard Class"/>
    <x v="87"/>
    <n v="159.99"/>
    <n v="100.8"/>
    <x v="2"/>
    <x v="12"/>
    <x v="0"/>
    <x v="87"/>
    <n v="302.39999999999998"/>
  </r>
  <r>
    <s v="CA-2022-155957"/>
    <x v="76"/>
    <d v="2022-12-03T00:00:00"/>
    <s v="CC-12610"/>
    <s v="OFF-AP-10002082"/>
    <n v="3"/>
    <n v="0.2"/>
    <s v="Standard Class"/>
    <x v="88"/>
    <n v="21.78"/>
    <n v="14.2"/>
    <x v="1"/>
    <x v="11"/>
    <x v="1"/>
    <x v="88"/>
    <n v="42.599999999999994"/>
  </r>
  <r>
    <s v="CA-2022-101945"/>
    <x v="77"/>
    <d v="2022-11-28T00:00:00"/>
    <s v="GT-14710"/>
    <s v="OFF-FA-10004248"/>
    <n v="3"/>
    <n v="0.2"/>
    <s v="Standard Class"/>
    <x v="89"/>
    <n v="4.51"/>
    <n v="2.8"/>
    <x v="1"/>
    <x v="3"/>
    <x v="0"/>
    <x v="89"/>
    <n v="8.3999999999999986"/>
  </r>
  <r>
    <s v="CA-2022-158120"/>
    <x v="8"/>
    <d v="2022-11-22T00:00:00"/>
    <s v="KH-16330"/>
    <s v="OFF-PA-10003205"/>
    <n v="3"/>
    <n v="0.2"/>
    <s v="Standard Class"/>
    <x v="90"/>
    <n v="8.17"/>
    <n v="4.3"/>
    <x v="1"/>
    <x v="1"/>
    <x v="1"/>
    <x v="90"/>
    <n v="12.899999999999999"/>
  </r>
  <r>
    <s v="CA-2022-130386"/>
    <x v="10"/>
    <d v="2022-11-20T00:00:00"/>
    <s v="NG-18430"/>
    <s v="OFF-PA-10002749"/>
    <n v="3"/>
    <n v="0.2"/>
    <s v="Standard Class"/>
    <x v="91"/>
    <n v="6.69"/>
    <n v="3.4"/>
    <x v="1"/>
    <x v="1"/>
    <x v="0"/>
    <x v="91"/>
    <n v="10.199999999999999"/>
  </r>
  <r>
    <s v="CA-2022-104640"/>
    <x v="12"/>
    <d v="2022-11-15T00:00:00"/>
    <s v="FH-14275"/>
    <s v="OFF-BI-10003925"/>
    <n v="3"/>
    <n v="0.2"/>
    <s v="Standard Class"/>
    <x v="92"/>
    <n v="387.99"/>
    <n v="205.6"/>
    <x v="1"/>
    <x v="5"/>
    <x v="1"/>
    <x v="59"/>
    <n v="616.79999999999995"/>
  </r>
  <r>
    <s v="CA-2022-159667"/>
    <x v="78"/>
    <d v="2022-11-13T00:00:00"/>
    <s v="PM-19135"/>
    <s v="TEC-AC-10002567"/>
    <n v="3"/>
    <n v="0.2"/>
    <s v="Standard Class"/>
    <x v="93"/>
    <n v="79.989999999999995"/>
    <n v="51.2"/>
    <x v="2"/>
    <x v="12"/>
    <x v="2"/>
    <x v="92"/>
    <n v="153.60000000000002"/>
  </r>
  <r>
    <s v="CA-2022-119494"/>
    <x v="78"/>
    <d v="2022-11-13T00:00:00"/>
    <s v="JE-15610"/>
    <s v="FUR-CH-10004675"/>
    <n v="3"/>
    <n v="0.2"/>
    <s v="Standard Class"/>
    <x v="94"/>
    <n v="218.08"/>
    <n v="157"/>
    <x v="0"/>
    <x v="4"/>
    <x v="1"/>
    <x v="93"/>
    <n v="471"/>
  </r>
  <r>
    <s v="CA-2022-102610"/>
    <x v="14"/>
    <d v="2022-11-09T00:00:00"/>
    <s v="CA-12265"/>
    <s v="TEC-AC-10000303"/>
    <n v="3"/>
    <n v="0.2"/>
    <s v="Standard Class"/>
    <x v="95"/>
    <n v="39.99"/>
    <n v="26.8"/>
    <x v="2"/>
    <x v="12"/>
    <x v="0"/>
    <x v="94"/>
    <n v="80.400000000000006"/>
  </r>
  <r>
    <s v="US-2022-101518"/>
    <x v="15"/>
    <d v="2022-11-08T00:00:00"/>
    <s v="PB-19105"/>
    <s v="TEC-AC-10001553"/>
    <n v="3"/>
    <n v="0.2"/>
    <s v="Standard Class"/>
    <x v="96"/>
    <n v="16.989999999999998"/>
    <n v="13.4"/>
    <x v="2"/>
    <x v="12"/>
    <x v="0"/>
    <x v="95"/>
    <n v="40.200000000000003"/>
  </r>
  <r>
    <s v="CA-2022-127285"/>
    <x v="79"/>
    <d v="2022-11-04T00:00:00"/>
    <s v="MM-18055"/>
    <s v="OFF-BI-10004330"/>
    <n v="3"/>
    <n v="0.2"/>
    <s v="Standard Class"/>
    <x v="97"/>
    <n v="36.979999999999997"/>
    <n v="20.3"/>
    <x v="1"/>
    <x v="5"/>
    <x v="0"/>
    <x v="96"/>
    <n v="60.900000000000006"/>
  </r>
  <r>
    <s v="CA-2022-117079"/>
    <x v="80"/>
    <d v="2022-10-28T00:00:00"/>
    <s v="JR-15700"/>
    <s v="TEC-PH-10004586"/>
    <n v="3"/>
    <n v="0.2"/>
    <s v="Standard Class"/>
    <x v="98"/>
    <n v="359.95"/>
    <n v="252"/>
    <x v="2"/>
    <x v="8"/>
    <x v="0"/>
    <x v="97"/>
    <n v="756"/>
  </r>
  <r>
    <s v="CA-2022-158722"/>
    <x v="20"/>
    <d v="2022-10-25T00:00:00"/>
    <s v="MA-17560"/>
    <s v="OFF-PA-10000176"/>
    <n v="3"/>
    <n v="0.2"/>
    <s v="Standard Class"/>
    <x v="99"/>
    <n v="18.97"/>
    <n v="9.9"/>
    <x v="1"/>
    <x v="1"/>
    <x v="2"/>
    <x v="98"/>
    <n v="29.700000000000003"/>
  </r>
  <r>
    <s v="CA-2022-125990"/>
    <x v="81"/>
    <d v="2022-10-23T00:00:00"/>
    <s v="JS-16030"/>
    <s v="OFF-BI-10004826"/>
    <n v="3"/>
    <n v="0.2"/>
    <s v="Standard Class"/>
    <x v="100"/>
    <n v="16.510000000000002"/>
    <n v="8.6"/>
    <x v="1"/>
    <x v="5"/>
    <x v="0"/>
    <x v="77"/>
    <n v="25.799999999999997"/>
  </r>
  <r>
    <s v="CA-2022-159457"/>
    <x v="81"/>
    <d v="2022-10-23T00:00:00"/>
    <s v="RD-19480"/>
    <s v="TEC-PH-10002185"/>
    <n v="3"/>
    <n v="0.2"/>
    <s v="Standard Class"/>
    <x v="101"/>
    <n v="6.95"/>
    <n v="3.8"/>
    <x v="2"/>
    <x v="8"/>
    <x v="0"/>
    <x v="57"/>
    <n v="11.399999999999999"/>
  </r>
  <r>
    <s v="CA-2022-141873"/>
    <x v="82"/>
    <d v="2022-10-17T00:00:00"/>
    <s v="HG-14845"/>
    <s v="OFF-BI-10001031"/>
    <n v="3"/>
    <n v="0.2"/>
    <s v="Standard Class"/>
    <x v="102"/>
    <n v="5.34"/>
    <n v="2.8"/>
    <x v="1"/>
    <x v="5"/>
    <x v="0"/>
    <x v="14"/>
    <n v="8.3999999999999986"/>
  </r>
  <r>
    <s v="CA-2022-101749"/>
    <x v="83"/>
    <d v="2022-10-07T00:00:00"/>
    <s v="AS-10045"/>
    <s v="FUR-TA-10001520"/>
    <n v="3"/>
    <n v="0.2"/>
    <s v="Standard Class"/>
    <x v="103"/>
    <n v="71.37"/>
    <n v="59.2"/>
    <x v="0"/>
    <x v="15"/>
    <x v="1"/>
    <x v="99"/>
    <n v="177.60000000000002"/>
  </r>
  <r>
    <s v="CA-2022-149853"/>
    <x v="83"/>
    <d v="2022-10-08T00:00:00"/>
    <s v="PO-18850"/>
    <s v="OFF-PA-10000556"/>
    <n v="3"/>
    <n v="0.2"/>
    <s v="Standard Class"/>
    <x v="104"/>
    <n v="6.48"/>
    <n v="3.4"/>
    <x v="1"/>
    <x v="1"/>
    <x v="0"/>
    <x v="100"/>
    <n v="10.199999999999999"/>
  </r>
  <r>
    <s v="CA-2022-122364"/>
    <x v="84"/>
    <d v="2022-10-01T00:00:00"/>
    <s v="FA-14230"/>
    <s v="TEC-PH-10001817"/>
    <n v="3"/>
    <n v="0.2"/>
    <s v="Standard Class"/>
    <x v="105"/>
    <n v="358"/>
    <n v="261.3"/>
    <x v="2"/>
    <x v="8"/>
    <x v="1"/>
    <x v="101"/>
    <n v="783.90000000000009"/>
  </r>
  <r>
    <s v="CA-2022-108910"/>
    <x v="84"/>
    <d v="2022-10-01T00:00:00"/>
    <s v="KC-16540"/>
    <s v="FUR-FU-10002253"/>
    <n v="3"/>
    <n v="0.2"/>
    <s v="Standard Class"/>
    <x v="106"/>
    <n v="42.94"/>
    <n v="26.2"/>
    <x v="0"/>
    <x v="14"/>
    <x v="0"/>
    <x v="102"/>
    <n v="78.599999999999994"/>
  </r>
  <r>
    <s v="CA-2022-121412"/>
    <x v="85"/>
    <d v="2022-09-27T00:00:00"/>
    <s v="BG-11695"/>
    <s v="FUR-FU-10000246"/>
    <n v="3"/>
    <n v="0.2"/>
    <s v="Standard Class"/>
    <x v="107"/>
    <n v="12.22"/>
    <n v="8.6"/>
    <x v="0"/>
    <x v="14"/>
    <x v="1"/>
    <x v="103"/>
    <n v="25.799999999999997"/>
  </r>
  <r>
    <s v="US-2022-108245"/>
    <x v="86"/>
    <d v="2022-09-27T00:00:00"/>
    <s v="SH-19975"/>
    <s v="OFF-EN-10001415"/>
    <n v="3"/>
    <n v="0.2"/>
    <s v="Standard Class"/>
    <x v="108"/>
    <n v="5.58"/>
    <n v="2.8"/>
    <x v="1"/>
    <x v="10"/>
    <x v="1"/>
    <x v="20"/>
    <n v="8.3999999999999986"/>
  </r>
  <r>
    <s v="CA-2022-143378"/>
    <x v="26"/>
    <d v="2022-09-26T00:00:00"/>
    <s v="JR-16210"/>
    <s v="TEC-PH-10001425"/>
    <n v="3"/>
    <n v="0.2"/>
    <s v="Standard Class"/>
    <x v="109"/>
    <n v="79.989999999999995"/>
    <n v="57.6"/>
    <x v="2"/>
    <x v="8"/>
    <x v="1"/>
    <x v="104"/>
    <n v="172.8"/>
  </r>
  <r>
    <s v="US-2022-116652"/>
    <x v="28"/>
    <d v="2022-09-21T00:00:00"/>
    <s v="RD-19480"/>
    <s v="FUR-CH-10002961"/>
    <n v="3"/>
    <n v="0.2"/>
    <s v="Standard Class"/>
    <x v="110"/>
    <n v="90.98"/>
    <n v="72.8"/>
    <x v="0"/>
    <x v="4"/>
    <x v="0"/>
    <x v="57"/>
    <n v="218.39999999999998"/>
  </r>
  <r>
    <s v="US-2022-160836"/>
    <x v="87"/>
    <d v="2022-09-17T00:00:00"/>
    <s v="CC-12475"/>
    <s v="OFF-PA-10004239"/>
    <n v="3"/>
    <n v="0.2"/>
    <s v="Standard Class"/>
    <x v="111"/>
    <n v="4.28"/>
    <n v="2.4"/>
    <x v="1"/>
    <x v="1"/>
    <x v="0"/>
    <x v="105"/>
    <n v="7.1999999999999993"/>
  </r>
  <r>
    <s v="CA-2022-147228"/>
    <x v="29"/>
    <d v="2022-09-15T00:00:00"/>
    <s v="SO-20335"/>
    <s v="OFF-SU-10001225"/>
    <n v="3"/>
    <n v="0.2"/>
    <s v="Standard Class"/>
    <x v="112"/>
    <n v="3.68"/>
    <n v="3.6"/>
    <x v="1"/>
    <x v="13"/>
    <x v="0"/>
    <x v="106"/>
    <n v="10.8"/>
  </r>
  <r>
    <s v="CA-2022-124401"/>
    <x v="30"/>
    <d v="2022-09-11T00:00:00"/>
    <s v="RD-19900"/>
    <s v="OFF-ST-10000649"/>
    <n v="3"/>
    <n v="0.2"/>
    <s v="Standard Class"/>
    <x v="113"/>
    <n v="15.7"/>
    <n v="11.8"/>
    <x v="1"/>
    <x v="2"/>
    <x v="0"/>
    <x v="107"/>
    <n v="35.400000000000006"/>
  </r>
  <r>
    <s v="CA-2022-137582"/>
    <x v="32"/>
    <d v="2022-09-10T00:00:00"/>
    <s v="CV-12805"/>
    <s v="OFF-BI-10001757"/>
    <n v="3"/>
    <n v="0.2"/>
    <s v="Standard Class"/>
    <x v="114"/>
    <n v="4.92"/>
    <n v="2.6"/>
    <x v="1"/>
    <x v="5"/>
    <x v="1"/>
    <x v="108"/>
    <n v="7.8000000000000007"/>
  </r>
  <r>
    <s v="CA-2022-167626"/>
    <x v="88"/>
    <d v="2022-09-09T00:00:00"/>
    <s v="MY-18295"/>
    <s v="OFF-PA-10003424"/>
    <n v="3"/>
    <n v="0.2"/>
    <s v="Standard Class"/>
    <x v="115"/>
    <n v="3.71"/>
    <n v="1.9"/>
    <x v="1"/>
    <x v="1"/>
    <x v="1"/>
    <x v="23"/>
    <n v="5.6999999999999993"/>
  </r>
  <r>
    <s v="CA-2022-114552"/>
    <x v="89"/>
    <d v="2022-09-06T00:00:00"/>
    <s v="Dl-13600"/>
    <s v="FUR-FU-10002960"/>
    <n v="3"/>
    <n v="0.2"/>
    <s v="Standard Class"/>
    <x v="116"/>
    <n v="6.28"/>
    <n v="3.6"/>
    <x v="0"/>
    <x v="14"/>
    <x v="1"/>
    <x v="109"/>
    <n v="10.8"/>
  </r>
  <r>
    <s v="CA-2022-114216"/>
    <x v="89"/>
    <d v="2022-09-06T00:00:00"/>
    <s v="RK-19300"/>
    <s v="OFF-PA-10002195"/>
    <n v="3"/>
    <n v="0.2"/>
    <s v="Standard Class"/>
    <x v="117"/>
    <n v="5.08"/>
    <n v="2.7"/>
    <x v="1"/>
    <x v="1"/>
    <x v="0"/>
    <x v="110"/>
    <n v="8.1000000000000014"/>
  </r>
  <r>
    <s v="CA-2022-113075"/>
    <x v="89"/>
    <d v="2022-09-06T00:00:00"/>
    <s v="MC-18100"/>
    <s v="TEC-AC-10003441"/>
    <n v="3"/>
    <n v="0.2"/>
    <s v="Standard Class"/>
    <x v="118"/>
    <n v="16.95"/>
    <n v="15.9"/>
    <x v="2"/>
    <x v="12"/>
    <x v="0"/>
    <x v="111"/>
    <n v="47.7"/>
  </r>
  <r>
    <s v="CA-2022-107321"/>
    <x v="33"/>
    <d v="2022-09-05T00:00:00"/>
    <s v="AW-10930"/>
    <s v="OFF-BI-10004022"/>
    <n v="3"/>
    <n v="0.2"/>
    <s v="Standard Class"/>
    <x v="48"/>
    <n v="2.78"/>
    <n v="1.5"/>
    <x v="1"/>
    <x v="5"/>
    <x v="2"/>
    <x v="112"/>
    <n v="4.5"/>
  </r>
  <r>
    <s v="CA-2022-117646"/>
    <x v="90"/>
    <d v="2022-08-28T00:00:00"/>
    <s v="SC-20845"/>
    <s v="OFF-ST-10000036"/>
    <n v="3"/>
    <n v="0.2"/>
    <s v="Standard Class"/>
    <x v="119"/>
    <n v="98.79"/>
    <n v="72.099999999999994"/>
    <x v="1"/>
    <x v="2"/>
    <x v="0"/>
    <x v="113"/>
    <n v="216.29999999999998"/>
  </r>
  <r>
    <s v="US-2022-100398"/>
    <x v="91"/>
    <d v="2022-08-25T00:00:00"/>
    <s v="DO-13435"/>
    <s v="OFF-BI-10002133"/>
    <n v="3"/>
    <n v="0.2"/>
    <s v="Standard Class"/>
    <x v="120"/>
    <n v="42.8"/>
    <n v="21.8"/>
    <x v="1"/>
    <x v="5"/>
    <x v="0"/>
    <x v="114"/>
    <n v="65.400000000000006"/>
  </r>
  <r>
    <s v="CA-2022-112809"/>
    <x v="92"/>
    <d v="2022-08-26T00:00:00"/>
    <s v="RA-19915"/>
    <s v="OFF-ST-10002276"/>
    <n v="3"/>
    <n v="0.2"/>
    <s v="Standard Class"/>
    <x v="121"/>
    <n v="83.36"/>
    <n v="62.5"/>
    <x v="1"/>
    <x v="2"/>
    <x v="0"/>
    <x v="115"/>
    <n v="187.5"/>
  </r>
  <r>
    <s v="CA-2022-105921"/>
    <x v="93"/>
    <d v="2022-08-21T00:00:00"/>
    <s v="JM-15250"/>
    <s v="FUR-TA-10001095"/>
    <n v="3"/>
    <n v="0.2"/>
    <s v="Standard Class"/>
    <x v="122"/>
    <n v="174.29"/>
    <n v="137.69999999999999"/>
    <x v="0"/>
    <x v="15"/>
    <x v="0"/>
    <x v="116"/>
    <n v="413.09999999999997"/>
  </r>
  <r>
    <s v="CA-2022-167542"/>
    <x v="94"/>
    <d v="2022-08-22T00:00:00"/>
    <s v="KD-16495"/>
    <s v="OFF-LA-10004093"/>
    <n v="3"/>
    <n v="0.2"/>
    <s v="Standard Class"/>
    <x v="123"/>
    <n v="7.31"/>
    <n v="3.9"/>
    <x v="1"/>
    <x v="6"/>
    <x v="1"/>
    <x v="117"/>
    <n v="11.7"/>
  </r>
  <r>
    <s v="CA-2022-100580"/>
    <x v="94"/>
    <d v="2022-08-22T00:00:00"/>
    <s v="MK-17905"/>
    <s v="OFF-BI-10000069"/>
    <n v="3"/>
    <n v="0.2"/>
    <s v="Standard Class"/>
    <x v="124"/>
    <n v="15.01"/>
    <n v="8.1"/>
    <x v="1"/>
    <x v="5"/>
    <x v="1"/>
    <x v="118"/>
    <n v="24.299999999999997"/>
  </r>
  <r>
    <s v="CA-2022-156776"/>
    <x v="95"/>
    <d v="2022-08-14T00:00:00"/>
    <s v="JL-15505"/>
    <s v="TEC-PH-10002415"/>
    <n v="3"/>
    <n v="0.2"/>
    <s v="Standard Class"/>
    <x v="125"/>
    <n v="294.95"/>
    <n v="221.2"/>
    <x v="2"/>
    <x v="8"/>
    <x v="0"/>
    <x v="119"/>
    <n v="663.59999999999991"/>
  </r>
  <r>
    <s v="CA-2022-136609"/>
    <x v="96"/>
    <d v="2022-08-14T00:00:00"/>
    <s v="TB-21355"/>
    <s v="OFF-PA-10004381"/>
    <n v="3"/>
    <n v="0.2"/>
    <s v="Standard Class"/>
    <x v="126"/>
    <n v="48.04"/>
    <n v="25"/>
    <x v="1"/>
    <x v="1"/>
    <x v="1"/>
    <x v="120"/>
    <n v="75"/>
  </r>
  <r>
    <s v="CA-2022-140781"/>
    <x v="97"/>
    <d v="2022-08-08T00:00:00"/>
    <s v="AB-10105"/>
    <s v="TEC-AC-10000682"/>
    <n v="3"/>
    <n v="0.2"/>
    <s v="Standard Class"/>
    <x v="127"/>
    <n v="16.59"/>
    <n v="10.8"/>
    <x v="2"/>
    <x v="12"/>
    <x v="0"/>
    <x v="31"/>
    <n v="32.400000000000006"/>
  </r>
  <r>
    <s v="CA-2022-121909"/>
    <x v="35"/>
    <d v="2022-08-07T00:00:00"/>
    <s v="EA-14035"/>
    <s v="OFF-PA-10003790"/>
    <n v="3"/>
    <n v="0.2"/>
    <s v="Standard Class"/>
    <x v="128"/>
    <n v="22.84"/>
    <n v="12.3"/>
    <x v="1"/>
    <x v="1"/>
    <x v="1"/>
    <x v="121"/>
    <n v="36.900000000000006"/>
  </r>
  <r>
    <s v="CA-2022-125367"/>
    <x v="98"/>
    <d v="2022-07-31T00:00:00"/>
    <s v="NM-18445"/>
    <s v="OFF-BI-10002412"/>
    <n v="3"/>
    <n v="0.2"/>
    <s v="Standard Class"/>
    <x v="129"/>
    <n v="5.8"/>
    <n v="3.2"/>
    <x v="1"/>
    <x v="5"/>
    <x v="2"/>
    <x v="122"/>
    <n v="9.6000000000000014"/>
  </r>
  <r>
    <s v="CA-2022-117240"/>
    <x v="98"/>
    <d v="2022-07-31T00:00:00"/>
    <s v="CP-12340"/>
    <s v="OFF-BI-10000848"/>
    <n v="3"/>
    <n v="0.2"/>
    <s v="Standard Class"/>
    <x v="130"/>
    <n v="5.47"/>
    <n v="3"/>
    <x v="1"/>
    <x v="5"/>
    <x v="1"/>
    <x v="66"/>
    <n v="9"/>
  </r>
  <r>
    <s v="US-2022-101721"/>
    <x v="98"/>
    <d v="2022-07-31T00:00:00"/>
    <s v="MY-17380"/>
    <s v="OFF-PA-10003641"/>
    <n v="3"/>
    <n v="0.2"/>
    <s v="Standard Class"/>
    <x v="131"/>
    <n v="26.38"/>
    <n v="14.2"/>
    <x v="1"/>
    <x v="1"/>
    <x v="1"/>
    <x v="3"/>
    <n v="42.599999999999994"/>
  </r>
  <r>
    <s v="US-2022-152842"/>
    <x v="39"/>
    <d v="2022-07-25T00:00:00"/>
    <s v="NF-18385"/>
    <s v="FUR-CH-10004218"/>
    <n v="3"/>
    <n v="0.2"/>
    <s v="Standard Class"/>
    <x v="132"/>
    <n v="100.98"/>
    <n v="75.7"/>
    <x v="0"/>
    <x v="4"/>
    <x v="0"/>
    <x v="123"/>
    <n v="227.10000000000002"/>
  </r>
  <r>
    <s v="US-2022-101784"/>
    <x v="99"/>
    <d v="2022-07-11T00:00:00"/>
    <s v="PO-18850"/>
    <s v="FUR-CH-10001146"/>
    <n v="3"/>
    <n v="0.2"/>
    <s v="Standard Class"/>
    <x v="133"/>
    <n v="60.89"/>
    <n v="45.7"/>
    <x v="0"/>
    <x v="4"/>
    <x v="0"/>
    <x v="100"/>
    <n v="137.10000000000002"/>
  </r>
  <r>
    <s v="CA-2022-102946"/>
    <x v="42"/>
    <d v="2022-07-04T00:00:00"/>
    <s v="VP-21730"/>
    <s v="OFF-BI-10004492"/>
    <n v="3"/>
    <n v="0.2"/>
    <s v="Standard Class"/>
    <x v="134"/>
    <n v="31.58"/>
    <n v="16.7"/>
    <x v="1"/>
    <x v="5"/>
    <x v="2"/>
    <x v="124"/>
    <n v="50.099999999999994"/>
  </r>
  <r>
    <s v="CA-2022-105074"/>
    <x v="100"/>
    <d v="2022-06-29T00:00:00"/>
    <s v="MB-17305"/>
    <s v="OFF-PA-10002666"/>
    <n v="3"/>
    <n v="0.2"/>
    <s v="Standard Class"/>
    <x v="135"/>
    <n v="9.06"/>
    <n v="5"/>
    <x v="1"/>
    <x v="1"/>
    <x v="0"/>
    <x v="125"/>
    <n v="15"/>
  </r>
  <r>
    <s v="CA-2022-136826"/>
    <x v="101"/>
    <d v="2022-06-21T00:00:00"/>
    <s v="CB-12535"/>
    <s v="OFF-AR-10003602"/>
    <n v="3"/>
    <n v="0.2"/>
    <s v="Standard Class"/>
    <x v="136"/>
    <n v="5.84"/>
    <n v="3.1"/>
    <x v="1"/>
    <x v="9"/>
    <x v="1"/>
    <x v="126"/>
    <n v="9.3000000000000007"/>
  </r>
  <r>
    <s v="CA-2022-119284"/>
    <x v="102"/>
    <d v="2022-06-25T00:00:00"/>
    <s v="TS-21205"/>
    <s v="TEC-PH-10001051"/>
    <n v="3"/>
    <n v="0.2"/>
    <s v="Standard Class"/>
    <x v="137"/>
    <n v="99.99"/>
    <n v="71"/>
    <x v="2"/>
    <x v="8"/>
    <x v="1"/>
    <x v="127"/>
    <n v="213"/>
  </r>
  <r>
    <s v="CA-2022-126914"/>
    <x v="102"/>
    <d v="2022-06-19T00:00:00"/>
    <s v="JE-15715"/>
    <s v="FUR-CH-10000847"/>
    <n v="3"/>
    <n v="0.2"/>
    <s v="Standard Class"/>
    <x v="138"/>
    <n v="290.98"/>
    <n v="215.3"/>
    <x v="0"/>
    <x v="4"/>
    <x v="0"/>
    <x v="128"/>
    <n v="645.90000000000009"/>
  </r>
  <r>
    <s v="CA-2022-169901"/>
    <x v="102"/>
    <d v="2022-06-19T00:00:00"/>
    <s v="CC-12550"/>
    <s v="TEC-PH-10002293"/>
    <n v="3"/>
    <n v="0.2"/>
    <s v="Standard Class"/>
    <x v="139"/>
    <n v="19.989999999999998"/>
    <n v="14.4"/>
    <x v="2"/>
    <x v="8"/>
    <x v="0"/>
    <x v="129"/>
    <n v="43.2"/>
  </r>
  <r>
    <s v="CA-2022-158071"/>
    <x v="103"/>
    <d v="2022-06-15T00:00:00"/>
    <s v="BD-11320"/>
    <s v="TEC-PH-10002923"/>
    <n v="3"/>
    <n v="0.2"/>
    <s v="Standard Class"/>
    <x v="140"/>
    <n v="36.99"/>
    <n v="27"/>
    <x v="2"/>
    <x v="8"/>
    <x v="0"/>
    <x v="130"/>
    <n v="81"/>
  </r>
  <r>
    <s v="CA-2022-157413"/>
    <x v="104"/>
    <d v="2022-06-05T00:00:00"/>
    <s v="BW-11065"/>
    <s v="OFF-ST-10002756"/>
    <n v="3"/>
    <n v="0.2"/>
    <s v="Standard Class"/>
    <x v="141"/>
    <n v="135.31"/>
    <n v="134"/>
    <x v="1"/>
    <x v="2"/>
    <x v="0"/>
    <x v="131"/>
    <n v="402"/>
  </r>
  <r>
    <s v="CA-2022-161340"/>
    <x v="105"/>
    <d v="2022-06-03T00:00:00"/>
    <s v="AM-10360"/>
    <s v="OFF-PA-10002464"/>
    <n v="3"/>
    <n v="0.2"/>
    <s v="Standard Class"/>
    <x v="142"/>
    <n v="5.78"/>
    <n v="2.9"/>
    <x v="1"/>
    <x v="1"/>
    <x v="1"/>
    <x v="132"/>
    <n v="8.6999999999999993"/>
  </r>
  <r>
    <s v="CA-2022-151855"/>
    <x v="106"/>
    <d v="2022-06-01T00:00:00"/>
    <s v="BW-11110"/>
    <s v="TEC-AC-10002380"/>
    <n v="3"/>
    <n v="0.2"/>
    <s v="Standard Class"/>
    <x v="143"/>
    <n v="11.33"/>
    <n v="9"/>
    <x v="2"/>
    <x v="12"/>
    <x v="1"/>
    <x v="133"/>
    <n v="27"/>
  </r>
  <r>
    <s v="CA-2022-112473"/>
    <x v="107"/>
    <d v="2022-05-29T00:00:00"/>
    <s v="JL-15505"/>
    <s v="OFF-ST-10002182"/>
    <n v="3"/>
    <n v="0.2"/>
    <s v="Standard Class"/>
    <x v="144"/>
    <n v="20.89"/>
    <n v="20.5"/>
    <x v="1"/>
    <x v="2"/>
    <x v="0"/>
    <x v="119"/>
    <n v="61.5"/>
  </r>
  <r>
    <s v="CA-2022-167003"/>
    <x v="48"/>
    <d v="2022-05-27T00:00:00"/>
    <s v="VS-21820"/>
    <s v="FUR-TA-10001520"/>
    <n v="3"/>
    <n v="0.2"/>
    <s v="Standard Class"/>
    <x v="103"/>
    <n v="71.37"/>
    <n v="59.2"/>
    <x v="0"/>
    <x v="15"/>
    <x v="0"/>
    <x v="134"/>
    <n v="177.60000000000002"/>
  </r>
  <r>
    <s v="CA-2022-112865"/>
    <x v="108"/>
    <d v="2022-05-22T00:00:00"/>
    <s v="BH-11710"/>
    <s v="TEC-AC-10000387"/>
    <n v="3"/>
    <n v="0.2"/>
    <s v="Standard Class"/>
    <x v="145"/>
    <n v="15.02"/>
    <n v="12.3"/>
    <x v="2"/>
    <x v="12"/>
    <x v="0"/>
    <x v="135"/>
    <n v="36.900000000000006"/>
  </r>
  <r>
    <s v="US-2022-106796"/>
    <x v="52"/>
    <d v="2022-05-17T00:00:00"/>
    <s v="JP-16135"/>
    <s v="OFF-AR-10003504"/>
    <n v="3"/>
    <n v="0.2"/>
    <s v="Standard Class"/>
    <x v="146"/>
    <n v="4.28"/>
    <n v="3"/>
    <x v="1"/>
    <x v="9"/>
    <x v="2"/>
    <x v="136"/>
    <n v="9"/>
  </r>
  <r>
    <s v="CA-2022-140242"/>
    <x v="109"/>
    <d v="2022-05-12T00:00:00"/>
    <s v="ML-17755"/>
    <s v="OFF-AR-10004752"/>
    <n v="3"/>
    <n v="0.2"/>
    <s v="Standard Class"/>
    <x v="147"/>
    <n v="2.67"/>
    <n v="1.9"/>
    <x v="1"/>
    <x v="9"/>
    <x v="2"/>
    <x v="12"/>
    <n v="5.6999999999999993"/>
  </r>
  <r>
    <s v="CA-2022-120894"/>
    <x v="57"/>
    <d v="2022-05-02T00:00:00"/>
    <s v="JL-15130"/>
    <s v="OFF-AP-10000252"/>
    <n v="3"/>
    <n v="0.2"/>
    <s v="Standard Class"/>
    <x v="148"/>
    <n v="11.7"/>
    <n v="7.6"/>
    <x v="1"/>
    <x v="11"/>
    <x v="0"/>
    <x v="67"/>
    <n v="22.799999999999997"/>
  </r>
  <r>
    <s v="CA-2022-169054"/>
    <x v="110"/>
    <d v="2022-04-26T00:00:00"/>
    <s v="MO-17800"/>
    <s v="FUR-FU-10001488"/>
    <n v="3"/>
    <n v="0.2"/>
    <s v="Standard Class"/>
    <x v="149"/>
    <n v="105.98"/>
    <n v="84.8"/>
    <x v="0"/>
    <x v="14"/>
    <x v="2"/>
    <x v="137"/>
    <n v="254.39999999999998"/>
  </r>
  <r>
    <s v="CA-2022-114412"/>
    <x v="111"/>
    <d v="2022-04-19T00:00:00"/>
    <s v="AA-10480"/>
    <s v="OFF-PA-10002365"/>
    <n v="3"/>
    <n v="0.2"/>
    <s v="Standard Class"/>
    <x v="150"/>
    <n v="6.48"/>
    <n v="3.4"/>
    <x v="1"/>
    <x v="1"/>
    <x v="0"/>
    <x v="138"/>
    <n v="10.199999999999999"/>
  </r>
  <r>
    <s v="CA-2022-131233"/>
    <x v="112"/>
    <d v="2022-04-18T00:00:00"/>
    <s v="CS-12355"/>
    <s v="OFF-BI-10000829"/>
    <n v="3"/>
    <n v="0.2"/>
    <s v="Standard Class"/>
    <x v="151"/>
    <n v="4.49"/>
    <n v="2.4"/>
    <x v="1"/>
    <x v="5"/>
    <x v="0"/>
    <x v="139"/>
    <n v="7.1999999999999993"/>
  </r>
  <r>
    <s v="CA-2022-112039"/>
    <x v="113"/>
    <d v="2022-03-29T00:00:00"/>
    <s v="JC-15775"/>
    <s v="TEC-PH-10000984"/>
    <n v="3"/>
    <n v="0.2"/>
    <s v="Standard Class"/>
    <x v="152"/>
    <n v="195.99"/>
    <n v="141.1"/>
    <x v="2"/>
    <x v="8"/>
    <x v="0"/>
    <x v="140"/>
    <n v="423.29999999999995"/>
  </r>
  <r>
    <s v="CA-2022-160087"/>
    <x v="114"/>
    <d v="2022-03-22T00:00:00"/>
    <s v="EN-13780"/>
    <s v="OFF-AR-10001915"/>
    <n v="3"/>
    <n v="0.2"/>
    <s v="Standard Class"/>
    <x v="153"/>
    <n v="9.93"/>
    <n v="5.8"/>
    <x v="1"/>
    <x v="9"/>
    <x v="0"/>
    <x v="141"/>
    <n v="17.399999999999999"/>
  </r>
  <r>
    <s v="CA-2022-163902"/>
    <x v="67"/>
    <d v="2022-03-07T00:00:00"/>
    <s v="MY-17380"/>
    <s v="TEC-PH-10000675"/>
    <n v="3"/>
    <n v="0.2"/>
    <s v="Standard Class"/>
    <x v="154"/>
    <n v="81.99"/>
    <n v="60.7"/>
    <x v="2"/>
    <x v="8"/>
    <x v="1"/>
    <x v="3"/>
    <n v="182.10000000000002"/>
  </r>
  <r>
    <s v="CA-2022-135937"/>
    <x v="115"/>
    <d v="2022-02-27T00:00:00"/>
    <s v="KM-16375"/>
    <s v="TEC-PH-10004447"/>
    <n v="3"/>
    <n v="0.2"/>
    <s v="Standard Class"/>
    <x v="155"/>
    <n v="138.99"/>
    <n v="102.9"/>
    <x v="2"/>
    <x v="8"/>
    <x v="2"/>
    <x v="142"/>
    <n v="308.70000000000005"/>
  </r>
  <r>
    <s v="CA-2022-161809"/>
    <x v="116"/>
    <d v="2022-01-24T00:00:00"/>
    <s v="TH-21100"/>
    <s v="TEC-PH-10004922"/>
    <n v="3"/>
    <n v="0.2"/>
    <s v="Standard Class"/>
    <x v="156"/>
    <n v="66.989999999999995"/>
    <n v="50.2"/>
    <x v="2"/>
    <x v="8"/>
    <x v="0"/>
    <x v="143"/>
    <n v="150.60000000000002"/>
  </r>
  <r>
    <s v="CA-2022-127306"/>
    <x v="117"/>
    <d v="2022-01-19T00:00:00"/>
    <s v="BH-11710"/>
    <s v="OFF-EN-10001219"/>
    <n v="3"/>
    <n v="0.2"/>
    <s v="Standard Class"/>
    <x v="157"/>
    <n v="7.64"/>
    <n v="3.9"/>
    <x v="1"/>
    <x v="10"/>
    <x v="0"/>
    <x v="135"/>
    <n v="11.7"/>
  </r>
  <r>
    <s v="CA-2022-128734"/>
    <x v="71"/>
    <d v="2022-12-30T00:00:00"/>
    <s v="JL-15175"/>
    <s v="FUR-FU-10001731"/>
    <n v="4"/>
    <n v="0.2"/>
    <s v="Standard Class"/>
    <x v="158"/>
    <n v="2.67"/>
    <n v="1.7"/>
    <x v="0"/>
    <x v="14"/>
    <x v="2"/>
    <x v="15"/>
    <n v="6.8"/>
  </r>
  <r>
    <s v="CA-2022-140627"/>
    <x v="118"/>
    <d v="2022-12-28T00:00:00"/>
    <s v="DK-12985"/>
    <s v="FUR-FU-10000087"/>
    <n v="4"/>
    <n v="0.2"/>
    <s v="Standard Class"/>
    <x v="159"/>
    <n v="22.72"/>
    <n v="13.4"/>
    <x v="0"/>
    <x v="14"/>
    <x v="0"/>
    <x v="144"/>
    <n v="53.6"/>
  </r>
  <r>
    <s v="CA-2022-104381"/>
    <x v="119"/>
    <d v="2022-12-20T00:00:00"/>
    <s v="RD-19810"/>
    <s v="OFF-BI-10001628"/>
    <n v="4"/>
    <n v="0.2"/>
    <s v="Standard Class"/>
    <x v="160"/>
    <n v="10.43"/>
    <n v="5.7"/>
    <x v="1"/>
    <x v="5"/>
    <x v="2"/>
    <x v="145"/>
    <n v="22.8"/>
  </r>
  <r>
    <s v="CA-2022-101798"/>
    <x v="120"/>
    <d v="2022-12-16T00:00:00"/>
    <s v="MV-18190"/>
    <s v="OFF-BI-10000050"/>
    <n v="4"/>
    <n v="0.2"/>
    <s v="Standard Class"/>
    <x v="161"/>
    <n v="7.3"/>
    <n v="3.9"/>
    <x v="1"/>
    <x v="5"/>
    <x v="0"/>
    <x v="146"/>
    <n v="15.6"/>
  </r>
  <r>
    <s v="CA-2022-167150"/>
    <x v="121"/>
    <d v="2022-12-16T00:00:00"/>
    <s v="BP-11185"/>
    <s v="OFF-BI-10001097"/>
    <n v="4"/>
    <n v="0.2"/>
    <s v="Standard Class"/>
    <x v="162"/>
    <n v="6.23"/>
    <n v="3.2"/>
    <x v="1"/>
    <x v="5"/>
    <x v="1"/>
    <x v="147"/>
    <n v="12.8"/>
  </r>
  <r>
    <s v="CA-2022-108329"/>
    <x v="1"/>
    <d v="2022-12-14T00:00:00"/>
    <s v="LE-16810"/>
    <s v="TEC-PH-10001918"/>
    <n v="4"/>
    <n v="0.2"/>
    <s v="Standard Class"/>
    <x v="163"/>
    <n v="138.99"/>
    <n v="100.1"/>
    <x v="2"/>
    <x v="8"/>
    <x v="0"/>
    <x v="148"/>
    <n v="400.4"/>
  </r>
  <r>
    <s v="CA-2022-122539"/>
    <x v="3"/>
    <d v="2022-12-06T00:00:00"/>
    <s v="SC-20305"/>
    <s v="OFF-LA-10004853"/>
    <n v="4"/>
    <n v="0.2"/>
    <s v="Standard Class"/>
    <x v="164"/>
    <n v="4.9800000000000004"/>
    <n v="2.7"/>
    <x v="1"/>
    <x v="6"/>
    <x v="0"/>
    <x v="149"/>
    <n v="10.8"/>
  </r>
  <r>
    <s v="CA-2022-133207"/>
    <x v="122"/>
    <d v="2022-12-03T00:00:00"/>
    <s v="DO-13645"/>
    <s v="TEC-PH-10004100"/>
    <n v="4"/>
    <n v="0.2"/>
    <s v="Standard Class"/>
    <x v="165"/>
    <n v="17.989999999999998"/>
    <n v="13"/>
    <x v="2"/>
    <x v="8"/>
    <x v="0"/>
    <x v="38"/>
    <n v="52"/>
  </r>
  <r>
    <s v="CA-2022-108112"/>
    <x v="123"/>
    <d v="2022-11-20T00:00:00"/>
    <s v="DK-12895"/>
    <s v="FUR-FU-10003553"/>
    <n v="4"/>
    <n v="0.2"/>
    <s v="Standard Class"/>
    <x v="166"/>
    <n v="68.77"/>
    <n v="41.3"/>
    <x v="0"/>
    <x v="14"/>
    <x v="0"/>
    <x v="150"/>
    <n v="165.2"/>
  </r>
  <r>
    <s v="CA-2022-113873"/>
    <x v="124"/>
    <d v="2022-11-18T00:00:00"/>
    <s v="KE-16420"/>
    <s v="OFF-ST-10000943"/>
    <n v="4"/>
    <n v="0.2"/>
    <s v="Standard Class"/>
    <x v="167"/>
    <n v="19.309999999999999"/>
    <n v="13.9"/>
    <x v="1"/>
    <x v="2"/>
    <x v="1"/>
    <x v="151"/>
    <n v="55.6"/>
  </r>
  <r>
    <s v="CA-2022-152737"/>
    <x v="125"/>
    <d v="2022-11-11T00:00:00"/>
    <s v="TS-21505"/>
    <s v="OFF-BI-10002982"/>
    <n v="4"/>
    <n v="0.2"/>
    <s v="Standard Class"/>
    <x v="168"/>
    <n v="6.81"/>
    <n v="3.5"/>
    <x v="1"/>
    <x v="5"/>
    <x v="0"/>
    <x v="152"/>
    <n v="14"/>
  </r>
  <r>
    <s v="US-2022-122672"/>
    <x v="14"/>
    <d v="2022-11-09T00:00:00"/>
    <s v="HG-14965"/>
    <s v="TEC-AC-10002323"/>
    <n v="4"/>
    <n v="0.2"/>
    <s v="Standard Class"/>
    <x v="169"/>
    <n v="22.1"/>
    <n v="19.2"/>
    <x v="2"/>
    <x v="12"/>
    <x v="1"/>
    <x v="153"/>
    <n v="76.8"/>
  </r>
  <r>
    <s v="CA-2022-135419"/>
    <x v="15"/>
    <d v="2022-11-08T00:00:00"/>
    <s v="BG-11740"/>
    <s v="FUR-TA-10001086"/>
    <n v="4"/>
    <n v="0.2"/>
    <s v="Standard Class"/>
    <x v="170"/>
    <n v="151.99"/>
    <n v="112.5"/>
    <x v="0"/>
    <x v="15"/>
    <x v="0"/>
    <x v="154"/>
    <n v="450"/>
  </r>
  <r>
    <s v="US-2022-168802"/>
    <x v="15"/>
    <d v="2022-11-07T00:00:00"/>
    <s v="JO-15145"/>
    <s v="OFF-BI-10002393"/>
    <n v="4"/>
    <n v="0.2"/>
    <s v="Standard Class"/>
    <x v="171"/>
    <n v="5.74"/>
    <n v="3.1"/>
    <x v="1"/>
    <x v="5"/>
    <x v="1"/>
    <x v="155"/>
    <n v="12.4"/>
  </r>
  <r>
    <s v="CA-2022-117114"/>
    <x v="16"/>
    <d v="2022-11-05T00:00:00"/>
    <s v="CY-12745"/>
    <s v="TEC-PH-10004042"/>
    <n v="4"/>
    <n v="0.2"/>
    <s v="Standard Class"/>
    <x v="172"/>
    <n v="158.99"/>
    <n v="117.7"/>
    <x v="2"/>
    <x v="8"/>
    <x v="1"/>
    <x v="156"/>
    <n v="470.8"/>
  </r>
  <r>
    <s v="CA-2022-152807"/>
    <x v="79"/>
    <d v="2022-11-04T00:00:00"/>
    <s v="MC-18100"/>
    <s v="OFF-PA-10004355"/>
    <n v="4"/>
    <n v="0.2"/>
    <s v="Standard Class"/>
    <x v="173"/>
    <n v="6.48"/>
    <n v="3.4"/>
    <x v="1"/>
    <x v="1"/>
    <x v="0"/>
    <x v="111"/>
    <n v="13.6"/>
  </r>
  <r>
    <s v="CA-2022-148166"/>
    <x v="19"/>
    <d v="2022-10-26T00:00:00"/>
    <s v="NK-18490"/>
    <s v="OFF-AR-10004956"/>
    <n v="4"/>
    <n v="0.2"/>
    <s v="Standard Class"/>
    <x v="174"/>
    <n v="5.58"/>
    <n v="4"/>
    <x v="1"/>
    <x v="9"/>
    <x v="2"/>
    <x v="157"/>
    <n v="16"/>
  </r>
  <r>
    <s v="CA-2022-148404"/>
    <x v="126"/>
    <d v="2022-10-14T00:00:00"/>
    <s v="Dp-13240"/>
    <s v="OFF-ST-10003208"/>
    <n v="4"/>
    <n v="0.2"/>
    <s v="Standard Class"/>
    <x v="175"/>
    <n v="181.46"/>
    <n v="128.80000000000001"/>
    <x v="1"/>
    <x v="2"/>
    <x v="2"/>
    <x v="158"/>
    <n v="515.20000000000005"/>
  </r>
  <r>
    <s v="CA-2022-131807"/>
    <x v="127"/>
    <d v="2022-10-11T00:00:00"/>
    <s v="GG-14650"/>
    <s v="FUR-CH-10001190"/>
    <n v="4"/>
    <n v="0.2"/>
    <s v="Standard Class"/>
    <x v="176"/>
    <n v="135.99"/>
    <n v="123.8"/>
    <x v="0"/>
    <x v="4"/>
    <x v="1"/>
    <x v="8"/>
    <n v="495.2"/>
  </r>
  <r>
    <s v="CA-2022-129490"/>
    <x v="128"/>
    <d v="2022-09-30T00:00:00"/>
    <s v="SJ-20125"/>
    <s v="FUR-CH-10003298"/>
    <n v="4"/>
    <n v="0.2"/>
    <s v="Standard Class"/>
    <x v="177"/>
    <n v="130.97999999999999"/>
    <n v="119.2"/>
    <x v="0"/>
    <x v="4"/>
    <x v="2"/>
    <x v="159"/>
    <n v="476.8"/>
  </r>
  <r>
    <s v="CA-2022-122112"/>
    <x v="129"/>
    <d v="2022-10-01T00:00:00"/>
    <s v="CA-11965"/>
    <s v="OFF-EN-10004459"/>
    <n v="4"/>
    <n v="0.2"/>
    <s v="Standard Class"/>
    <x v="178"/>
    <n v="7.64"/>
    <n v="3.9"/>
    <x v="1"/>
    <x v="10"/>
    <x v="1"/>
    <x v="160"/>
    <n v="15.6"/>
  </r>
  <r>
    <s v="CA-2022-134173"/>
    <x v="27"/>
    <d v="2022-09-20T00:00:00"/>
    <s v="AB-10060"/>
    <s v="OFF-PA-10004355"/>
    <n v="4"/>
    <n v="0.2"/>
    <s v="Standard Class"/>
    <x v="173"/>
    <n v="6.48"/>
    <n v="3.4"/>
    <x v="1"/>
    <x v="1"/>
    <x v="2"/>
    <x v="161"/>
    <n v="13.6"/>
  </r>
  <r>
    <s v="CA-2022-123036"/>
    <x v="130"/>
    <d v="2022-09-17T00:00:00"/>
    <s v="HA-14905"/>
    <s v="TEC-AC-10003499"/>
    <n v="4"/>
    <n v="0.2"/>
    <s v="Standard Class"/>
    <x v="24"/>
    <n v="11.58"/>
    <n v="7.1"/>
    <x v="2"/>
    <x v="12"/>
    <x v="0"/>
    <x v="162"/>
    <n v="28.4"/>
  </r>
  <r>
    <s v="CA-2022-120999"/>
    <x v="130"/>
    <d v="2022-09-16T00:00:00"/>
    <s v="LC-16930"/>
    <s v="TEC-PH-10004093"/>
    <n v="4"/>
    <n v="0.2"/>
    <s v="Standard Class"/>
    <x v="179"/>
    <n v="45.99"/>
    <n v="32.700000000000003"/>
    <x v="2"/>
    <x v="8"/>
    <x v="1"/>
    <x v="163"/>
    <n v="130.80000000000001"/>
  </r>
  <r>
    <s v="CA-2022-139444"/>
    <x v="29"/>
    <d v="2022-09-14T00:00:00"/>
    <s v="GK-14620"/>
    <s v="OFF-LA-10000134"/>
    <n v="4"/>
    <n v="0.2"/>
    <s v="Standard Class"/>
    <x v="75"/>
    <n v="3.08"/>
    <n v="1.6"/>
    <x v="1"/>
    <x v="6"/>
    <x v="1"/>
    <x v="164"/>
    <n v="6.4"/>
  </r>
  <r>
    <s v="CA-2022-102736"/>
    <x v="31"/>
    <d v="2022-09-09T00:00:00"/>
    <s v="LP-17095"/>
    <s v="TEC-AC-10004568"/>
    <n v="4"/>
    <n v="0.2"/>
    <s v="Standard Class"/>
    <x v="180"/>
    <n v="27.99"/>
    <n v="22.7"/>
    <x v="2"/>
    <x v="12"/>
    <x v="0"/>
    <x v="165"/>
    <n v="90.8"/>
  </r>
  <r>
    <s v="CA-2022-117394"/>
    <x v="32"/>
    <d v="2022-09-10T00:00:00"/>
    <s v="MM-17920"/>
    <s v="TEC-AC-10000199"/>
    <n v="4"/>
    <n v="0.2"/>
    <s v="Standard Class"/>
    <x v="181"/>
    <n v="5.95"/>
    <n v="5.0999999999999996"/>
    <x v="2"/>
    <x v="12"/>
    <x v="0"/>
    <x v="166"/>
    <n v="20.399999999999999"/>
  </r>
  <r>
    <s v="CA-2022-146136"/>
    <x v="88"/>
    <d v="2022-09-09T00:00:00"/>
    <s v="AP-10915"/>
    <s v="OFF-EN-10001219"/>
    <n v="4"/>
    <n v="0.2"/>
    <s v="Standard Class"/>
    <x v="157"/>
    <n v="7.64"/>
    <n v="3.9"/>
    <x v="1"/>
    <x v="10"/>
    <x v="0"/>
    <x v="167"/>
    <n v="15.6"/>
  </r>
  <r>
    <s v="CA-2022-111220"/>
    <x v="89"/>
    <d v="2022-09-08T00:00:00"/>
    <s v="JS-15595"/>
    <s v="OFF-FA-10002280"/>
    <n v="4"/>
    <n v="0.2"/>
    <s v="Standard Class"/>
    <x v="182"/>
    <n v="5"/>
    <n v="2.6"/>
    <x v="1"/>
    <x v="3"/>
    <x v="1"/>
    <x v="168"/>
    <n v="10.4"/>
  </r>
  <r>
    <s v="CA-2022-126067"/>
    <x v="131"/>
    <d v="2022-09-04T00:00:00"/>
    <s v="KN-16705"/>
    <s v="TEC-PH-10000912"/>
    <n v="4"/>
    <n v="0.2"/>
    <s v="Standard Class"/>
    <x v="183"/>
    <n v="10.99"/>
    <n v="5.9"/>
    <x v="2"/>
    <x v="8"/>
    <x v="2"/>
    <x v="169"/>
    <n v="23.6"/>
  </r>
  <r>
    <s v="CA-2022-123043"/>
    <x v="132"/>
    <d v="2022-08-30T00:00:00"/>
    <s v="AH-10195"/>
    <s v="OFF-BI-10003910"/>
    <n v="4"/>
    <n v="0.2"/>
    <s v="Standard Class"/>
    <x v="184"/>
    <n v="7.71"/>
    <n v="4.2"/>
    <x v="1"/>
    <x v="5"/>
    <x v="1"/>
    <x v="170"/>
    <n v="16.8"/>
  </r>
  <r>
    <s v="CA-2022-106537"/>
    <x v="133"/>
    <d v="2022-08-19T00:00:00"/>
    <s v="RH-19495"/>
    <s v="OFF-PA-10000223"/>
    <n v="4"/>
    <n v="0.2"/>
    <s v="Standard Class"/>
    <x v="185"/>
    <n v="6.48"/>
    <n v="3.4"/>
    <x v="1"/>
    <x v="1"/>
    <x v="0"/>
    <x v="171"/>
    <n v="13.6"/>
  </r>
  <r>
    <s v="CA-2022-130841"/>
    <x v="134"/>
    <d v="2022-08-05T00:00:00"/>
    <s v="MH-17620"/>
    <s v="OFF-BI-10000145"/>
    <n v="4"/>
    <n v="0.2"/>
    <s v="Standard Class"/>
    <x v="186"/>
    <n v="3.12"/>
    <n v="1.6"/>
    <x v="1"/>
    <x v="5"/>
    <x v="1"/>
    <x v="172"/>
    <n v="6.4"/>
  </r>
  <r>
    <s v="CA-2022-110940"/>
    <x v="98"/>
    <d v="2022-07-31T00:00:00"/>
    <s v="AZ-10750"/>
    <s v="OFF-AR-10000380"/>
    <n v="4"/>
    <n v="0.2"/>
    <s v="Standard Class"/>
    <x v="187"/>
    <n v="37.979999999999997"/>
    <n v="26.6"/>
    <x v="1"/>
    <x v="9"/>
    <x v="0"/>
    <x v="173"/>
    <n v="106.4"/>
  </r>
  <r>
    <s v="CA-2022-111647"/>
    <x v="41"/>
    <d v="2022-07-10T00:00:00"/>
    <s v="RD-19585"/>
    <s v="TEC-PH-10002726"/>
    <n v="4"/>
    <n v="0.2"/>
    <s v="Standard Class"/>
    <x v="188"/>
    <n v="52.49"/>
    <n v="26.2"/>
    <x v="2"/>
    <x v="8"/>
    <x v="0"/>
    <x v="174"/>
    <n v="104.8"/>
  </r>
  <r>
    <s v="CA-2022-104850"/>
    <x v="135"/>
    <d v="2022-06-18T00:00:00"/>
    <s v="TW-21025"/>
    <s v="FUR-CH-10003774"/>
    <n v="4"/>
    <n v="0.2"/>
    <s v="Standard Class"/>
    <x v="189"/>
    <n v="90.98"/>
    <n v="79.2"/>
    <x v="0"/>
    <x v="4"/>
    <x v="2"/>
    <x v="175"/>
    <n v="316.8"/>
  </r>
  <r>
    <s v="CA-2022-141614"/>
    <x v="136"/>
    <d v="2022-06-10T00:00:00"/>
    <s v="NS-18640"/>
    <s v="OFF-PA-10002787"/>
    <n v="4"/>
    <n v="0.2"/>
    <s v="Standard Class"/>
    <x v="190"/>
    <n v="6.48"/>
    <n v="3.4"/>
    <x v="1"/>
    <x v="1"/>
    <x v="1"/>
    <x v="176"/>
    <n v="13.6"/>
  </r>
  <r>
    <s v="US-2022-112613"/>
    <x v="105"/>
    <d v="2022-06-03T00:00:00"/>
    <s v="JH-15910"/>
    <s v="TEC-PH-10001536"/>
    <n v="4"/>
    <n v="0.2"/>
    <s v="Standard Class"/>
    <x v="191"/>
    <n v="16.989999999999998"/>
    <n v="12.6"/>
    <x v="2"/>
    <x v="8"/>
    <x v="0"/>
    <x v="60"/>
    <n v="50.4"/>
  </r>
  <r>
    <s v="CA-2022-145779"/>
    <x v="109"/>
    <d v="2022-05-11T00:00:00"/>
    <s v="DB-13615"/>
    <s v="OFF-PA-10002254"/>
    <n v="4"/>
    <n v="0.2"/>
    <s v="Standard Class"/>
    <x v="192"/>
    <n v="26.38"/>
    <n v="14.2"/>
    <x v="1"/>
    <x v="1"/>
    <x v="0"/>
    <x v="177"/>
    <n v="56.8"/>
  </r>
  <r>
    <s v="US-2022-162124"/>
    <x v="109"/>
    <d v="2022-05-11T00:00:00"/>
    <s v="JF-15490"/>
    <s v="TEC-AC-10001990"/>
    <n v="4"/>
    <n v="0.2"/>
    <s v="Standard Class"/>
    <x v="193"/>
    <n v="59.99"/>
    <n v="40.799999999999997"/>
    <x v="2"/>
    <x v="12"/>
    <x v="0"/>
    <x v="64"/>
    <n v="163.19999999999999"/>
  </r>
  <r>
    <s v="CA-2022-135692"/>
    <x v="137"/>
    <d v="2022-05-02T00:00:00"/>
    <s v="CV-12805"/>
    <s v="OFF-LA-10001158"/>
    <n v="4"/>
    <n v="0.2"/>
    <s v="Standard Class"/>
    <x v="194"/>
    <n v="10.35"/>
    <n v="5.4"/>
    <x v="1"/>
    <x v="6"/>
    <x v="1"/>
    <x v="108"/>
    <n v="21.6"/>
  </r>
  <r>
    <s v="CA-2022-129707"/>
    <x v="138"/>
    <d v="2022-04-30T00:00:00"/>
    <s v="LH-16750"/>
    <s v="OFF-AR-10000246"/>
    <n v="4"/>
    <n v="0.2"/>
    <s v="Standard Class"/>
    <x v="195"/>
    <n v="2.78"/>
    <n v="2.1"/>
    <x v="1"/>
    <x v="9"/>
    <x v="0"/>
    <x v="178"/>
    <n v="8.4"/>
  </r>
  <r>
    <s v="US-2022-132031"/>
    <x v="139"/>
    <d v="2022-04-29T00:00:00"/>
    <s v="PN-18775"/>
    <s v="FUR-BO-10001972"/>
    <n v="4"/>
    <n v="0.2"/>
    <s v="Standard Class"/>
    <x v="196"/>
    <n v="120.98"/>
    <n v="100.4"/>
    <x v="0"/>
    <x v="0"/>
    <x v="2"/>
    <x v="179"/>
    <n v="401.6"/>
  </r>
  <r>
    <s v="US-2022-129203"/>
    <x v="140"/>
    <d v="2022-04-22T00:00:00"/>
    <s v="BM-11575"/>
    <s v="OFF-ST-10001418"/>
    <n v="4"/>
    <n v="0.2"/>
    <s v="Standard Class"/>
    <x v="197"/>
    <n v="60.98"/>
    <n v="59.8"/>
    <x v="1"/>
    <x v="2"/>
    <x v="1"/>
    <x v="180"/>
    <n v="239.2"/>
  </r>
  <r>
    <s v="US-2022-141698"/>
    <x v="111"/>
    <d v="2022-04-19T00:00:00"/>
    <s v="SD-20485"/>
    <s v="OFF-PA-10001826"/>
    <n v="4"/>
    <n v="0.2"/>
    <s v="Standard Class"/>
    <x v="198"/>
    <n v="6.48"/>
    <n v="3.4"/>
    <x v="1"/>
    <x v="1"/>
    <x v="2"/>
    <x v="181"/>
    <n v="13.6"/>
  </r>
  <r>
    <s v="CA-2022-135069"/>
    <x v="141"/>
    <d v="2022-04-15T00:00:00"/>
    <s v="BS-11755"/>
    <s v="OFF-AP-10000026"/>
    <n v="4"/>
    <n v="0.2"/>
    <s v="Standard Class"/>
    <x v="199"/>
    <n v="60.97"/>
    <n v="43.3"/>
    <x v="1"/>
    <x v="11"/>
    <x v="0"/>
    <x v="182"/>
    <n v="173.2"/>
  </r>
  <r>
    <s v="CA-2022-157903"/>
    <x v="142"/>
    <d v="2022-04-09T00:00:00"/>
    <s v="AM-10705"/>
    <s v="TEC-PH-10004345"/>
    <n v="4"/>
    <n v="0.2"/>
    <s v="Standard Class"/>
    <x v="200"/>
    <n v="119.95"/>
    <n v="84"/>
    <x v="2"/>
    <x v="8"/>
    <x v="0"/>
    <x v="183"/>
    <n v="336"/>
  </r>
  <r>
    <s v="CA-2022-131156"/>
    <x v="143"/>
    <d v="2022-04-08T00:00:00"/>
    <s v="KH-16360"/>
    <s v="FUR-FU-10001940"/>
    <n v="4"/>
    <n v="0.2"/>
    <s v="Standard Class"/>
    <x v="201"/>
    <n v="7.96"/>
    <n v="4.5"/>
    <x v="0"/>
    <x v="14"/>
    <x v="0"/>
    <x v="184"/>
    <n v="18"/>
  </r>
  <r>
    <s v="CA-2022-146024"/>
    <x v="67"/>
    <d v="2022-03-07T00:00:00"/>
    <s v="SC-20770"/>
    <s v="OFF-SU-10001935"/>
    <n v="4"/>
    <n v="0.2"/>
    <s v="Standard Class"/>
    <x v="112"/>
    <n v="2.1800000000000002"/>
    <n v="2.1"/>
    <x v="1"/>
    <x v="13"/>
    <x v="1"/>
    <x v="185"/>
    <n v="8.4"/>
  </r>
  <r>
    <s v="CA-2022-148999"/>
    <x v="144"/>
    <d v="2022-02-04T00:00:00"/>
    <s v="EB-13870"/>
    <s v="FUR-CH-10002044"/>
    <n v="4"/>
    <n v="0.2"/>
    <s v="Standard Class"/>
    <x v="202"/>
    <n v="130.97999999999999"/>
    <n v="121.8"/>
    <x v="0"/>
    <x v="4"/>
    <x v="0"/>
    <x v="186"/>
    <n v="487.2"/>
  </r>
  <r>
    <s v="CA-2022-141782"/>
    <x v="145"/>
    <d v="2022-01-25T00:00:00"/>
    <s v="BE-11410"/>
    <s v="OFF-EN-10002230"/>
    <n v="4"/>
    <n v="0.2"/>
    <s v="Standard Class"/>
    <x v="203"/>
    <n v="83.93"/>
    <n v="44.5"/>
    <x v="1"/>
    <x v="10"/>
    <x v="0"/>
    <x v="187"/>
    <n v="178"/>
  </r>
  <r>
    <s v="CA-2022-107503"/>
    <x v="146"/>
    <d v="2022-01-08T00:00:00"/>
    <s v="GA-14725"/>
    <s v="FUR-FU-10003878"/>
    <n v="4"/>
    <n v="0.2"/>
    <s v="Standard Class"/>
    <x v="204"/>
    <n v="15.28"/>
    <n v="10.1"/>
    <x v="0"/>
    <x v="14"/>
    <x v="0"/>
    <x v="188"/>
    <n v="40.4"/>
  </r>
  <r>
    <s v="CA-2022-104927"/>
    <x v="147"/>
    <d v="2022-12-26T00:00:00"/>
    <s v="AG-10330"/>
    <s v="OFF-PA-10000019"/>
    <n v="5"/>
    <n v="0.2"/>
    <s v="Standard Class"/>
    <x v="205"/>
    <n v="6.48"/>
    <n v="3.4"/>
    <x v="1"/>
    <x v="1"/>
    <x v="0"/>
    <x v="189"/>
    <n v="17"/>
  </r>
  <r>
    <s v="CA-2022-116946"/>
    <x v="148"/>
    <d v="2022-12-25T00:00:00"/>
    <s v="TS-21505"/>
    <s v="FUR-FU-10000320"/>
    <n v="5"/>
    <n v="0.2"/>
    <s v="Standard Class"/>
    <x v="206"/>
    <n v="3.34"/>
    <n v="1.9"/>
    <x v="0"/>
    <x v="14"/>
    <x v="0"/>
    <x v="152"/>
    <n v="9.5"/>
  </r>
  <r>
    <s v="CA-2022-133431"/>
    <x v="149"/>
    <d v="2022-12-24T00:00:00"/>
    <s v="LC-17140"/>
    <s v="OFF-BI-10000605"/>
    <n v="5"/>
    <n v="0.2"/>
    <s v="Standard Class"/>
    <x v="207"/>
    <n v="3.81"/>
    <n v="2"/>
    <x v="1"/>
    <x v="5"/>
    <x v="0"/>
    <x v="190"/>
    <n v="10"/>
  </r>
  <r>
    <s v="CA-2022-139402"/>
    <x v="1"/>
    <d v="2022-12-14T00:00:00"/>
    <s v="NC-18535"/>
    <s v="OFF-PA-10004359"/>
    <n v="5"/>
    <n v="0.2"/>
    <s v="Standard Class"/>
    <x v="208"/>
    <n v="104.85"/>
    <n v="54.5"/>
    <x v="1"/>
    <x v="1"/>
    <x v="1"/>
    <x v="191"/>
    <n v="272.5"/>
  </r>
  <r>
    <s v="CA-2022-148691"/>
    <x v="75"/>
    <d v="2022-12-09T00:00:00"/>
    <s v="CS-12460"/>
    <s v="OFF-BI-10001524"/>
    <n v="5"/>
    <n v="0.2"/>
    <s v="Standard Class"/>
    <x v="209"/>
    <n v="20.98"/>
    <n v="10.9"/>
    <x v="1"/>
    <x v="5"/>
    <x v="0"/>
    <x v="192"/>
    <n v="54.5"/>
  </r>
  <r>
    <s v="CA-2022-104108"/>
    <x v="150"/>
    <d v="2022-12-06T00:00:00"/>
    <s v="RP-19855"/>
    <s v="OFF-AR-10000817"/>
    <n v="5"/>
    <n v="0.2"/>
    <s v="Standard Class"/>
    <x v="210"/>
    <n v="3.04"/>
    <n v="2"/>
    <x v="1"/>
    <x v="9"/>
    <x v="1"/>
    <x v="193"/>
    <n v="10"/>
  </r>
  <r>
    <s v="CA-2022-164917"/>
    <x v="150"/>
    <d v="2022-12-07T00:00:00"/>
    <s v="MK-17905"/>
    <s v="OFF-AR-10004344"/>
    <n v="5"/>
    <n v="0.2"/>
    <s v="Standard Class"/>
    <x v="211"/>
    <n v="11.99"/>
    <n v="8.8000000000000007"/>
    <x v="1"/>
    <x v="9"/>
    <x v="1"/>
    <x v="118"/>
    <n v="44"/>
  </r>
  <r>
    <s v="CA-2022-144862"/>
    <x v="3"/>
    <d v="2022-12-08T00:00:00"/>
    <s v="EH-14005"/>
    <s v="OFF-EN-10003040"/>
    <n v="5"/>
    <n v="0.2"/>
    <s v="Standard Class"/>
    <x v="212"/>
    <n v="26.17"/>
    <n v="13.9"/>
    <x v="1"/>
    <x v="10"/>
    <x v="2"/>
    <x v="194"/>
    <n v="69.5"/>
  </r>
  <r>
    <s v="CA-2022-113355"/>
    <x v="3"/>
    <d v="2022-12-07T00:00:00"/>
    <s v="SJ-20215"/>
    <s v="TEC-PH-10004912"/>
    <n v="5"/>
    <n v="0.2"/>
    <s v="Standard Class"/>
    <x v="213"/>
    <n v="54.95"/>
    <n v="39"/>
    <x v="2"/>
    <x v="8"/>
    <x v="0"/>
    <x v="195"/>
    <n v="195"/>
  </r>
  <r>
    <s v="CA-2022-101805"/>
    <x v="3"/>
    <d v="2022-12-06T00:00:00"/>
    <s v="SH-19975"/>
    <s v="OFF-BI-10002003"/>
    <n v="5"/>
    <n v="0.2"/>
    <s v="Standard Class"/>
    <x v="214"/>
    <n v="3.98"/>
    <n v="2.1"/>
    <x v="1"/>
    <x v="5"/>
    <x v="1"/>
    <x v="20"/>
    <n v="10.5"/>
  </r>
  <r>
    <s v="CA-2022-132185"/>
    <x v="122"/>
    <d v="2022-12-02T00:00:00"/>
    <s v="DB-13615"/>
    <s v="OFF-AR-10000422"/>
    <n v="5"/>
    <n v="0.2"/>
    <s v="Standard Class"/>
    <x v="215"/>
    <n v="2.19"/>
    <n v="1.6"/>
    <x v="1"/>
    <x v="9"/>
    <x v="0"/>
    <x v="177"/>
    <n v="8"/>
  </r>
  <r>
    <s v="CA-2022-124765"/>
    <x v="151"/>
    <d v="2022-11-30T00:00:00"/>
    <s v="HZ-14950"/>
    <s v="FUR-BO-10003965"/>
    <n v="5"/>
    <n v="0.2"/>
    <s v="Standard Class"/>
    <x v="216"/>
    <n v="180.98"/>
    <n v="161.1"/>
    <x v="0"/>
    <x v="0"/>
    <x v="0"/>
    <x v="196"/>
    <n v="805.5"/>
  </r>
  <r>
    <s v="CA-2022-150266"/>
    <x v="151"/>
    <d v="2022-11-29T00:00:00"/>
    <s v="RO-19780"/>
    <s v="TEC-PH-10003437"/>
    <n v="5"/>
    <n v="0.2"/>
    <s v="Standard Class"/>
    <x v="217"/>
    <n v="74.989999999999995"/>
    <n v="52.5"/>
    <x v="2"/>
    <x v="8"/>
    <x v="0"/>
    <x v="197"/>
    <n v="262.5"/>
  </r>
  <r>
    <s v="CA-2022-166919"/>
    <x v="6"/>
    <d v="2022-11-27T00:00:00"/>
    <s v="AH-10210"/>
    <s v="TEC-PH-10001305"/>
    <n v="5"/>
    <n v="0.2"/>
    <s v="Standard Class"/>
    <x v="218"/>
    <n v="48.99"/>
    <n v="35.299999999999997"/>
    <x v="2"/>
    <x v="8"/>
    <x v="0"/>
    <x v="198"/>
    <n v="176.5"/>
  </r>
  <r>
    <s v="CA-2022-110443"/>
    <x v="152"/>
    <d v="2022-11-25T00:00:00"/>
    <s v="CK-12205"/>
    <s v="OFF-BI-10001670"/>
    <n v="5"/>
    <n v="0.2"/>
    <s v="Standard Class"/>
    <x v="219"/>
    <n v="37.700000000000003"/>
    <n v="18.899999999999999"/>
    <x v="1"/>
    <x v="5"/>
    <x v="0"/>
    <x v="199"/>
    <n v="94.5"/>
  </r>
  <r>
    <s v="US-2022-161193"/>
    <x v="7"/>
    <d v="2022-11-26T00:00:00"/>
    <s v="BT-11680"/>
    <s v="FUR-FU-10001861"/>
    <n v="5"/>
    <n v="0.2"/>
    <s v="Standard Class"/>
    <x v="220"/>
    <n v="19.399999999999999"/>
    <n v="9.9"/>
    <x v="0"/>
    <x v="14"/>
    <x v="0"/>
    <x v="200"/>
    <n v="49.5"/>
  </r>
  <r>
    <s v="US-2022-110996"/>
    <x v="7"/>
    <d v="2022-11-26T00:00:00"/>
    <s v="KA-16525"/>
    <s v="FUR-CH-10003956"/>
    <n v="5"/>
    <n v="0.2"/>
    <s v="Standard Class"/>
    <x v="221"/>
    <n v="70.98"/>
    <n v="66"/>
    <x v="0"/>
    <x v="4"/>
    <x v="0"/>
    <x v="201"/>
    <n v="330"/>
  </r>
  <r>
    <s v="US-2022-140312"/>
    <x v="124"/>
    <d v="2022-11-18T00:00:00"/>
    <s v="KL-16645"/>
    <s v="TEC-PH-10003442"/>
    <n v="5"/>
    <n v="0.2"/>
    <s v="Standard Class"/>
    <x v="222"/>
    <n v="5.5"/>
    <n v="4.0999999999999996"/>
    <x v="2"/>
    <x v="8"/>
    <x v="0"/>
    <x v="56"/>
    <n v="20.5"/>
  </r>
  <r>
    <s v="CA-2022-154088"/>
    <x v="10"/>
    <d v="2022-11-19T00:00:00"/>
    <s v="LB-16735"/>
    <s v="OFF-PA-10003651"/>
    <n v="5"/>
    <n v="0.2"/>
    <s v="Standard Class"/>
    <x v="223"/>
    <n v="6.68"/>
    <n v="3.5"/>
    <x v="1"/>
    <x v="1"/>
    <x v="0"/>
    <x v="202"/>
    <n v="17.5"/>
  </r>
  <r>
    <s v="CA-2022-167661"/>
    <x v="127"/>
    <d v="2022-10-10T00:00:00"/>
    <s v="MP-18175"/>
    <s v="OFF-BI-10002571"/>
    <n v="5"/>
    <n v="0.2"/>
    <s v="Standard Class"/>
    <x v="224"/>
    <n v="9.98"/>
    <n v="5.3"/>
    <x v="1"/>
    <x v="5"/>
    <x v="2"/>
    <x v="203"/>
    <n v="26.5"/>
  </r>
  <r>
    <s v="CA-2022-105914"/>
    <x v="153"/>
    <d v="2022-10-09T00:00:00"/>
    <s v="PV-18985"/>
    <s v="OFF-BI-10002854"/>
    <n v="5"/>
    <n v="0.2"/>
    <s v="Standard Class"/>
    <x v="225"/>
    <n v="28.03"/>
    <n v="14"/>
    <x v="1"/>
    <x v="5"/>
    <x v="2"/>
    <x v="204"/>
    <n v="70"/>
  </r>
  <r>
    <s v="CA-2022-118402"/>
    <x v="24"/>
    <d v="2022-10-04T00:00:00"/>
    <s v="JO-15280"/>
    <s v="OFF-ST-10001418"/>
    <n v="5"/>
    <n v="0.2"/>
    <s v="Standard Class"/>
    <x v="197"/>
    <n v="60.98"/>
    <n v="59.8"/>
    <x v="1"/>
    <x v="2"/>
    <x v="0"/>
    <x v="205"/>
    <n v="299"/>
  </r>
  <r>
    <s v="CA-2022-134096"/>
    <x v="84"/>
    <d v="2022-10-01T00:00:00"/>
    <s v="PP-18955"/>
    <s v="TEC-PH-10000526"/>
    <n v="5"/>
    <n v="0.2"/>
    <s v="Standard Class"/>
    <x v="226"/>
    <n v="95.99"/>
    <n v="69.099999999999994"/>
    <x v="2"/>
    <x v="8"/>
    <x v="2"/>
    <x v="206"/>
    <n v="345.5"/>
  </r>
  <r>
    <s v="CA-2022-145737"/>
    <x v="28"/>
    <d v="2022-09-20T00:00:00"/>
    <s v="AB-10165"/>
    <s v="OFF-PA-10001033"/>
    <n v="5"/>
    <n v="0.2"/>
    <s v="Standard Class"/>
    <x v="227"/>
    <n v="40.99"/>
    <n v="20.9"/>
    <x v="1"/>
    <x v="1"/>
    <x v="0"/>
    <x v="207"/>
    <n v="104.5"/>
  </r>
  <r>
    <s v="CA-2022-139493"/>
    <x v="154"/>
    <d v="2022-09-17T00:00:00"/>
    <s v="SG-20605"/>
    <s v="OFF-AR-10003158"/>
    <n v="5"/>
    <n v="0.2"/>
    <s v="Standard Class"/>
    <x v="228"/>
    <n v="3.98"/>
    <n v="2.6"/>
    <x v="1"/>
    <x v="9"/>
    <x v="0"/>
    <x v="208"/>
    <n v="13"/>
  </r>
  <r>
    <s v="CA-2022-169439"/>
    <x v="29"/>
    <d v="2022-09-13T00:00:00"/>
    <s v="LC-17140"/>
    <s v="OFF-AR-10001374"/>
    <n v="5"/>
    <n v="0.2"/>
    <s v="Standard Class"/>
    <x v="229"/>
    <n v="6.48"/>
    <n v="4.4000000000000004"/>
    <x v="1"/>
    <x v="9"/>
    <x v="0"/>
    <x v="190"/>
    <n v="22"/>
  </r>
  <r>
    <s v="CA-2022-100160"/>
    <x v="30"/>
    <d v="2022-09-11T00:00:00"/>
    <s v="CB-12025"/>
    <s v="OFF-LA-10002475"/>
    <n v="5"/>
    <n v="0.2"/>
    <s v="Standard Class"/>
    <x v="230"/>
    <n v="7.31"/>
    <n v="3.9"/>
    <x v="1"/>
    <x v="6"/>
    <x v="0"/>
    <x v="209"/>
    <n v="19.5"/>
  </r>
  <r>
    <s v="CA-2022-123022"/>
    <x v="88"/>
    <d v="2022-09-09T00:00:00"/>
    <s v="SC-20050"/>
    <s v="OFF-BI-10002225"/>
    <n v="5"/>
    <n v="0.2"/>
    <s v="Standard Class"/>
    <x v="231"/>
    <n v="20.64"/>
    <n v="10.7"/>
    <x v="1"/>
    <x v="5"/>
    <x v="2"/>
    <x v="210"/>
    <n v="53.5"/>
  </r>
  <r>
    <s v="US-2022-163657"/>
    <x v="89"/>
    <d v="2022-09-07T00:00:00"/>
    <s v="JL-15235"/>
    <s v="OFF-BI-10000138"/>
    <n v="5"/>
    <n v="0.2"/>
    <s v="Standard Class"/>
    <x v="232"/>
    <n v="4.68"/>
    <n v="2.4"/>
    <x v="1"/>
    <x v="5"/>
    <x v="0"/>
    <x v="65"/>
    <n v="12"/>
  </r>
  <r>
    <s v="CA-2022-114636"/>
    <x v="155"/>
    <d v="2022-08-31T00:00:00"/>
    <s v="GA-14725"/>
    <s v="OFF-PA-10001790"/>
    <n v="5"/>
    <n v="0.2"/>
    <s v="Standard Class"/>
    <x v="233"/>
    <n v="48.04"/>
    <n v="25"/>
    <x v="1"/>
    <x v="1"/>
    <x v="0"/>
    <x v="188"/>
    <n v="125"/>
  </r>
  <r>
    <s v="US-2022-155999"/>
    <x v="95"/>
    <d v="2022-08-14T00:00:00"/>
    <s v="JK-15370"/>
    <s v="TEC-PH-10000439"/>
    <n v="5"/>
    <n v="0.2"/>
    <s v="Standard Class"/>
    <x v="234"/>
    <n v="39.99"/>
    <n v="28.4"/>
    <x v="2"/>
    <x v="8"/>
    <x v="0"/>
    <x v="211"/>
    <n v="142"/>
  </r>
  <r>
    <s v="CA-2022-132122"/>
    <x v="156"/>
    <d v="2022-07-17T00:00:00"/>
    <s v="JH-15820"/>
    <s v="OFF-ST-10003692"/>
    <n v="5"/>
    <n v="0.2"/>
    <s v="Standard Class"/>
    <x v="235"/>
    <n v="57.23"/>
    <n v="42.9"/>
    <x v="1"/>
    <x v="2"/>
    <x v="0"/>
    <x v="212"/>
    <n v="214.5"/>
  </r>
  <r>
    <s v="CA-2022-111178"/>
    <x v="102"/>
    <d v="2022-06-20T00:00:00"/>
    <s v="TD-20995"/>
    <s v="OFF-AR-10001954"/>
    <n v="5"/>
    <n v="0.2"/>
    <s v="Standard Class"/>
    <x v="236"/>
    <n v="4.8899999999999997"/>
    <n v="3.6"/>
    <x v="1"/>
    <x v="9"/>
    <x v="0"/>
    <x v="213"/>
    <n v="18"/>
  </r>
  <r>
    <s v="CA-2022-104745"/>
    <x v="157"/>
    <d v="2022-06-05T00:00:00"/>
    <s v="GT-14755"/>
    <s v="OFF-PA-10002036"/>
    <n v="5"/>
    <n v="0.2"/>
    <s v="Standard Class"/>
    <x v="237"/>
    <n v="6.48"/>
    <n v="3.3"/>
    <x v="1"/>
    <x v="1"/>
    <x v="0"/>
    <x v="214"/>
    <n v="16.5"/>
  </r>
  <r>
    <s v="CA-2022-145765"/>
    <x v="105"/>
    <d v="2022-06-04T00:00:00"/>
    <s v="CM-11815"/>
    <s v="TEC-PH-10001305"/>
    <n v="5"/>
    <n v="0.2"/>
    <s v="Standard Class"/>
    <x v="218"/>
    <n v="48.99"/>
    <n v="35.299999999999997"/>
    <x v="2"/>
    <x v="8"/>
    <x v="1"/>
    <x v="215"/>
    <n v="176.5"/>
  </r>
  <r>
    <s v="US-2022-147998"/>
    <x v="158"/>
    <d v="2022-05-24T00:00:00"/>
    <s v="SA-20830"/>
    <s v="OFF-BI-10002082"/>
    <n v="5"/>
    <n v="0.2"/>
    <s v="Standard Class"/>
    <x v="238"/>
    <n v="33.28"/>
    <n v="16.600000000000001"/>
    <x v="1"/>
    <x v="5"/>
    <x v="0"/>
    <x v="216"/>
    <n v="83"/>
  </r>
  <r>
    <s v="CA-2022-162978"/>
    <x v="159"/>
    <d v="2022-05-09T00:00:00"/>
    <s v="LW-16990"/>
    <s v="TEC-PH-10003092"/>
    <n v="5"/>
    <n v="0.2"/>
    <s v="Standard Class"/>
    <x v="239"/>
    <n v="45.99"/>
    <n v="32.700000000000003"/>
    <x v="2"/>
    <x v="8"/>
    <x v="1"/>
    <x v="10"/>
    <n v="163.5"/>
  </r>
  <r>
    <s v="CA-2022-150609"/>
    <x v="56"/>
    <d v="2022-05-07T00:00:00"/>
    <s v="NZ-18565"/>
    <s v="OFF-BI-10002071"/>
    <n v="5"/>
    <n v="0.2"/>
    <s v="Standard Class"/>
    <x v="240"/>
    <n v="5.81"/>
    <n v="3.1"/>
    <x v="1"/>
    <x v="5"/>
    <x v="2"/>
    <x v="217"/>
    <n v="15.5"/>
  </r>
  <r>
    <s v="CA-2022-109946"/>
    <x v="160"/>
    <d v="2022-04-22T00:00:00"/>
    <s v="PL-18925"/>
    <s v="OFF-AR-10001419"/>
    <n v="5"/>
    <n v="0.2"/>
    <s v="Standard Class"/>
    <x v="241"/>
    <n v="4.13"/>
    <n v="2.9"/>
    <x v="1"/>
    <x v="9"/>
    <x v="2"/>
    <x v="218"/>
    <n v="14.5"/>
  </r>
  <r>
    <s v="CA-2022-141663"/>
    <x v="161"/>
    <d v="2022-04-17T00:00:00"/>
    <s v="DP-13105"/>
    <s v="OFF-FA-10004076"/>
    <n v="5"/>
    <n v="0.2"/>
    <s v="Standard Class"/>
    <x v="242"/>
    <n v="1.98"/>
    <n v="1.2"/>
    <x v="1"/>
    <x v="3"/>
    <x v="1"/>
    <x v="80"/>
    <n v="6"/>
  </r>
  <r>
    <s v="US-2022-141677"/>
    <x v="162"/>
    <d v="2022-04-06T00:00:00"/>
    <s v="HK-14890"/>
    <s v="TEC-AC-10000158"/>
    <n v="5"/>
    <n v="0.2"/>
    <s v="Standard Class"/>
    <x v="243"/>
    <n v="35.99"/>
    <n v="28.4"/>
    <x v="2"/>
    <x v="12"/>
    <x v="1"/>
    <x v="219"/>
    <n v="142"/>
  </r>
  <r>
    <s v="CA-2022-104080"/>
    <x v="163"/>
    <d v="2022-03-12T00:00:00"/>
    <s v="AH-10210"/>
    <s v="OFF-BI-10003876"/>
    <n v="5"/>
    <n v="0.2"/>
    <s v="Standard Class"/>
    <x v="244"/>
    <n v="42.8"/>
    <n v="21.4"/>
    <x v="1"/>
    <x v="5"/>
    <x v="0"/>
    <x v="198"/>
    <n v="107"/>
  </r>
  <r>
    <s v="CA-2022-127397"/>
    <x v="164"/>
    <d v="2022-03-02T00:00:00"/>
    <s v="ES-14080"/>
    <s v="OFF-PA-10001125"/>
    <n v="5"/>
    <n v="0.2"/>
    <s v="Standard Class"/>
    <x v="245"/>
    <n v="30.98"/>
    <n v="17"/>
    <x v="1"/>
    <x v="1"/>
    <x v="1"/>
    <x v="30"/>
    <n v="85"/>
  </r>
  <r>
    <s v="CA-2022-139080"/>
    <x v="70"/>
    <d v="2022-01-30T00:00:00"/>
    <s v="CS-12250"/>
    <s v="OFF-BI-10001757"/>
    <n v="5"/>
    <n v="0.2"/>
    <s v="Standard Class"/>
    <x v="114"/>
    <n v="4.92"/>
    <n v="2.6"/>
    <x v="1"/>
    <x v="5"/>
    <x v="1"/>
    <x v="6"/>
    <n v="13"/>
  </r>
  <r>
    <s v="CA-2022-151750"/>
    <x v="146"/>
    <d v="2022-01-15T00:00:00"/>
    <s v="JM-15250"/>
    <s v="OFF-ST-10002743"/>
    <n v="5"/>
    <n v="0.2"/>
    <s v="Standard Class"/>
    <x v="246"/>
    <n v="113.64"/>
    <n v="112.5"/>
    <x v="1"/>
    <x v="2"/>
    <x v="0"/>
    <x v="116"/>
    <n v="562.5"/>
  </r>
  <r>
    <s v="CA-2022-162880"/>
    <x v="0"/>
    <d v="2022-12-30T00:00:00"/>
    <s v="GD-14590"/>
    <s v="OFF-BI-10003314"/>
    <n v="1"/>
    <n v="0.2"/>
    <s v="Standard Class"/>
    <x v="247"/>
    <n v="4.82"/>
    <n v="2.5"/>
    <x v="1"/>
    <x v="5"/>
    <x v="1"/>
    <x v="220"/>
    <n v="2.5"/>
  </r>
  <r>
    <s v="CA-2022-100230"/>
    <x v="120"/>
    <d v="2022-12-17T00:00:00"/>
    <s v="AA-10375"/>
    <s v="OFF-BI-10002498"/>
    <n v="1"/>
    <n v="0.2"/>
    <s v="Standard Class"/>
    <x v="248"/>
    <n v="18.690000000000001"/>
    <n v="9.9"/>
    <x v="1"/>
    <x v="5"/>
    <x v="0"/>
    <x v="221"/>
    <n v="9.9"/>
  </r>
  <r>
    <s v="US-2022-145366"/>
    <x v="1"/>
    <d v="2022-12-14T00:00:00"/>
    <s v="CA-12310"/>
    <s v="OFF-ST-10004180"/>
    <n v="1"/>
    <n v="0.2"/>
    <s v="Standard Class"/>
    <x v="249"/>
    <n v="46.51"/>
    <n v="44.6"/>
    <x v="1"/>
    <x v="2"/>
    <x v="1"/>
    <x v="222"/>
    <n v="44.6"/>
  </r>
  <r>
    <s v="CA-2022-148012"/>
    <x v="1"/>
    <d v="2022-12-13T00:00:00"/>
    <s v="KM-16225"/>
    <s v="OFF-AR-10004757"/>
    <n v="1"/>
    <n v="0.2"/>
    <s v="Standard Class"/>
    <x v="250"/>
    <n v="3.28"/>
    <n v="2.2000000000000002"/>
    <x v="1"/>
    <x v="9"/>
    <x v="1"/>
    <x v="223"/>
    <n v="2.2000000000000002"/>
  </r>
  <r>
    <s v="US-2022-112347"/>
    <x v="150"/>
    <d v="2022-12-06T00:00:00"/>
    <s v="BS-11380"/>
    <s v="OFF-ST-10003306"/>
    <n v="1"/>
    <n v="0.2"/>
    <s v="Standard Class"/>
    <x v="251"/>
    <n v="142.86000000000001"/>
    <n v="101.4"/>
    <x v="1"/>
    <x v="2"/>
    <x v="1"/>
    <x v="224"/>
    <n v="101.4"/>
  </r>
  <r>
    <s v="CA-2022-102379"/>
    <x v="150"/>
    <d v="2022-12-07T00:00:00"/>
    <s v="BB-11545"/>
    <s v="TEC-PH-10001448"/>
    <n v="1"/>
    <n v="0.2"/>
    <s v="Standard Class"/>
    <x v="252"/>
    <n v="49.99"/>
    <n v="48"/>
    <x v="2"/>
    <x v="8"/>
    <x v="1"/>
    <x v="225"/>
    <n v="48"/>
  </r>
  <r>
    <s v="CA-2022-165715"/>
    <x v="150"/>
    <d v="2022-12-06T00:00:00"/>
    <s v="BG-11035"/>
    <s v="OFF-AR-10003903"/>
    <n v="1"/>
    <n v="0.2"/>
    <s v="Standard Class"/>
    <x v="253"/>
    <n v="40.97"/>
    <n v="30.3"/>
    <x v="1"/>
    <x v="9"/>
    <x v="0"/>
    <x v="226"/>
    <n v="30.3"/>
  </r>
  <r>
    <s v="CA-2022-167871"/>
    <x v="165"/>
    <d v="2022-11-23T00:00:00"/>
    <s v="AF-10870"/>
    <s v="OFF-PA-10001977"/>
    <n v="1"/>
    <n v="0.2"/>
    <s v="Standard Class"/>
    <x v="254"/>
    <n v="55.48"/>
    <n v="28.8"/>
    <x v="1"/>
    <x v="1"/>
    <x v="0"/>
    <x v="227"/>
    <n v="28.8"/>
  </r>
  <r>
    <s v="CA-2022-127782"/>
    <x v="166"/>
    <d v="2022-11-07T00:00:00"/>
    <s v="TH-21115"/>
    <s v="FUR-FU-10001847"/>
    <n v="1"/>
    <n v="0.2"/>
    <s v="Standard Class"/>
    <x v="255"/>
    <n v="4.1399999999999997"/>
    <n v="2.6"/>
    <x v="0"/>
    <x v="14"/>
    <x v="1"/>
    <x v="228"/>
    <n v="2.6"/>
  </r>
  <r>
    <s v="CA-2022-134880"/>
    <x v="17"/>
    <d v="2022-10-31T00:00:00"/>
    <s v="TW-21025"/>
    <s v="OFF-PA-10004039"/>
    <n v="1"/>
    <n v="0.2"/>
    <s v="Standard Class"/>
    <x v="256"/>
    <n v="55.98"/>
    <n v="28.5"/>
    <x v="1"/>
    <x v="1"/>
    <x v="2"/>
    <x v="175"/>
    <n v="28.5"/>
  </r>
  <r>
    <s v="CA-2022-105487"/>
    <x v="167"/>
    <d v="2022-10-14T00:00:00"/>
    <s v="CS-12250"/>
    <s v="TEC-PH-10001336"/>
    <n v="1"/>
    <n v="0.2"/>
    <s v="Standard Class"/>
    <x v="257"/>
    <n v="128.99"/>
    <n v="91.6"/>
    <x v="2"/>
    <x v="8"/>
    <x v="1"/>
    <x v="6"/>
    <n v="91.6"/>
  </r>
  <r>
    <s v="CA-2022-158036"/>
    <x v="168"/>
    <d v="2022-09-12T00:00:00"/>
    <s v="DB-13555"/>
    <s v="TEC-AC-10002558"/>
    <n v="1"/>
    <n v="0.2"/>
    <s v="Standard Class"/>
    <x v="258"/>
    <n v="11.37"/>
    <n v="7.4"/>
    <x v="2"/>
    <x v="12"/>
    <x v="1"/>
    <x v="229"/>
    <n v="7.4"/>
  </r>
  <r>
    <s v="CA-2022-159884"/>
    <x v="33"/>
    <d v="2022-09-06T00:00:00"/>
    <s v="JF-15490"/>
    <s v="OFF-ST-10000344"/>
    <n v="1"/>
    <n v="0.2"/>
    <s v="Standard Class"/>
    <x v="259"/>
    <n v="13.43"/>
    <n v="9.9"/>
    <x v="1"/>
    <x v="2"/>
    <x v="0"/>
    <x v="64"/>
    <n v="9.9"/>
  </r>
  <r>
    <s v="CA-2022-133501"/>
    <x v="169"/>
    <d v="2022-09-04T00:00:00"/>
    <s v="DK-12895"/>
    <s v="OFF-PA-10004888"/>
    <n v="1"/>
    <n v="0.2"/>
    <s v="Standard Class"/>
    <x v="260"/>
    <n v="6.48"/>
    <n v="3.4"/>
    <x v="1"/>
    <x v="1"/>
    <x v="0"/>
    <x v="150"/>
    <n v="3.4"/>
  </r>
  <r>
    <s v="US-2022-114356"/>
    <x v="170"/>
    <d v="2022-08-28T00:00:00"/>
    <s v="TT-21460"/>
    <s v="TEC-PH-10003171"/>
    <n v="1"/>
    <n v="0.2"/>
    <s v="Standard Class"/>
    <x v="261"/>
    <n v="44.95"/>
    <n v="32.4"/>
    <x v="2"/>
    <x v="8"/>
    <x v="2"/>
    <x v="230"/>
    <n v="32.4"/>
  </r>
  <r>
    <s v="CA-2022-125640"/>
    <x v="171"/>
    <d v="2022-07-31T00:00:00"/>
    <s v="DD-13570"/>
    <s v="OFF-LA-10004178"/>
    <n v="1"/>
    <n v="0.2"/>
    <s v="Standard Class"/>
    <x v="262"/>
    <n v="4.13"/>
    <n v="2.2000000000000002"/>
    <x v="1"/>
    <x v="6"/>
    <x v="0"/>
    <x v="231"/>
    <n v="2.2000000000000002"/>
  </r>
  <r>
    <s v="CA-2022-106047"/>
    <x v="172"/>
    <d v="2022-07-17T00:00:00"/>
    <s v="CS-11860"/>
    <s v="OFF-PA-10000791"/>
    <n v="1"/>
    <n v="0.2"/>
    <s v="Standard Class"/>
    <x v="263"/>
    <n v="4.7699999999999996"/>
    <n v="2.6"/>
    <x v="1"/>
    <x v="1"/>
    <x v="0"/>
    <x v="232"/>
    <n v="2.6"/>
  </r>
  <r>
    <s v="US-2022-126081"/>
    <x v="173"/>
    <d v="2022-07-03T00:00:00"/>
    <s v="FC-14335"/>
    <s v="OFF-PA-10003953"/>
    <n v="1"/>
    <n v="0.2"/>
    <s v="Standard Class"/>
    <x v="264"/>
    <n v="6.48"/>
    <n v="3.4"/>
    <x v="1"/>
    <x v="1"/>
    <x v="1"/>
    <x v="233"/>
    <n v="3.4"/>
  </r>
  <r>
    <s v="CA-2022-141992"/>
    <x v="174"/>
    <d v="2022-06-25T00:00:00"/>
    <s v="FO-14305"/>
    <s v="OFF-SU-10002557"/>
    <n v="1"/>
    <n v="0.2"/>
    <s v="Standard Class"/>
    <x v="265"/>
    <n v="13.98"/>
    <n v="10.3"/>
    <x v="1"/>
    <x v="13"/>
    <x v="0"/>
    <x v="9"/>
    <n v="10.3"/>
  </r>
  <r>
    <s v="CA-2022-121125"/>
    <x v="175"/>
    <d v="2022-06-03T00:00:00"/>
    <s v="MG-17890"/>
    <s v="TEC-PH-10001619"/>
    <n v="1"/>
    <n v="0.2"/>
    <s v="Standard Class"/>
    <x v="266"/>
    <n v="195.99"/>
    <n v="139.19999999999999"/>
    <x v="2"/>
    <x v="8"/>
    <x v="2"/>
    <x v="39"/>
    <n v="139.19999999999999"/>
  </r>
  <r>
    <s v="CA-2022-122077"/>
    <x v="158"/>
    <d v="2022-05-24T00:00:00"/>
    <s v="JF-15295"/>
    <s v="TEC-PH-10003811"/>
    <n v="1"/>
    <n v="0.2"/>
    <s v="Standard Class"/>
    <x v="267"/>
    <n v="119.99"/>
    <n v="86.4"/>
    <x v="2"/>
    <x v="8"/>
    <x v="0"/>
    <x v="234"/>
    <n v="86.4"/>
  </r>
  <r>
    <s v="CA-2022-160962"/>
    <x v="57"/>
    <d v="2022-05-03T00:00:00"/>
    <s v="MC-17605"/>
    <s v="OFF-ST-10001325"/>
    <n v="1"/>
    <n v="0.2"/>
    <s v="Standard Class"/>
    <x v="69"/>
    <n v="10.48"/>
    <n v="7.7"/>
    <x v="1"/>
    <x v="2"/>
    <x v="1"/>
    <x v="235"/>
    <n v="7.7"/>
  </r>
  <r>
    <s v="CA-2022-130904"/>
    <x v="59"/>
    <d v="2022-04-17T00:00:00"/>
    <s v="HM-14980"/>
    <s v="OFF-AR-10000422"/>
    <n v="1"/>
    <n v="0.2"/>
    <s v="Standard Class"/>
    <x v="215"/>
    <n v="2.19"/>
    <n v="1.6"/>
    <x v="1"/>
    <x v="9"/>
    <x v="0"/>
    <x v="236"/>
    <n v="1.6"/>
  </r>
  <r>
    <s v="CA-2022-156272"/>
    <x v="176"/>
    <d v="2022-03-26T00:00:00"/>
    <s v="PW-19030"/>
    <s v="OFF-AP-10001242"/>
    <n v="1"/>
    <n v="0.2"/>
    <s v="Standard Class"/>
    <x v="268"/>
    <n v="80.48"/>
    <n v="56.3"/>
    <x v="1"/>
    <x v="11"/>
    <x v="1"/>
    <x v="237"/>
    <n v="56.3"/>
  </r>
  <r>
    <s v="CA-2022-155824"/>
    <x v="63"/>
    <d v="2022-03-15T00:00:00"/>
    <s v="KS-16300"/>
    <s v="OFF-AP-10000390"/>
    <n v="1"/>
    <n v="0.2"/>
    <s v="Standard Class"/>
    <x v="269"/>
    <n v="60.98"/>
    <n v="45.1"/>
    <x v="1"/>
    <x v="11"/>
    <x v="1"/>
    <x v="238"/>
    <n v="45.1"/>
  </r>
  <r>
    <s v="CA-2022-124940"/>
    <x v="177"/>
    <d v="2022-02-26T00:00:00"/>
    <s v="DK-13090"/>
    <s v="TEC-AC-10002076"/>
    <n v="1"/>
    <n v="0.2"/>
    <s v="Standard Class"/>
    <x v="270"/>
    <n v="59.88"/>
    <n v="50.9"/>
    <x v="2"/>
    <x v="12"/>
    <x v="0"/>
    <x v="17"/>
    <n v="50.9"/>
  </r>
  <r>
    <s v="CA-2022-115105"/>
    <x v="178"/>
    <d v="2022-02-12T00:00:00"/>
    <s v="BD-11770"/>
    <s v="FUR-BO-10001811"/>
    <n v="1"/>
    <n v="0.2"/>
    <s v="Standard Class"/>
    <x v="271"/>
    <n v="300.98"/>
    <n v="210.7"/>
    <x v="0"/>
    <x v="0"/>
    <x v="0"/>
    <x v="239"/>
    <n v="210.7"/>
  </r>
  <r>
    <s v="CA-2022-160122"/>
    <x v="165"/>
    <d v="2022-11-23T00:00:00"/>
    <s v="RD-19930"/>
    <s v="OFF-EN-10002592"/>
    <n v="6"/>
    <n v="0.2"/>
    <s v="Standard Class"/>
    <x v="272"/>
    <n v="11.58"/>
    <n v="5.8"/>
    <x v="1"/>
    <x v="10"/>
    <x v="0"/>
    <x v="240"/>
    <n v="34.799999999999997"/>
  </r>
  <r>
    <s v="US-2022-136679"/>
    <x v="9"/>
    <d v="2022-11-19T00:00:00"/>
    <s v="XP-21865"/>
    <s v="TEC-AC-10004855"/>
    <n v="6"/>
    <n v="0.2"/>
    <s v="Standard Class"/>
    <x v="273"/>
    <n v="34.99"/>
    <n v="32.5"/>
    <x v="2"/>
    <x v="12"/>
    <x v="0"/>
    <x v="241"/>
    <n v="195"/>
  </r>
  <r>
    <s v="CA-2022-122490"/>
    <x v="124"/>
    <d v="2022-11-22T00:00:00"/>
    <s v="TT-21070"/>
    <s v="FUR-CH-10001215"/>
    <n v="6"/>
    <n v="0.2"/>
    <s v="Standard Class"/>
    <x v="274"/>
    <n v="500.98"/>
    <n v="375.7"/>
    <x v="0"/>
    <x v="4"/>
    <x v="0"/>
    <x v="5"/>
    <n v="2254.1999999999998"/>
  </r>
  <r>
    <s v="US-2022-132220"/>
    <x v="10"/>
    <d v="2022-11-18T00:00:00"/>
    <s v="DJ-13510"/>
    <s v="TEC-AC-10004227"/>
    <n v="6"/>
    <n v="0.2"/>
    <s v="Standard Class"/>
    <x v="275"/>
    <n v="12.99"/>
    <n v="12.2"/>
    <x v="2"/>
    <x v="12"/>
    <x v="1"/>
    <x v="242"/>
    <n v="73.199999999999989"/>
  </r>
  <r>
    <s v="CA-2022-152275"/>
    <x v="179"/>
    <d v="2022-10-07T00:00:00"/>
    <s v="KH-16630"/>
    <s v="OFF-AR-10000369"/>
    <n v="6"/>
    <n v="0.2"/>
    <s v="Standard Class"/>
    <x v="276"/>
    <n v="1.39"/>
    <n v="1"/>
    <x v="1"/>
    <x v="9"/>
    <x v="1"/>
    <x v="243"/>
    <n v="6"/>
  </r>
  <r>
    <s v="CA-2022-123778"/>
    <x v="85"/>
    <d v="2022-09-28T00:00:00"/>
    <s v="BS-11755"/>
    <s v="OFF-BI-10000822"/>
    <n v="6"/>
    <n v="0.2"/>
    <s v="Standard Class"/>
    <x v="277"/>
    <n v="5.38"/>
    <n v="2.8"/>
    <x v="1"/>
    <x v="5"/>
    <x v="0"/>
    <x v="182"/>
    <n v="16.799999999999997"/>
  </r>
  <r>
    <s v="CA-2022-168403"/>
    <x v="29"/>
    <d v="2022-09-14T00:00:00"/>
    <s v="DK-12835"/>
    <s v="OFF-PA-10002036"/>
    <n v="6"/>
    <n v="0.2"/>
    <s v="Standard Class"/>
    <x v="237"/>
    <n v="6.48"/>
    <n v="3.3"/>
    <x v="1"/>
    <x v="1"/>
    <x v="1"/>
    <x v="244"/>
    <n v="19.799999999999997"/>
  </r>
  <r>
    <s v="CA-2022-146920"/>
    <x v="131"/>
    <d v="2022-09-05T00:00:00"/>
    <s v="SC-20305"/>
    <s v="OFF-PA-10002479"/>
    <n v="6"/>
    <n v="0.2"/>
    <s v="Standard Class"/>
    <x v="278"/>
    <n v="5.28"/>
    <n v="2.9"/>
    <x v="1"/>
    <x v="1"/>
    <x v="0"/>
    <x v="149"/>
    <n v="17.399999999999999"/>
  </r>
  <r>
    <s v="CA-2022-136623"/>
    <x v="180"/>
    <d v="2022-07-18T00:00:00"/>
    <s v="TS-21430"/>
    <s v="TEC-PH-10000004"/>
    <n v="6"/>
    <n v="0.2"/>
    <s v="Standard Class"/>
    <x v="279"/>
    <n v="14.99"/>
    <n v="11.1"/>
    <x v="2"/>
    <x v="8"/>
    <x v="1"/>
    <x v="245"/>
    <n v="66.599999999999994"/>
  </r>
  <r>
    <s v="CA-2022-127460"/>
    <x v="181"/>
    <d v="2022-07-16T00:00:00"/>
    <s v="FG-14260"/>
    <s v="OFF-ST-10004340"/>
    <n v="6"/>
    <n v="0.2"/>
    <s v="Standard Class"/>
    <x v="280"/>
    <n v="62.18"/>
    <n v="45.4"/>
    <x v="1"/>
    <x v="2"/>
    <x v="2"/>
    <x v="246"/>
    <n v="272.39999999999998"/>
  </r>
  <r>
    <s v="CA-2022-148810"/>
    <x v="43"/>
    <d v="2022-07-03T00:00:00"/>
    <s v="DR-12880"/>
    <s v="OFF-LA-10004689"/>
    <n v="6"/>
    <n v="0.2"/>
    <s v="Standard Class"/>
    <x v="281"/>
    <n v="2.89"/>
    <n v="1.5"/>
    <x v="1"/>
    <x v="6"/>
    <x v="1"/>
    <x v="247"/>
    <n v="9"/>
  </r>
  <r>
    <s v="CA-2022-133648"/>
    <x v="44"/>
    <d v="2022-07-03T00:00:00"/>
    <s v="ML-17755"/>
    <s v="OFF-LA-10003923"/>
    <n v="6"/>
    <n v="0.2"/>
    <s v="Standard Class"/>
    <x v="16"/>
    <n v="14.8"/>
    <n v="7.4"/>
    <x v="1"/>
    <x v="6"/>
    <x v="2"/>
    <x v="12"/>
    <n v="44.400000000000006"/>
  </r>
  <r>
    <s v="CA-2022-106852"/>
    <x v="182"/>
    <d v="2022-06-25T00:00:00"/>
    <s v="ST-20530"/>
    <s v="OFF-PA-10001639"/>
    <n v="6"/>
    <n v="0.2"/>
    <s v="Standard Class"/>
    <x v="282"/>
    <n v="6.48"/>
    <n v="3.4"/>
    <x v="1"/>
    <x v="1"/>
    <x v="0"/>
    <x v="248"/>
    <n v="20.399999999999999"/>
  </r>
  <r>
    <s v="US-2022-108700"/>
    <x v="158"/>
    <d v="2022-05-24T00:00:00"/>
    <s v="PJ-18835"/>
    <s v="OFF-PA-10004733"/>
    <n v="6"/>
    <n v="0.2"/>
    <s v="Standard Class"/>
    <x v="283"/>
    <n v="7.92"/>
    <n v="4"/>
    <x v="1"/>
    <x v="1"/>
    <x v="1"/>
    <x v="249"/>
    <n v="24"/>
  </r>
  <r>
    <s v="CA-2022-133865"/>
    <x v="183"/>
    <d v="2022-05-13T00:00:00"/>
    <s v="PS-19045"/>
    <s v="TEC-CO-10001046"/>
    <n v="6"/>
    <n v="0.2"/>
    <s v="Standard Class"/>
    <x v="284"/>
    <n v="699.99"/>
    <n v="385"/>
    <x v="2"/>
    <x v="7"/>
    <x v="2"/>
    <x v="250"/>
    <n v="2310"/>
  </r>
  <r>
    <s v="CA-2022-135076"/>
    <x v="161"/>
    <d v="2022-04-17T00:00:00"/>
    <s v="YS-21880"/>
    <s v="FUR-CH-10003774"/>
    <n v="6"/>
    <n v="0.2"/>
    <s v="Standard Class"/>
    <x v="189"/>
    <n v="90.98"/>
    <n v="79.2"/>
    <x v="0"/>
    <x v="4"/>
    <x v="1"/>
    <x v="251"/>
    <n v="475.20000000000005"/>
  </r>
  <r>
    <s v="CA-2022-111591"/>
    <x v="176"/>
    <d v="2022-03-29T00:00:00"/>
    <s v="PS-18970"/>
    <s v="OFF-BI-10004410"/>
    <n v="6"/>
    <n v="0.2"/>
    <s v="Standard Class"/>
    <x v="285"/>
    <n v="6.37"/>
    <n v="3.4"/>
    <x v="1"/>
    <x v="5"/>
    <x v="2"/>
    <x v="252"/>
    <n v="20.399999999999999"/>
  </r>
  <r>
    <s v="CA-2022-110884"/>
    <x v="184"/>
    <d v="2022-03-12T00:00:00"/>
    <s v="SH-20395"/>
    <s v="OFF-BI-10003669"/>
    <n v="6"/>
    <n v="0.2"/>
    <s v="Standard Class"/>
    <x v="9"/>
    <n v="5.4"/>
    <n v="2.8"/>
    <x v="1"/>
    <x v="5"/>
    <x v="0"/>
    <x v="253"/>
    <n v="16.799999999999997"/>
  </r>
  <r>
    <s v="US-2022-147669"/>
    <x v="0"/>
    <d v="2023-01-04T00:00:00"/>
    <s v="SV-20935"/>
    <s v="TEC-AC-10002473"/>
    <n v="7"/>
    <n v="0.2"/>
    <s v="Standard Class"/>
    <x v="286"/>
    <n v="28.38"/>
    <n v="16.7"/>
    <x v="2"/>
    <x v="12"/>
    <x v="0"/>
    <x v="254"/>
    <n v="116.89999999999999"/>
  </r>
  <r>
    <s v="CA-2022-164000"/>
    <x v="185"/>
    <d v="2022-12-24T00:00:00"/>
    <s v="AH-10030"/>
    <s v="OFF-AR-10003183"/>
    <n v="7"/>
    <n v="0.2"/>
    <s v="Standard Class"/>
    <x v="287"/>
    <n v="3.34"/>
    <n v="2.2999999999999998"/>
    <x v="1"/>
    <x v="9"/>
    <x v="1"/>
    <x v="255"/>
    <n v="16.099999999999998"/>
  </r>
  <r>
    <s v="CA-2022-136063"/>
    <x v="186"/>
    <d v="2022-12-19T00:00:00"/>
    <s v="SS-20140"/>
    <s v="OFF-AR-10000823"/>
    <n v="7"/>
    <n v="0.2"/>
    <s v="Standard Class"/>
    <x v="288"/>
    <n v="1.82"/>
    <n v="1.3"/>
    <x v="1"/>
    <x v="9"/>
    <x v="1"/>
    <x v="256"/>
    <n v="9.1"/>
  </r>
  <r>
    <s v="US-2022-110576"/>
    <x v="187"/>
    <d v="2022-12-03T00:00:00"/>
    <s v="RB-19795"/>
    <s v="FUR-FU-10003601"/>
    <n v="7"/>
    <n v="0.2"/>
    <s v="Standard Class"/>
    <x v="289"/>
    <n v="92.23"/>
    <n v="75.599999999999994"/>
    <x v="0"/>
    <x v="14"/>
    <x v="2"/>
    <x v="257"/>
    <n v="529.19999999999993"/>
  </r>
  <r>
    <s v="CA-2022-107125"/>
    <x v="122"/>
    <d v="2022-12-04T00:00:00"/>
    <s v="BD-11320"/>
    <s v="OFF-BI-10001989"/>
    <n v="7"/>
    <n v="0.2"/>
    <s v="Standard Class"/>
    <x v="290"/>
    <n v="20.98"/>
    <n v="10.9"/>
    <x v="1"/>
    <x v="5"/>
    <x v="0"/>
    <x v="130"/>
    <n v="76.3"/>
  </r>
  <r>
    <s v="US-2022-158946"/>
    <x v="165"/>
    <d v="2022-11-22T00:00:00"/>
    <s v="JW-15220"/>
    <s v="OFF-AR-10001860"/>
    <n v="7"/>
    <n v="0.2"/>
    <s v="Standard Class"/>
    <x v="291"/>
    <n v="6.94"/>
    <n v="4.4000000000000004"/>
    <x v="1"/>
    <x v="9"/>
    <x v="1"/>
    <x v="258"/>
    <n v="30.800000000000004"/>
  </r>
  <r>
    <s v="CA-2022-100902"/>
    <x v="8"/>
    <d v="2022-11-22T00:00:00"/>
    <s v="CK-12595"/>
    <s v="OFF-PA-10002558"/>
    <n v="7"/>
    <n v="0.2"/>
    <s v="Standard Class"/>
    <x v="292"/>
    <n v="47.9"/>
    <n v="24.9"/>
    <x v="1"/>
    <x v="1"/>
    <x v="0"/>
    <x v="259"/>
    <n v="174.29999999999998"/>
  </r>
  <r>
    <s v="CA-2022-110310"/>
    <x v="17"/>
    <d v="2022-11-02T00:00:00"/>
    <s v="NB-18655"/>
    <s v="OFF-PA-10001685"/>
    <n v="7"/>
    <n v="0.2"/>
    <s v="Standard Class"/>
    <x v="293"/>
    <n v="10.14"/>
    <n v="5.2"/>
    <x v="1"/>
    <x v="1"/>
    <x v="1"/>
    <x v="260"/>
    <n v="36.4"/>
  </r>
  <r>
    <s v="CA-2022-125199"/>
    <x v="81"/>
    <d v="2022-10-23T00:00:00"/>
    <s v="HM-14860"/>
    <s v="OFF-AR-10002956"/>
    <n v="7"/>
    <n v="0.2"/>
    <s v="Standard Class"/>
    <x v="294"/>
    <n v="22.01"/>
    <n v="16.3"/>
    <x v="1"/>
    <x v="9"/>
    <x v="1"/>
    <x v="261"/>
    <n v="114.10000000000001"/>
  </r>
  <r>
    <s v="CA-2022-111577"/>
    <x v="21"/>
    <d v="2022-10-22T00:00:00"/>
    <s v="AJ-10780"/>
    <s v="OFF-PA-10000062"/>
    <n v="7"/>
    <n v="0.2"/>
    <s v="Standard Class"/>
    <x v="295"/>
    <n v="54.96"/>
    <n v="28"/>
    <x v="1"/>
    <x v="1"/>
    <x v="1"/>
    <x v="262"/>
    <n v="196"/>
  </r>
  <r>
    <s v="CA-2022-152933"/>
    <x v="188"/>
    <d v="2022-10-17T00:00:00"/>
    <s v="MG-17650"/>
    <s v="TEC-PH-10002085"/>
    <n v="7"/>
    <n v="0.2"/>
    <s v="Standard Class"/>
    <x v="296"/>
    <n v="65.989999999999995"/>
    <n v="48.8"/>
    <x v="2"/>
    <x v="8"/>
    <x v="2"/>
    <x v="263"/>
    <n v="341.59999999999997"/>
  </r>
  <r>
    <s v="CA-2022-166856"/>
    <x v="189"/>
    <d v="2022-09-24T00:00:00"/>
    <s v="TS-21505"/>
    <s v="OFF-BI-10002012"/>
    <n v="7"/>
    <n v="0.2"/>
    <s v="Standard Class"/>
    <x v="297"/>
    <n v="1.8"/>
    <n v="0.9"/>
    <x v="1"/>
    <x v="5"/>
    <x v="0"/>
    <x v="152"/>
    <n v="6.3"/>
  </r>
  <r>
    <s v="US-2022-163300"/>
    <x v="28"/>
    <d v="2022-09-20T00:00:00"/>
    <s v="ES-14020"/>
    <s v="OFF-BI-10004390"/>
    <n v="7"/>
    <n v="0.2"/>
    <s v="Standard Class"/>
    <x v="298"/>
    <n v="420.98"/>
    <n v="210.5"/>
    <x v="1"/>
    <x v="5"/>
    <x v="0"/>
    <x v="7"/>
    <n v="1473.5"/>
  </r>
  <r>
    <s v="CA-2022-130302"/>
    <x v="190"/>
    <d v="2022-09-19T00:00:00"/>
    <s v="CY-12745"/>
    <s v="TEC-AC-10002001"/>
    <n v="7"/>
    <n v="0.2"/>
    <s v="Standard Class"/>
    <x v="87"/>
    <n v="159.99"/>
    <n v="100.8"/>
    <x v="2"/>
    <x v="12"/>
    <x v="1"/>
    <x v="156"/>
    <n v="705.6"/>
  </r>
  <r>
    <s v="CA-2022-152485"/>
    <x v="32"/>
    <d v="2022-09-12T00:00:00"/>
    <s v="JD-15790"/>
    <s v="OFF-AR-10003759"/>
    <n v="7"/>
    <n v="0.2"/>
    <s v="Standard Class"/>
    <x v="47"/>
    <n v="1.82"/>
    <n v="1"/>
    <x v="1"/>
    <x v="9"/>
    <x v="0"/>
    <x v="55"/>
    <n v="7"/>
  </r>
  <r>
    <s v="US-2022-102183"/>
    <x v="90"/>
    <d v="2022-08-29T00:00:00"/>
    <s v="PK-19075"/>
    <s v="OFF-BI-10003476"/>
    <n v="7"/>
    <n v="0.2"/>
    <s v="Standard Class"/>
    <x v="299"/>
    <n v="5.73"/>
    <n v="3"/>
    <x v="1"/>
    <x v="5"/>
    <x v="0"/>
    <x v="264"/>
    <n v="21"/>
  </r>
  <r>
    <s v="CA-2022-128363"/>
    <x v="94"/>
    <d v="2022-08-23T00:00:00"/>
    <s v="DC-12850"/>
    <s v="OFF-AP-10001563"/>
    <n v="7"/>
    <n v="0.2"/>
    <s v="Standard Class"/>
    <x v="300"/>
    <n v="48.58"/>
    <n v="34.5"/>
    <x v="1"/>
    <x v="11"/>
    <x v="0"/>
    <x v="265"/>
    <n v="241.5"/>
  </r>
  <r>
    <s v="US-2022-107979"/>
    <x v="191"/>
    <d v="2022-06-13T00:00:00"/>
    <s v="FO-14305"/>
    <s v="TEC-AC-10002006"/>
    <n v="7"/>
    <n v="0.2"/>
    <s v="Standard Class"/>
    <x v="301"/>
    <n v="15.99"/>
    <n v="11"/>
    <x v="2"/>
    <x v="12"/>
    <x v="0"/>
    <x v="9"/>
    <n v="77"/>
  </r>
  <r>
    <s v="CA-2022-126382"/>
    <x v="192"/>
    <d v="2022-06-08T00:00:00"/>
    <s v="HK-14890"/>
    <s v="FUR-FU-10002960"/>
    <n v="7"/>
    <n v="0.2"/>
    <s v="Standard Class"/>
    <x v="116"/>
    <n v="6.28"/>
    <n v="3.6"/>
    <x v="0"/>
    <x v="14"/>
    <x v="1"/>
    <x v="219"/>
    <n v="25.2"/>
  </r>
  <r>
    <s v="CA-2022-102820"/>
    <x v="193"/>
    <d v="2022-05-13T00:00:00"/>
    <s v="CS-11950"/>
    <s v="TEC-PH-10003437"/>
    <n v="7"/>
    <n v="0.2"/>
    <s v="Standard Class"/>
    <x v="217"/>
    <n v="74.989999999999995"/>
    <n v="52.5"/>
    <x v="2"/>
    <x v="8"/>
    <x v="0"/>
    <x v="43"/>
    <n v="367.5"/>
  </r>
  <r>
    <s v="CA-2022-162075"/>
    <x v="114"/>
    <d v="2022-03-23T00:00:00"/>
    <s v="TT-21220"/>
    <s v="TEC-PH-10001557"/>
    <n v="7"/>
    <n v="0.2"/>
    <s v="Standard Class"/>
    <x v="302"/>
    <n v="95.99"/>
    <n v="70.099999999999994"/>
    <x v="2"/>
    <x v="8"/>
    <x v="0"/>
    <x v="266"/>
    <n v="490.69999999999993"/>
  </r>
  <r>
    <s v="CA-2022-117513"/>
    <x v="194"/>
    <d v="2022-03-07T00:00:00"/>
    <s v="BT-11395"/>
    <s v="FUR-TA-10001520"/>
    <n v="7"/>
    <n v="0.2"/>
    <s v="Standard Class"/>
    <x v="103"/>
    <n v="71.37"/>
    <n v="59.2"/>
    <x v="0"/>
    <x v="15"/>
    <x v="1"/>
    <x v="267"/>
    <n v="414.40000000000003"/>
  </r>
  <r>
    <s v="CA-2022-160423"/>
    <x v="145"/>
    <d v="2022-01-28T00:00:00"/>
    <s v="PS-19045"/>
    <s v="OFF-ST-10004340"/>
    <n v="7"/>
    <n v="0.2"/>
    <s v="Standard Class"/>
    <x v="280"/>
    <n v="62.18"/>
    <n v="45.4"/>
    <x v="1"/>
    <x v="2"/>
    <x v="2"/>
    <x v="250"/>
    <n v="317.8"/>
  </r>
  <r>
    <s v="US-2022-103814"/>
    <x v="1"/>
    <d v="2022-12-13T00:00:00"/>
    <s v="LH-16900"/>
    <s v="OFF-PA-10001019"/>
    <n v="9"/>
    <n v="0.2"/>
    <s v="Standard Class"/>
    <x v="303"/>
    <n v="19.98"/>
    <n v="10.6"/>
    <x v="1"/>
    <x v="1"/>
    <x v="0"/>
    <x v="268"/>
    <n v="95.399999999999991"/>
  </r>
  <r>
    <s v="CA-2022-157469"/>
    <x v="150"/>
    <d v="2022-12-08T00:00:00"/>
    <s v="ES-14080"/>
    <s v="OFF-AR-10001662"/>
    <n v="9"/>
    <n v="0.2"/>
    <s v="Standard Class"/>
    <x v="304"/>
    <n v="2.74"/>
    <n v="2"/>
    <x v="1"/>
    <x v="9"/>
    <x v="1"/>
    <x v="30"/>
    <n v="18"/>
  </r>
  <r>
    <s v="CA-2022-119004"/>
    <x v="6"/>
    <d v="2022-11-28T00:00:00"/>
    <s v="JM-15250"/>
    <s v="TEC-AC-10003499"/>
    <n v="8"/>
    <n v="0.2"/>
    <s v="Standard Class"/>
    <x v="24"/>
    <n v="11.58"/>
    <n v="7.1"/>
    <x v="2"/>
    <x v="12"/>
    <x v="0"/>
    <x v="116"/>
    <n v="56.8"/>
  </r>
  <r>
    <s v="CA-2022-144036"/>
    <x v="195"/>
    <d v="2022-11-27T00:00:00"/>
    <s v="FO-14305"/>
    <s v="OFF-AR-10000122"/>
    <n v="8"/>
    <n v="0.2"/>
    <s v="Standard Class"/>
    <x v="305"/>
    <n v="5.58"/>
    <n v="4.2"/>
    <x v="1"/>
    <x v="9"/>
    <x v="0"/>
    <x v="9"/>
    <n v="33.6"/>
  </r>
  <r>
    <s v="CA-2022-130043"/>
    <x v="28"/>
    <d v="2022-09-20T00:00:00"/>
    <s v="BB-11545"/>
    <s v="OFF-PA-10002230"/>
    <n v="8"/>
    <n v="0.2"/>
    <s v="Standard Class"/>
    <x v="306"/>
    <n v="4.9800000000000004"/>
    <n v="2.5"/>
    <x v="1"/>
    <x v="1"/>
    <x v="1"/>
    <x v="225"/>
    <n v="20"/>
  </r>
  <r>
    <s v="CA-2022-100335"/>
    <x v="30"/>
    <d v="2022-09-12T00:00:00"/>
    <s v="NF-18595"/>
    <s v="OFF-PA-10001685"/>
    <n v="9"/>
    <n v="0.2"/>
    <s v="Standard Class"/>
    <x v="293"/>
    <n v="10.14"/>
    <n v="5.2"/>
    <x v="1"/>
    <x v="1"/>
    <x v="2"/>
    <x v="269"/>
    <n v="46.800000000000004"/>
  </r>
  <r>
    <s v="CA-2022-163097"/>
    <x v="169"/>
    <d v="2022-09-06T00:00:00"/>
    <s v="SF-20200"/>
    <s v="FUR-FU-10004973"/>
    <n v="8"/>
    <n v="0.2"/>
    <s v="Standard Class"/>
    <x v="307"/>
    <n v="18.84"/>
    <n v="10.9"/>
    <x v="0"/>
    <x v="14"/>
    <x v="0"/>
    <x v="270"/>
    <n v="87.2"/>
  </r>
  <r>
    <s v="CA-2022-119809"/>
    <x v="92"/>
    <d v="2022-08-24T00:00:00"/>
    <s v="YS-21880"/>
    <s v="OFF-BI-10003925"/>
    <n v="9"/>
    <n v="0.2"/>
    <s v="Standard Class"/>
    <x v="92"/>
    <n v="387.99"/>
    <n v="205.6"/>
    <x v="1"/>
    <x v="5"/>
    <x v="1"/>
    <x v="251"/>
    <n v="1850.3999999999999"/>
  </r>
  <r>
    <s v="CA-2022-137085"/>
    <x v="173"/>
    <d v="2022-07-03T00:00:00"/>
    <s v="CT-11995"/>
    <s v="OFF-BI-10000632"/>
    <n v="9"/>
    <n v="0.2"/>
    <s v="Standard Class"/>
    <x v="308"/>
    <n v="43.41"/>
    <n v="23.4"/>
    <x v="1"/>
    <x v="5"/>
    <x v="0"/>
    <x v="271"/>
    <n v="210.6"/>
  </r>
  <r>
    <s v="CA-2022-138310"/>
    <x v="43"/>
    <d v="2022-07-02T00:00:00"/>
    <s v="NP-18700"/>
    <s v="TEC-AC-10001990"/>
    <n v="9"/>
    <n v="0.2"/>
    <s v="Standard Class"/>
    <x v="193"/>
    <n v="59.99"/>
    <n v="40.799999999999997"/>
    <x v="2"/>
    <x v="12"/>
    <x v="0"/>
    <x v="272"/>
    <n v="367.2"/>
  </r>
  <r>
    <s v="CA-2022-107167"/>
    <x v="103"/>
    <d v="2022-06-14T00:00:00"/>
    <s v="ND-18460"/>
    <s v="OFF-ST-10003805"/>
    <n v="8"/>
    <n v="0.2"/>
    <s v="Standard Class"/>
    <x v="309"/>
    <n v="210.55"/>
    <n v="157.9"/>
    <x v="1"/>
    <x v="2"/>
    <x v="1"/>
    <x v="273"/>
    <n v="1263.2"/>
  </r>
  <r>
    <s v="CA-2022-166695"/>
    <x v="49"/>
    <d v="2022-05-26T00:00:00"/>
    <s v="CC-12430"/>
    <s v="FUR-CH-10000225"/>
    <n v="8"/>
    <n v="0.2"/>
    <s v="Standard Class"/>
    <x v="310"/>
    <n v="80.98"/>
    <n v="76.900000000000006"/>
    <x v="0"/>
    <x v="4"/>
    <x v="2"/>
    <x v="274"/>
    <n v="615.20000000000005"/>
  </r>
  <r>
    <s v="CA-2022-108322"/>
    <x v="56"/>
    <d v="2022-05-07T00:00:00"/>
    <s v="SS-20140"/>
    <s v="FUR-FU-10001935"/>
    <n v="8"/>
    <n v="0.2"/>
    <s v="Standard Class"/>
    <x v="311"/>
    <n v="3.7"/>
    <n v="2.2000000000000002"/>
    <x v="0"/>
    <x v="14"/>
    <x v="1"/>
    <x v="256"/>
    <n v="17.600000000000001"/>
  </r>
  <r>
    <s v="US-2022-126060"/>
    <x v="112"/>
    <d v="2022-04-20T00:00:00"/>
    <s v="DW-13585"/>
    <s v="FUR-BO-10003433"/>
    <n v="8"/>
    <n v="0.2"/>
    <s v="Standard Class"/>
    <x v="312"/>
    <n v="30.98"/>
    <n v="28.8"/>
    <x v="0"/>
    <x v="0"/>
    <x v="1"/>
    <x v="275"/>
    <n v="230.4"/>
  </r>
  <r>
    <s v="US-2022-119039"/>
    <x v="65"/>
    <d v="2022-03-13T00:00:00"/>
    <s v="BF-11170"/>
    <s v="OFF-BI-10004182"/>
    <n v="9"/>
    <n v="0.2"/>
    <s v="Standard Class"/>
    <x v="313"/>
    <n v="2.08"/>
    <n v="1.1000000000000001"/>
    <x v="1"/>
    <x v="5"/>
    <x v="2"/>
    <x v="276"/>
    <n v="9.9"/>
  </r>
  <r>
    <s v="CA-2022-127621"/>
    <x v="194"/>
    <d v="2022-03-08T00:00:00"/>
    <s v="RE-19450"/>
    <s v="OFF-PA-10001307"/>
    <n v="8"/>
    <n v="0.2"/>
    <s v="Standard Class"/>
    <x v="314"/>
    <n v="4.2"/>
    <n v="2.1"/>
    <x v="1"/>
    <x v="1"/>
    <x v="0"/>
    <x v="277"/>
    <n v="16.8"/>
  </r>
  <r>
    <s v="CA-2022-111738"/>
    <x v="196"/>
    <d v="2022-01-08T00:00:00"/>
    <s v="CM-12385"/>
    <s v="OFF-BI-10004584"/>
    <n v="8"/>
    <n v="0.2"/>
    <s v="Standard Class"/>
    <x v="315"/>
    <n v="315.98"/>
    <n v="167.5"/>
    <x v="1"/>
    <x v="5"/>
    <x v="0"/>
    <x v="278"/>
    <n v="1340"/>
  </r>
  <r>
    <s v="CA-2022-145219"/>
    <x v="71"/>
    <d v="2022-12-26T00:00:00"/>
    <s v="RM-19675"/>
    <s v="TEC-CO-10001449"/>
    <n v="6"/>
    <n v="0.2"/>
    <s v="First Class"/>
    <x v="316"/>
    <n v="599.99"/>
    <n v="312"/>
    <x v="2"/>
    <x v="7"/>
    <x v="2"/>
    <x v="279"/>
    <n v="1872"/>
  </r>
  <r>
    <s v="CA-2022-121216"/>
    <x v="118"/>
    <d v="2022-12-30T00:00:00"/>
    <s v="MM-17920"/>
    <s v="OFF-PA-10004519"/>
    <n v="8"/>
    <n v="0.2"/>
    <s v="Second Class"/>
    <x v="317"/>
    <n v="4.4800000000000004"/>
    <n v="2.2999999999999998"/>
    <x v="1"/>
    <x v="1"/>
    <x v="0"/>
    <x v="166"/>
    <n v="18.399999999999999"/>
  </r>
  <r>
    <s v="CA-2022-108287"/>
    <x v="185"/>
    <d v="2022-12-20T00:00:00"/>
    <s v="AG-10330"/>
    <s v="OFF-AR-10001315"/>
    <n v="9"/>
    <n v="0.2"/>
    <s v="First Class"/>
    <x v="318"/>
    <n v="1.76"/>
    <n v="1.2"/>
    <x v="1"/>
    <x v="9"/>
    <x v="0"/>
    <x v="189"/>
    <n v="10.799999999999999"/>
  </r>
  <r>
    <s v="CA-2022-149706"/>
    <x v="120"/>
    <d v="2022-12-14T00:00:00"/>
    <s v="AS-10285"/>
    <s v="TEC-AC-10001284"/>
    <n v="7"/>
    <n v="0.2"/>
    <s v="First Class"/>
    <x v="319"/>
    <n v="20.77"/>
    <n v="13.3"/>
    <x v="2"/>
    <x v="12"/>
    <x v="1"/>
    <x v="280"/>
    <n v="93.100000000000009"/>
  </r>
  <r>
    <s v="CA-2022-118017"/>
    <x v="75"/>
    <d v="2022-12-13T00:00:00"/>
    <s v="LC-16870"/>
    <s v="OFF-AR-10003856"/>
    <n v="6"/>
    <n v="0.2"/>
    <s v="Second Class"/>
    <x v="320"/>
    <n v="2.78"/>
    <n v="2.1"/>
    <x v="1"/>
    <x v="9"/>
    <x v="0"/>
    <x v="281"/>
    <n v="12.600000000000001"/>
  </r>
  <r>
    <s v="CA-2022-109701"/>
    <x v="150"/>
    <d v="2022-12-02T00:00:00"/>
    <s v="AM-10360"/>
    <s v="OFF-BI-10004187"/>
    <n v="6"/>
    <n v="0.2"/>
    <s v="Same Day"/>
    <x v="321"/>
    <n v="1.88"/>
    <n v="1"/>
    <x v="1"/>
    <x v="5"/>
    <x v="1"/>
    <x v="132"/>
    <n v="6"/>
  </r>
  <r>
    <s v="CA-2022-103156"/>
    <x v="6"/>
    <d v="2022-11-24T00:00:00"/>
    <s v="TD-20995"/>
    <s v="FUR-FU-10000320"/>
    <n v="9"/>
    <n v="0.2"/>
    <s v="First Class"/>
    <x v="206"/>
    <n v="3.34"/>
    <n v="1.9"/>
    <x v="0"/>
    <x v="14"/>
    <x v="0"/>
    <x v="213"/>
    <n v="17.099999999999998"/>
  </r>
  <r>
    <s v="CA-2022-156622"/>
    <x v="6"/>
    <d v="2022-11-23T00:00:00"/>
    <s v="JP-15460"/>
    <s v="OFF-PA-10000477"/>
    <n v="7"/>
    <n v="0.2"/>
    <s v="First Class"/>
    <x v="322"/>
    <n v="4.9800000000000004"/>
    <n v="2.6"/>
    <x v="1"/>
    <x v="1"/>
    <x v="1"/>
    <x v="282"/>
    <n v="18.2"/>
  </r>
  <r>
    <s v="CA-2022-121818"/>
    <x v="7"/>
    <d v="2022-11-21T00:00:00"/>
    <s v="JH-15430"/>
    <s v="OFF-AR-10000203"/>
    <n v="7"/>
    <n v="0.2"/>
    <s v="First Class"/>
    <x v="323"/>
    <n v="4.28"/>
    <n v="3"/>
    <x v="1"/>
    <x v="9"/>
    <x v="0"/>
    <x v="283"/>
    <n v="21"/>
  </r>
  <r>
    <s v="CA-2022-143021"/>
    <x v="197"/>
    <d v="2022-11-22T00:00:00"/>
    <s v="AP-10720"/>
    <s v="OFF-BI-10001628"/>
    <n v="7"/>
    <n v="0.2"/>
    <s v="Same Day"/>
    <x v="160"/>
    <n v="10.43"/>
    <n v="5.7"/>
    <x v="1"/>
    <x v="5"/>
    <x v="2"/>
    <x v="284"/>
    <n v="39.9"/>
  </r>
  <r>
    <s v="CA-2022-162929"/>
    <x v="197"/>
    <d v="2022-11-24T00:00:00"/>
    <s v="AS-10135"/>
    <s v="OFF-BI-10000404"/>
    <n v="6"/>
    <n v="0.2"/>
    <s v="First Class"/>
    <x v="324"/>
    <n v="8.6"/>
    <n v="4.5999999999999996"/>
    <x v="1"/>
    <x v="5"/>
    <x v="2"/>
    <x v="285"/>
    <n v="27.599999999999998"/>
  </r>
  <r>
    <s v="CA-2022-102925"/>
    <x v="198"/>
    <d v="2022-11-15T00:00:00"/>
    <s v="CD-12280"/>
    <s v="OFF-BI-10002735"/>
    <n v="6"/>
    <n v="0.2"/>
    <s v="Second Class"/>
    <x v="325"/>
    <n v="34.31"/>
    <n v="18.2"/>
    <x v="1"/>
    <x v="5"/>
    <x v="0"/>
    <x v="286"/>
    <n v="109.19999999999999"/>
  </r>
  <r>
    <s v="CA-2022-163125"/>
    <x v="82"/>
    <d v="2022-10-16T00:00:00"/>
    <s v="MB-17305"/>
    <s v="OFF-AR-10004344"/>
    <n v="7"/>
    <n v="0.2"/>
    <s v="Second Class"/>
    <x v="211"/>
    <n v="11.99"/>
    <n v="8.8000000000000007"/>
    <x v="1"/>
    <x v="9"/>
    <x v="0"/>
    <x v="125"/>
    <n v="61.600000000000009"/>
  </r>
  <r>
    <s v="US-2022-120908"/>
    <x v="199"/>
    <d v="2022-10-03T00:00:00"/>
    <s v="BF-10975"/>
    <s v="OFF-LA-10004677"/>
    <n v="7"/>
    <n v="0.2"/>
    <s v="First Class"/>
    <x v="326"/>
    <n v="3.69"/>
    <n v="2"/>
    <x v="1"/>
    <x v="6"/>
    <x v="1"/>
    <x v="287"/>
    <n v="14"/>
  </r>
  <r>
    <s v="CA-2022-112984"/>
    <x v="27"/>
    <d v="2022-09-21T00:00:00"/>
    <s v="EH-14185"/>
    <s v="OFF-PA-10003657"/>
    <n v="6"/>
    <n v="0.2"/>
    <s v="Second Class"/>
    <x v="327"/>
    <n v="4.28"/>
    <n v="2.4"/>
    <x v="1"/>
    <x v="1"/>
    <x v="0"/>
    <x v="288"/>
    <n v="14.399999999999999"/>
  </r>
  <r>
    <s v="CA-2022-165008"/>
    <x v="28"/>
    <d v="2022-09-21T00:00:00"/>
    <s v="DO-13645"/>
    <s v="OFF-BI-10002794"/>
    <n v="9"/>
    <n v="0.2"/>
    <s v="Second Class"/>
    <x v="328"/>
    <n v="40.98"/>
    <n v="20.9"/>
    <x v="1"/>
    <x v="5"/>
    <x v="0"/>
    <x v="38"/>
    <n v="188.1"/>
  </r>
  <r>
    <s v="CA-2022-166898"/>
    <x v="87"/>
    <d v="2022-09-18T00:00:00"/>
    <s v="KH-16630"/>
    <s v="TEC-PH-10002564"/>
    <n v="6"/>
    <n v="0.2"/>
    <s v="Second Class"/>
    <x v="329"/>
    <n v="29.99"/>
    <n v="21"/>
    <x v="2"/>
    <x v="8"/>
    <x v="1"/>
    <x v="243"/>
    <n v="126"/>
  </r>
  <r>
    <s v="CA-2022-152198"/>
    <x v="29"/>
    <d v="2022-09-09T00:00:00"/>
    <s v="JD-16015"/>
    <s v="OFF-LA-10000443"/>
    <n v="6"/>
    <n v="0.2"/>
    <s v="First Class"/>
    <x v="62"/>
    <n v="3.69"/>
    <n v="2"/>
    <x v="1"/>
    <x v="6"/>
    <x v="0"/>
    <x v="58"/>
    <n v="12"/>
  </r>
  <r>
    <s v="CA-2022-126396"/>
    <x v="168"/>
    <d v="2022-09-13T00:00:00"/>
    <s v="AR-10345"/>
    <s v="TEC-AC-10003116"/>
    <n v="6"/>
    <n v="0.2"/>
    <s v="Second Class"/>
    <x v="330"/>
    <n v="17.75"/>
    <n v="10.8"/>
    <x v="2"/>
    <x v="12"/>
    <x v="1"/>
    <x v="289"/>
    <n v="64.800000000000011"/>
  </r>
  <r>
    <s v="CA-2022-116680"/>
    <x v="32"/>
    <d v="2022-09-10T00:00:00"/>
    <s v="PK-19075"/>
    <s v="OFF-BI-10004022"/>
    <n v="6"/>
    <n v="0.2"/>
    <s v="Second Class"/>
    <x v="48"/>
    <n v="2.78"/>
    <n v="1.5"/>
    <x v="1"/>
    <x v="5"/>
    <x v="0"/>
    <x v="264"/>
    <n v="9"/>
  </r>
  <r>
    <s v="US-2022-135062"/>
    <x v="33"/>
    <d v="2022-09-06T00:00:00"/>
    <s v="RL-19615"/>
    <s v="OFF-PA-10000100"/>
    <n v="7"/>
    <n v="0.2"/>
    <s v="Second Class"/>
    <x v="331"/>
    <n v="40.99"/>
    <n v="20.9"/>
    <x v="1"/>
    <x v="1"/>
    <x v="0"/>
    <x v="290"/>
    <n v="146.29999999999998"/>
  </r>
  <r>
    <s v="CA-2022-104024"/>
    <x v="200"/>
    <d v="2022-09-03T00:00:00"/>
    <s v="MD-17860"/>
    <s v="OFF-AR-10001972"/>
    <n v="7"/>
    <n v="0.2"/>
    <s v="Second Class"/>
    <x v="332"/>
    <n v="1.68"/>
    <n v="1.2"/>
    <x v="1"/>
    <x v="9"/>
    <x v="1"/>
    <x v="291"/>
    <n v="8.4"/>
  </r>
  <r>
    <s v="CA-2022-139717"/>
    <x v="132"/>
    <d v="2022-08-30T00:00:00"/>
    <s v="DM-13015"/>
    <s v="OFF-AP-10000938"/>
    <n v="8"/>
    <n v="0.2"/>
    <s v="Second Class"/>
    <x v="22"/>
    <n v="100.98"/>
    <n v="72.7"/>
    <x v="1"/>
    <x v="11"/>
    <x v="0"/>
    <x v="292"/>
    <n v="581.6"/>
  </r>
  <r>
    <s v="CA-2022-129021"/>
    <x v="201"/>
    <d v="2022-09-04T00:00:00"/>
    <s v="PO-18850"/>
    <s v="TEC-PH-10001459"/>
    <n v="13"/>
    <n v="0.2"/>
    <s v="Second Class"/>
    <x v="333"/>
    <n v="419.99"/>
    <n v="310.8"/>
    <x v="2"/>
    <x v="8"/>
    <x v="0"/>
    <x v="100"/>
    <n v="4040.4"/>
  </r>
  <r>
    <s v="CA-2022-121489"/>
    <x v="90"/>
    <d v="2022-08-28T00:00:00"/>
    <s v="CM-11815"/>
    <s v="FUR-CH-10004698"/>
    <n v="6"/>
    <n v="0.2"/>
    <s v="Second Class"/>
    <x v="334"/>
    <n v="80.98"/>
    <n v="58.3"/>
    <x v="0"/>
    <x v="4"/>
    <x v="1"/>
    <x v="215"/>
    <n v="349.79999999999995"/>
  </r>
  <r>
    <s v="US-2022-117723"/>
    <x v="202"/>
    <d v="2022-08-21T00:00:00"/>
    <s v="DL-13495"/>
    <s v="OFF-ST-10004459"/>
    <n v="6"/>
    <n v="0.2"/>
    <s v="Second Class"/>
    <x v="335"/>
    <n v="375.34"/>
    <n v="356.6"/>
    <x v="1"/>
    <x v="2"/>
    <x v="1"/>
    <x v="293"/>
    <n v="2139.6000000000004"/>
  </r>
  <r>
    <s v="CA-2022-154676"/>
    <x v="203"/>
    <d v="2022-08-09T00:00:00"/>
    <s v="NZ-18565"/>
    <s v="OFF-ST-10001172"/>
    <n v="9"/>
    <n v="0.2"/>
    <s v="First Class"/>
    <x v="336"/>
    <n v="20.98"/>
    <n v="15.9"/>
    <x v="1"/>
    <x v="2"/>
    <x v="2"/>
    <x v="217"/>
    <n v="143.1"/>
  </r>
  <r>
    <s v="US-2022-158505"/>
    <x v="204"/>
    <d v="2022-07-22T00:00:00"/>
    <s v="SF-20200"/>
    <s v="TEC-PH-10004071"/>
    <n v="9"/>
    <n v="0.2"/>
    <s v="Same Day"/>
    <x v="23"/>
    <n v="9.99"/>
    <n v="7.3"/>
    <x v="2"/>
    <x v="8"/>
    <x v="0"/>
    <x v="270"/>
    <n v="65.7"/>
  </r>
  <r>
    <s v="CA-2022-121503"/>
    <x v="41"/>
    <d v="2022-07-09T00:00:00"/>
    <s v="FH-14275"/>
    <s v="OFF-PA-10001878"/>
    <n v="7"/>
    <n v="0.2"/>
    <s v="Second Class"/>
    <x v="337"/>
    <n v="48.91"/>
    <n v="25.9"/>
    <x v="1"/>
    <x v="1"/>
    <x v="1"/>
    <x v="59"/>
    <n v="181.29999999999998"/>
  </r>
  <r>
    <s v="CA-2022-105214"/>
    <x v="101"/>
    <d v="2022-06-16T00:00:00"/>
    <s v="TS-21610"/>
    <s v="FUR-CH-10000015"/>
    <n v="7"/>
    <n v="0.2"/>
    <s v="First Class"/>
    <x v="338"/>
    <n v="216.6"/>
    <n v="160.30000000000001"/>
    <x v="0"/>
    <x v="4"/>
    <x v="0"/>
    <x v="294"/>
    <n v="1122.1000000000001"/>
  </r>
  <r>
    <s v="CA-2022-111269"/>
    <x v="101"/>
    <d v="2022-06-21T00:00:00"/>
    <s v="CS-12355"/>
    <s v="TEC-AC-10001606"/>
    <n v="6"/>
    <n v="0.2"/>
    <s v="Second Class"/>
    <x v="339"/>
    <n v="99.99"/>
    <n v="62"/>
    <x v="2"/>
    <x v="12"/>
    <x v="0"/>
    <x v="139"/>
    <n v="372"/>
  </r>
  <r>
    <s v="US-2022-131583"/>
    <x v="103"/>
    <d v="2022-06-10T00:00:00"/>
    <s v="CL-11890"/>
    <s v="OFF-PA-10000380"/>
    <n v="6"/>
    <n v="0.2"/>
    <s v="Same Day"/>
    <x v="340"/>
    <n v="8.34"/>
    <n v="4.2"/>
    <x v="1"/>
    <x v="1"/>
    <x v="0"/>
    <x v="295"/>
    <n v="25.200000000000003"/>
  </r>
  <r>
    <s v="CA-2022-140760"/>
    <x v="47"/>
    <d v="2022-06-07T00:00:00"/>
    <s v="DO-13435"/>
    <s v="OFF-PA-10002479"/>
    <n v="6"/>
    <n v="0.2"/>
    <s v="Second Class"/>
    <x v="278"/>
    <n v="5.28"/>
    <n v="2.9"/>
    <x v="1"/>
    <x v="1"/>
    <x v="0"/>
    <x v="114"/>
    <n v="17.399999999999999"/>
  </r>
  <r>
    <s v="CA-2022-113530"/>
    <x v="158"/>
    <d v="2022-05-24T00:00:00"/>
    <s v="BC-11125"/>
    <s v="FUR-CH-10002647"/>
    <n v="12"/>
    <n v="0.2"/>
    <s v="Second Class"/>
    <x v="341"/>
    <n v="70.98"/>
    <n v="53.2"/>
    <x v="0"/>
    <x v="4"/>
    <x v="2"/>
    <x v="296"/>
    <n v="638.40000000000009"/>
  </r>
  <r>
    <s v="CA-2022-107797"/>
    <x v="183"/>
    <d v="2022-05-13T00:00:00"/>
    <s v="EB-13705"/>
    <s v="OFF-PA-10003848"/>
    <n v="8"/>
    <n v="0.2"/>
    <s v="Second Class"/>
    <x v="342"/>
    <n v="6.48"/>
    <n v="3.4"/>
    <x v="1"/>
    <x v="1"/>
    <x v="1"/>
    <x v="297"/>
    <n v="27.2"/>
  </r>
  <r>
    <s v="CA-2022-105991"/>
    <x v="205"/>
    <d v="2022-05-05T00:00:00"/>
    <s v="LH-17020"/>
    <s v="OFF-EN-10002600"/>
    <n v="9"/>
    <n v="0.2"/>
    <s v="First Class"/>
    <x v="343"/>
    <n v="2.95"/>
    <n v="1.5"/>
    <x v="1"/>
    <x v="10"/>
    <x v="0"/>
    <x v="298"/>
    <n v="13.5"/>
  </r>
  <r>
    <s v="CA-2022-132213"/>
    <x v="138"/>
    <d v="2022-04-26T00:00:00"/>
    <s v="PN-18775"/>
    <s v="OFF-AR-10004078"/>
    <n v="9"/>
    <n v="0.2"/>
    <s v="First Class"/>
    <x v="344"/>
    <n v="5.84"/>
    <n v="4.0999999999999996"/>
    <x v="1"/>
    <x v="9"/>
    <x v="2"/>
    <x v="179"/>
    <n v="36.9"/>
  </r>
  <r>
    <s v="CA-2022-116953"/>
    <x v="58"/>
    <d v="2022-04-27T00:00:00"/>
    <s v="SV-20935"/>
    <s v="TEC-PH-10004614"/>
    <n v="10"/>
    <n v="0.2"/>
    <s v="First Class"/>
    <x v="345"/>
    <n v="69"/>
    <n v="51.8"/>
    <x v="2"/>
    <x v="8"/>
    <x v="0"/>
    <x v="254"/>
    <n v="518"/>
  </r>
  <r>
    <s v="CA-2022-105410"/>
    <x v="206"/>
    <d v="2022-03-22T00:00:00"/>
    <s v="ND-18370"/>
    <s v="OFF-BI-10004970"/>
    <n v="6"/>
    <n v="0.2"/>
    <s v="First Class"/>
    <x v="346"/>
    <n v="4.13"/>
    <n v="2.2000000000000002"/>
    <x v="1"/>
    <x v="5"/>
    <x v="0"/>
    <x v="299"/>
    <n v="13.200000000000001"/>
  </r>
  <r>
    <s v="CA-2022-116204"/>
    <x v="207"/>
    <d v="2022-02-15T00:00:00"/>
    <s v="VW-21775"/>
    <s v="OFF-BI-10001759"/>
    <n v="7"/>
    <n v="0.2"/>
    <s v="Second Class"/>
    <x v="347"/>
    <n v="3.81"/>
    <n v="1.9"/>
    <x v="1"/>
    <x v="5"/>
    <x v="1"/>
    <x v="300"/>
    <n v="13.299999999999999"/>
  </r>
  <r>
    <s v="US-2022-106131"/>
    <x v="117"/>
    <d v="2022-01-17T00:00:00"/>
    <s v="TP-21565"/>
    <s v="TEC-AC-10003027"/>
    <n v="7"/>
    <n v="0.2"/>
    <s v="First Class"/>
    <x v="348"/>
    <n v="30.19"/>
    <n v="26.3"/>
    <x v="2"/>
    <x v="12"/>
    <x v="1"/>
    <x v="301"/>
    <n v="184.1"/>
  </r>
  <r>
    <s v="CA-2022-107748"/>
    <x v="121"/>
    <d v="2022-12-16T00:00:00"/>
    <s v="AG-10330"/>
    <s v="TEC-PH-10003215"/>
    <n v="4"/>
    <n v="0.2"/>
    <s v="Second Class"/>
    <x v="349"/>
    <n v="29.95"/>
    <n v="15.3"/>
    <x v="2"/>
    <x v="8"/>
    <x v="0"/>
    <x v="189"/>
    <n v="61.2"/>
  </r>
  <r>
    <s v="US-2022-131961"/>
    <x v="208"/>
    <d v="2022-12-10T00:00:00"/>
    <s v="MJ-17740"/>
    <s v="OFF-AR-10004441"/>
    <n v="4"/>
    <n v="0.2"/>
    <s v="First Class"/>
    <x v="350"/>
    <n v="4.1399999999999997"/>
    <n v="2.4"/>
    <x v="1"/>
    <x v="9"/>
    <x v="0"/>
    <x v="302"/>
    <n v="9.6"/>
  </r>
  <r>
    <s v="US-2022-120089"/>
    <x v="4"/>
    <d v="2022-12-01T00:00:00"/>
    <s v="ML-17755"/>
    <s v="OFF-AP-10003779"/>
    <n v="4"/>
    <n v="0.2"/>
    <s v="Same Day"/>
    <x v="351"/>
    <n v="207.48"/>
    <n v="145.19999999999999"/>
    <x v="1"/>
    <x v="11"/>
    <x v="2"/>
    <x v="12"/>
    <n v="580.79999999999995"/>
  </r>
  <r>
    <s v="CA-2022-121468"/>
    <x v="197"/>
    <d v="2022-11-24T00:00:00"/>
    <s v="KD-16345"/>
    <s v="TEC-PH-10000376"/>
    <n v="4"/>
    <n v="0.2"/>
    <s v="First Class"/>
    <x v="352"/>
    <n v="9.99"/>
    <n v="7.4"/>
    <x v="2"/>
    <x v="8"/>
    <x v="0"/>
    <x v="303"/>
    <n v="29.6"/>
  </r>
  <r>
    <s v="CA-2022-158876"/>
    <x v="197"/>
    <d v="2022-11-25T00:00:00"/>
    <s v="AB-10150"/>
    <s v="OFF-PA-10000308"/>
    <n v="4"/>
    <n v="0.2"/>
    <s v="Second Class"/>
    <x v="353"/>
    <n v="5.28"/>
    <n v="2.9"/>
    <x v="1"/>
    <x v="1"/>
    <x v="0"/>
    <x v="304"/>
    <n v="11.6"/>
  </r>
  <r>
    <s v="US-2022-165344"/>
    <x v="124"/>
    <d v="2022-11-15T00:00:00"/>
    <s v="SB-20290"/>
    <s v="TEC-AC-10002399"/>
    <n v="4"/>
    <n v="0.2"/>
    <s v="First Class"/>
    <x v="354"/>
    <n v="19.02"/>
    <n v="12.9"/>
    <x v="2"/>
    <x v="12"/>
    <x v="1"/>
    <x v="305"/>
    <n v="51.6"/>
  </r>
  <r>
    <s v="US-2022-136707"/>
    <x v="10"/>
    <d v="2022-11-15T00:00:00"/>
    <s v="JE-15610"/>
    <s v="OFF-BI-10003460"/>
    <n v="4"/>
    <n v="0.2"/>
    <s v="First Class"/>
    <x v="355"/>
    <n v="4.38"/>
    <n v="2.2999999999999998"/>
    <x v="1"/>
    <x v="5"/>
    <x v="1"/>
    <x v="93"/>
    <n v="9.1999999999999993"/>
  </r>
  <r>
    <s v="CA-2022-134915"/>
    <x v="10"/>
    <d v="2022-11-16T00:00:00"/>
    <s v="EM-14140"/>
    <s v="TEC-AC-10001266"/>
    <n v="4"/>
    <n v="0.2"/>
    <s v="Same Day"/>
    <x v="356"/>
    <n v="13"/>
    <n v="7.2"/>
    <x v="2"/>
    <x v="12"/>
    <x v="2"/>
    <x v="306"/>
    <n v="28.8"/>
  </r>
  <r>
    <s v="CA-2022-114258"/>
    <x v="198"/>
    <d v="2022-11-11T00:00:00"/>
    <s v="EM-13825"/>
    <s v="TEC-PH-10003012"/>
    <n v="4"/>
    <n v="0.2"/>
    <s v="Second Class"/>
    <x v="357"/>
    <n v="153.99"/>
    <n v="109.3"/>
    <x v="2"/>
    <x v="8"/>
    <x v="1"/>
    <x v="307"/>
    <n v="437.2"/>
  </r>
  <r>
    <s v="US-2022-145597"/>
    <x v="166"/>
    <d v="2022-11-05T00:00:00"/>
    <s v="GG-14650"/>
    <s v="OFF-AR-10001958"/>
    <n v="4"/>
    <n v="0.2"/>
    <s v="First Class"/>
    <x v="358"/>
    <n v="16.98"/>
    <n v="12.2"/>
    <x v="1"/>
    <x v="9"/>
    <x v="1"/>
    <x v="8"/>
    <n v="48.8"/>
  </r>
  <r>
    <s v="CA-2022-127180"/>
    <x v="209"/>
    <d v="2022-10-26T00:00:00"/>
    <s v="TA-21385"/>
    <s v="TEC-CO-10004722"/>
    <n v="4"/>
    <n v="0.2"/>
    <s v="First Class"/>
    <x v="359"/>
    <n v="3499.99"/>
    <n v="1820"/>
    <x v="2"/>
    <x v="7"/>
    <x v="2"/>
    <x v="308"/>
    <n v="7280"/>
  </r>
  <r>
    <s v="CA-2022-132430"/>
    <x v="82"/>
    <d v="2022-10-10T00:00:00"/>
    <s v="CP-12085"/>
    <s v="FUR-FU-10003577"/>
    <n v="4"/>
    <n v="0.2"/>
    <s v="First Class"/>
    <x v="360"/>
    <n v="14.34"/>
    <n v="9.1999999999999993"/>
    <x v="0"/>
    <x v="14"/>
    <x v="1"/>
    <x v="309"/>
    <n v="36.799999999999997"/>
  </r>
  <r>
    <s v="CA-2022-140508"/>
    <x v="189"/>
    <d v="2022-09-19T00:00:00"/>
    <s v="PA-19060"/>
    <s v="OFF-EN-10000927"/>
    <n v="4"/>
    <n v="0.2"/>
    <s v="First Class"/>
    <x v="361"/>
    <n v="35.89"/>
    <n v="19.7"/>
    <x v="1"/>
    <x v="10"/>
    <x v="2"/>
    <x v="310"/>
    <n v="78.8"/>
  </r>
  <r>
    <s v="CA-2022-115882"/>
    <x v="190"/>
    <d v="2022-09-17T00:00:00"/>
    <s v="DB-13555"/>
    <s v="OFF-AP-10002534"/>
    <n v="4"/>
    <n v="0.2"/>
    <s v="First Class"/>
    <x v="362"/>
    <n v="294.62"/>
    <n v="212.1"/>
    <x v="1"/>
    <x v="11"/>
    <x v="1"/>
    <x v="229"/>
    <n v="848.4"/>
  </r>
  <r>
    <s v="CA-2022-117044"/>
    <x v="87"/>
    <d v="2022-09-17T00:00:00"/>
    <s v="HA-14920"/>
    <s v="OFF-FA-10000936"/>
    <n v="4"/>
    <n v="0.2"/>
    <s v="Second Class"/>
    <x v="363"/>
    <n v="3.29"/>
    <n v="1.8"/>
    <x v="1"/>
    <x v="3"/>
    <x v="0"/>
    <x v="311"/>
    <n v="7.2"/>
  </r>
  <r>
    <s v="CA-2022-152856"/>
    <x v="168"/>
    <d v="2022-09-12T00:00:00"/>
    <s v="RS-19765"/>
    <s v="TEC-AC-10004864"/>
    <n v="4"/>
    <n v="0.2"/>
    <s v="Second Class"/>
    <x v="364"/>
    <n v="36.51"/>
    <n v="20.8"/>
    <x v="2"/>
    <x v="12"/>
    <x v="1"/>
    <x v="312"/>
    <n v="83.2"/>
  </r>
  <r>
    <s v="CA-2022-109757"/>
    <x v="32"/>
    <d v="2022-09-12T00:00:00"/>
    <s v="MD-17350"/>
    <s v="OFF-AR-10002335"/>
    <n v="4"/>
    <n v="0.2"/>
    <s v="Second Class"/>
    <x v="365"/>
    <n v="2.58"/>
    <n v="1.9"/>
    <x v="1"/>
    <x v="9"/>
    <x v="0"/>
    <x v="313"/>
    <n v="7.6"/>
  </r>
  <r>
    <s v="CA-2022-144064"/>
    <x v="200"/>
    <d v="2022-09-01T00:00:00"/>
    <s v="CP-12085"/>
    <s v="OFF-LA-10004544"/>
    <n v="4"/>
    <n v="0.2"/>
    <s v="First Class"/>
    <x v="366"/>
    <n v="14.8"/>
    <n v="7.4"/>
    <x v="1"/>
    <x v="6"/>
    <x v="1"/>
    <x v="309"/>
    <n v="29.6"/>
  </r>
  <r>
    <s v="CA-2022-101273"/>
    <x v="169"/>
    <d v="2022-09-03T00:00:00"/>
    <s v="ST-20530"/>
    <s v="OFF-AP-10000804"/>
    <n v="4"/>
    <n v="0.2"/>
    <s v="Second Class"/>
    <x v="367"/>
    <n v="4.4800000000000004"/>
    <n v="3.4"/>
    <x v="1"/>
    <x v="11"/>
    <x v="0"/>
    <x v="248"/>
    <n v="13.6"/>
  </r>
  <r>
    <s v="CA-2022-139311"/>
    <x v="210"/>
    <d v="2022-08-16T00:00:00"/>
    <s v="SF-20965"/>
    <s v="OFF-PA-10001776"/>
    <n v="4"/>
    <n v="0.2"/>
    <s v="First Class"/>
    <x v="368"/>
    <n v="9.27"/>
    <n v="4.9000000000000004"/>
    <x v="1"/>
    <x v="1"/>
    <x v="1"/>
    <x v="11"/>
    <n v="19.600000000000001"/>
  </r>
  <r>
    <s v="CA-2022-107209"/>
    <x v="211"/>
    <d v="2022-08-02T00:00:00"/>
    <s v="JW-15955"/>
    <s v="FUR-CH-10001146"/>
    <n v="4"/>
    <n v="0.2"/>
    <s v="Second Class"/>
    <x v="133"/>
    <n v="60.89"/>
    <n v="45.7"/>
    <x v="0"/>
    <x v="4"/>
    <x v="0"/>
    <x v="314"/>
    <n v="182.8"/>
  </r>
  <r>
    <s v="CA-2022-121293"/>
    <x v="171"/>
    <d v="2022-08-01T00:00:00"/>
    <s v="JC-15775"/>
    <s v="FUR-FU-10000732"/>
    <n v="4"/>
    <n v="0.2"/>
    <s v="Second Class"/>
    <x v="369"/>
    <n v="6.28"/>
    <n v="4.3"/>
    <x v="0"/>
    <x v="14"/>
    <x v="0"/>
    <x v="140"/>
    <n v="17.2"/>
  </r>
  <r>
    <s v="US-2022-111024"/>
    <x v="41"/>
    <d v="2022-07-12T00:00:00"/>
    <s v="SZ-20035"/>
    <s v="OFF-PA-10000174"/>
    <n v="4"/>
    <n v="0.2"/>
    <s v="Second Class"/>
    <x v="370"/>
    <n v="10.28"/>
    <n v="5.4"/>
    <x v="1"/>
    <x v="1"/>
    <x v="2"/>
    <x v="16"/>
    <n v="21.6"/>
  </r>
  <r>
    <s v="CA-2022-102337"/>
    <x v="135"/>
    <d v="2022-06-16T00:00:00"/>
    <s v="SD-20485"/>
    <s v="OFF-ST-10004804"/>
    <n v="4"/>
    <n v="0.2"/>
    <s v="First Class"/>
    <x v="371"/>
    <n v="51.48"/>
    <n v="51"/>
    <x v="1"/>
    <x v="2"/>
    <x v="2"/>
    <x v="181"/>
    <n v="204"/>
  </r>
  <r>
    <s v="CA-2022-158883"/>
    <x v="47"/>
    <d v="2022-06-02T00:00:00"/>
    <s v="CS-11860"/>
    <s v="OFF-PA-10004733"/>
    <n v="4"/>
    <n v="0.2"/>
    <s v="Same Day"/>
    <x v="283"/>
    <n v="7.92"/>
    <n v="4"/>
    <x v="1"/>
    <x v="1"/>
    <x v="0"/>
    <x v="232"/>
    <n v="16"/>
  </r>
  <r>
    <s v="US-2022-166324"/>
    <x v="212"/>
    <d v="2022-04-22T00:00:00"/>
    <s v="BE-11455"/>
    <s v="OFF-ST-10000078"/>
    <n v="4"/>
    <n v="0.2"/>
    <s v="First Class"/>
    <x v="372"/>
    <n v="265.17"/>
    <n v="217.4"/>
    <x v="1"/>
    <x v="2"/>
    <x v="2"/>
    <x v="315"/>
    <n v="869.6"/>
  </r>
  <r>
    <s v="CA-2022-157966"/>
    <x v="62"/>
    <d v="2022-03-14T00:00:00"/>
    <s v="SU-20665"/>
    <s v="OFF-AR-10000799"/>
    <n v="4"/>
    <n v="0.2"/>
    <s v="Same Day"/>
    <x v="373"/>
    <n v="6.08"/>
    <n v="4.3"/>
    <x v="1"/>
    <x v="9"/>
    <x v="2"/>
    <x v="316"/>
    <n v="17.2"/>
  </r>
  <r>
    <s v="CA-2022-131828"/>
    <x v="207"/>
    <d v="2022-02-16T00:00:00"/>
    <s v="CS-11845"/>
    <s v="FUR-CH-10004495"/>
    <n v="4"/>
    <n v="0.2"/>
    <s v="Second Class"/>
    <x v="374"/>
    <n v="300.98"/>
    <n v="213.7"/>
    <x v="0"/>
    <x v="4"/>
    <x v="1"/>
    <x v="317"/>
    <n v="854.8"/>
  </r>
  <r>
    <s v="CA-2022-157273"/>
    <x v="144"/>
    <d v="2022-02-01T00:00:00"/>
    <s v="SZ-20035"/>
    <s v="TEC-PH-10002275"/>
    <n v="4"/>
    <n v="0.2"/>
    <s v="First Class"/>
    <x v="375"/>
    <n v="188.99"/>
    <n v="136.1"/>
    <x v="2"/>
    <x v="8"/>
    <x v="2"/>
    <x v="16"/>
    <n v="544.4"/>
  </r>
  <r>
    <s v="CA-2022-145310"/>
    <x v="147"/>
    <d v="2022-12-27T00:00:00"/>
    <s v="JP-15520"/>
    <s v="OFF-EN-10002621"/>
    <n v="1"/>
    <n v="0.2"/>
    <s v="Second Class"/>
    <x v="108"/>
    <n v="9.7799999999999994"/>
    <n v="4.9000000000000004"/>
    <x v="1"/>
    <x v="10"/>
    <x v="0"/>
    <x v="318"/>
    <n v="4.9000000000000004"/>
  </r>
  <r>
    <s v="CA-2022-128699"/>
    <x v="75"/>
    <d v="2022-12-09T00:00:00"/>
    <s v="ND-18370"/>
    <s v="TEC-AC-10001990"/>
    <n v="1"/>
    <n v="0.2"/>
    <s v="Second Class"/>
    <x v="193"/>
    <n v="59.99"/>
    <n v="40.799999999999997"/>
    <x v="2"/>
    <x v="12"/>
    <x v="0"/>
    <x v="299"/>
    <n v="40.799999999999997"/>
  </r>
  <r>
    <s v="US-2022-153633"/>
    <x v="124"/>
    <d v="2022-11-18T00:00:00"/>
    <s v="TC-21295"/>
    <s v="OFF-AR-10002335"/>
    <n v="1"/>
    <n v="0.2"/>
    <s v="Second Class"/>
    <x v="365"/>
    <n v="2.58"/>
    <n v="1.9"/>
    <x v="1"/>
    <x v="9"/>
    <x v="0"/>
    <x v="47"/>
    <n v="1.9"/>
  </r>
  <r>
    <s v="CA-2022-153339"/>
    <x v="15"/>
    <d v="2022-11-08T00:00:00"/>
    <s v="DJ-13510"/>
    <s v="FUR-FU-10001967"/>
    <n v="1"/>
    <n v="0.2"/>
    <s v="Second Class"/>
    <x v="56"/>
    <n v="19.989999999999998"/>
    <n v="15"/>
    <x v="0"/>
    <x v="14"/>
    <x v="1"/>
    <x v="242"/>
    <n v="15"/>
  </r>
  <r>
    <s v="CA-2022-151225"/>
    <x v="17"/>
    <d v="2022-10-30T00:00:00"/>
    <s v="JM-15655"/>
    <s v="FUR-TA-10001539"/>
    <n v="1"/>
    <n v="0.2"/>
    <s v="First Class"/>
    <x v="376"/>
    <n v="236.97"/>
    <n v="180.1"/>
    <x v="0"/>
    <x v="15"/>
    <x v="1"/>
    <x v="319"/>
    <n v="180.1"/>
  </r>
  <r>
    <s v="CA-2022-167094"/>
    <x v="19"/>
    <d v="2022-10-22T00:00:00"/>
    <s v="DK-12835"/>
    <s v="OFF-PA-10003953"/>
    <n v="1"/>
    <n v="0.2"/>
    <s v="First Class"/>
    <x v="264"/>
    <n v="6.48"/>
    <n v="3.4"/>
    <x v="1"/>
    <x v="1"/>
    <x v="1"/>
    <x v="244"/>
    <n v="3.4"/>
  </r>
  <r>
    <s v="CA-2022-114804"/>
    <x v="213"/>
    <d v="2022-10-22T00:00:00"/>
    <s v="BF-11020"/>
    <s v="TEC-PH-10001700"/>
    <n v="1"/>
    <n v="0.2"/>
    <s v="Second Class"/>
    <x v="377"/>
    <n v="65.989999999999995"/>
    <n v="48.2"/>
    <x v="2"/>
    <x v="8"/>
    <x v="1"/>
    <x v="320"/>
    <n v="48.2"/>
  </r>
  <r>
    <s v="CA-2022-129378"/>
    <x v="179"/>
    <d v="2022-10-05T00:00:00"/>
    <s v="NS-18505"/>
    <s v="OFF-BI-10002012"/>
    <n v="1"/>
    <n v="0.2"/>
    <s v="First Class"/>
    <x v="297"/>
    <n v="1.8"/>
    <n v="0.9"/>
    <x v="1"/>
    <x v="5"/>
    <x v="0"/>
    <x v="321"/>
    <n v="0.9"/>
  </r>
  <r>
    <s v="US-2022-125717"/>
    <x v="25"/>
    <d v="2022-09-30T00:00:00"/>
    <s v="DS-13030"/>
    <s v="FUR-FU-10001979"/>
    <n v="1"/>
    <n v="0.2"/>
    <s v="First Class"/>
    <x v="378"/>
    <n v="40.97"/>
    <n v="29.5"/>
    <x v="0"/>
    <x v="14"/>
    <x v="2"/>
    <x v="322"/>
    <n v="29.5"/>
  </r>
  <r>
    <s v="US-2022-139955"/>
    <x v="25"/>
    <d v="2022-10-03T00:00:00"/>
    <s v="CM-12160"/>
    <s v="OFF-SU-10001935"/>
    <n v="1"/>
    <n v="0.2"/>
    <s v="Second Class"/>
    <x v="112"/>
    <n v="2.1800000000000002"/>
    <n v="2.1"/>
    <x v="1"/>
    <x v="13"/>
    <x v="0"/>
    <x v="323"/>
    <n v="2.1"/>
  </r>
  <r>
    <s v="CA-2022-156391"/>
    <x v="128"/>
    <d v="2022-09-27T00:00:00"/>
    <s v="SL-20155"/>
    <s v="OFF-AR-10003251"/>
    <n v="1"/>
    <n v="0.2"/>
    <s v="First Class"/>
    <x v="379"/>
    <n v="2.78"/>
    <n v="1.7"/>
    <x v="1"/>
    <x v="9"/>
    <x v="2"/>
    <x v="324"/>
    <n v="1.7"/>
  </r>
  <r>
    <s v="CA-2022-127096"/>
    <x v="28"/>
    <d v="2022-09-20T00:00:00"/>
    <s v="CS-12400"/>
    <s v="FUR-TA-10003473"/>
    <n v="1"/>
    <n v="0.2"/>
    <s v="Second Class"/>
    <x v="380"/>
    <n v="376.13"/>
    <n v="289.60000000000002"/>
    <x v="0"/>
    <x v="15"/>
    <x v="2"/>
    <x v="325"/>
    <n v="289.60000000000002"/>
  </r>
  <r>
    <s v="CA-2022-112774"/>
    <x v="87"/>
    <d v="2022-09-12T00:00:00"/>
    <s v="RC-19960"/>
    <s v="FUR-FU-10003039"/>
    <n v="1"/>
    <n v="0.2"/>
    <s v="First Class"/>
    <x v="381"/>
    <n v="43.13"/>
    <n v="28.5"/>
    <x v="0"/>
    <x v="14"/>
    <x v="0"/>
    <x v="326"/>
    <n v="28.5"/>
  </r>
  <r>
    <s v="CA-2022-100783"/>
    <x v="32"/>
    <d v="2022-09-09T00:00:00"/>
    <s v="JK-16120"/>
    <s v="OFF-AR-10000380"/>
    <n v="1"/>
    <n v="0.2"/>
    <s v="Second Class"/>
    <x v="187"/>
    <n v="37.979999999999997"/>
    <n v="26.6"/>
    <x v="1"/>
    <x v="9"/>
    <x v="2"/>
    <x v="61"/>
    <n v="26.6"/>
  </r>
  <r>
    <s v="US-2022-162208"/>
    <x v="169"/>
    <d v="2022-09-02T00:00:00"/>
    <s v="SP-20620"/>
    <s v="OFF-EN-10004030"/>
    <n v="1"/>
    <n v="0.2"/>
    <s v="First Class"/>
    <x v="382"/>
    <n v="3.62"/>
    <n v="1.9"/>
    <x v="1"/>
    <x v="10"/>
    <x v="1"/>
    <x v="327"/>
    <n v="1.9"/>
  </r>
  <r>
    <s v="CA-2022-155047"/>
    <x v="169"/>
    <d v="2022-09-01T00:00:00"/>
    <s v="SE-20110"/>
    <s v="OFF-AR-10003338"/>
    <n v="1"/>
    <n v="0.2"/>
    <s v="First Class"/>
    <x v="383"/>
    <n v="7.44"/>
    <n v="5.6"/>
    <x v="1"/>
    <x v="9"/>
    <x v="0"/>
    <x v="70"/>
    <n v="5.6"/>
  </r>
  <r>
    <s v="CA-2022-131037"/>
    <x v="214"/>
    <d v="2022-08-25T00:00:00"/>
    <s v="TM-21490"/>
    <s v="FUR-TA-10001768"/>
    <n v="1"/>
    <n v="0.2"/>
    <s v="First Class"/>
    <x v="384"/>
    <n v="262.51"/>
    <n v="207.4"/>
    <x v="0"/>
    <x v="15"/>
    <x v="0"/>
    <x v="328"/>
    <n v="207.4"/>
  </r>
  <r>
    <s v="CA-2022-144750"/>
    <x v="90"/>
    <d v="2022-08-23T00:00:00"/>
    <s v="DL-13495"/>
    <s v="OFF-PA-10003395"/>
    <n v="1"/>
    <n v="0.2"/>
    <s v="Same Day"/>
    <x v="385"/>
    <n v="104.85"/>
    <n v="54.5"/>
    <x v="1"/>
    <x v="1"/>
    <x v="1"/>
    <x v="293"/>
    <n v="54.5"/>
  </r>
  <r>
    <s v="CA-2022-163321"/>
    <x v="95"/>
    <d v="2022-08-13T00:00:00"/>
    <s v="FM-14380"/>
    <s v="TEC-AC-10004571"/>
    <n v="1"/>
    <n v="0.2"/>
    <s v="Second Class"/>
    <x v="386"/>
    <n v="99.99"/>
    <n v="58"/>
    <x v="2"/>
    <x v="12"/>
    <x v="0"/>
    <x v="52"/>
    <n v="58"/>
  </r>
  <r>
    <s v="CA-2022-115805"/>
    <x v="35"/>
    <d v="2022-08-02T00:00:00"/>
    <s v="KW-16435"/>
    <s v="TEC-PH-10003092"/>
    <n v="1"/>
    <n v="0.2"/>
    <s v="Same Day"/>
    <x v="239"/>
    <n v="45.99"/>
    <n v="32.700000000000003"/>
    <x v="2"/>
    <x v="8"/>
    <x v="0"/>
    <x v="329"/>
    <n v="32.700000000000003"/>
  </r>
  <r>
    <s v="US-2022-152492"/>
    <x v="99"/>
    <d v="2022-07-08T00:00:00"/>
    <s v="AH-10585"/>
    <s v="FUR-CH-10000155"/>
    <n v="1"/>
    <n v="0.2"/>
    <s v="Same Day"/>
    <x v="387"/>
    <n v="299.05"/>
    <n v="215.3"/>
    <x v="0"/>
    <x v="4"/>
    <x v="0"/>
    <x v="1"/>
    <n v="215.3"/>
  </r>
  <r>
    <s v="CA-2022-116127"/>
    <x v="44"/>
    <d v="2022-07-01T00:00:00"/>
    <s v="SB-20185"/>
    <s v="FUR-BO-10002213"/>
    <n v="1"/>
    <n v="0.2"/>
    <s v="Second Class"/>
    <x v="388"/>
    <n v="500.98"/>
    <n v="405.8"/>
    <x v="0"/>
    <x v="0"/>
    <x v="0"/>
    <x v="330"/>
    <n v="405.8"/>
  </r>
  <r>
    <s v="CA-2022-151218"/>
    <x v="182"/>
    <d v="2022-06-22T00:00:00"/>
    <s v="PJ-19015"/>
    <s v="OFF-ST-10004835"/>
    <n v="1"/>
    <n v="0.2"/>
    <s v="First Class"/>
    <x v="389"/>
    <n v="5.58"/>
    <n v="4.0999999999999996"/>
    <x v="1"/>
    <x v="2"/>
    <x v="0"/>
    <x v="331"/>
    <n v="4.0999999999999996"/>
  </r>
  <r>
    <s v="CA-2022-118864"/>
    <x v="102"/>
    <d v="2022-06-20T00:00:00"/>
    <s v="KH-16690"/>
    <s v="TEC-PH-10001809"/>
    <n v="1"/>
    <n v="0.2"/>
    <s v="Second Class"/>
    <x v="390"/>
    <n v="149.94999999999999"/>
    <n v="112.5"/>
    <x v="2"/>
    <x v="8"/>
    <x v="1"/>
    <x v="332"/>
    <n v="112.5"/>
  </r>
  <r>
    <s v="US-2022-120418"/>
    <x v="215"/>
    <d v="2022-06-13T00:00:00"/>
    <s v="BC-11125"/>
    <s v="FUR-CH-10001394"/>
    <n v="1"/>
    <n v="0.2"/>
    <s v="First Class"/>
    <x v="391"/>
    <n v="350.99"/>
    <n v="245.7"/>
    <x v="0"/>
    <x v="4"/>
    <x v="2"/>
    <x v="296"/>
    <n v="245.7"/>
  </r>
  <r>
    <s v="CA-2022-102414"/>
    <x v="50"/>
    <d v="2022-05-20T00:00:00"/>
    <s v="JA-15970"/>
    <s v="TEC-PH-10002923"/>
    <n v="1"/>
    <n v="0.2"/>
    <s v="Second Class"/>
    <x v="140"/>
    <n v="36.99"/>
    <n v="27"/>
    <x v="2"/>
    <x v="8"/>
    <x v="0"/>
    <x v="35"/>
    <n v="27"/>
  </r>
  <r>
    <s v="CA-2022-162474"/>
    <x v="62"/>
    <d v="2022-03-15T00:00:00"/>
    <s v="FH-14275"/>
    <s v="TEC-PH-10004700"/>
    <n v="1"/>
    <n v="0.2"/>
    <s v="First Class"/>
    <x v="392"/>
    <n v="9.99"/>
    <n v="5.4"/>
    <x v="2"/>
    <x v="8"/>
    <x v="1"/>
    <x v="59"/>
    <n v="5.4"/>
  </r>
  <r>
    <s v="CA-2022-127474"/>
    <x v="216"/>
    <d v="2022-02-08T00:00:00"/>
    <s v="RD-19810"/>
    <s v="OFF-PA-10001166"/>
    <n v="1"/>
    <n v="0.2"/>
    <s v="Second Class"/>
    <x v="393"/>
    <n v="6.48"/>
    <n v="3.4"/>
    <x v="1"/>
    <x v="1"/>
    <x v="2"/>
    <x v="145"/>
    <n v="3.4"/>
  </r>
  <r>
    <s v="CA-2022-167752"/>
    <x v="217"/>
    <d v="2022-01-20T00:00:00"/>
    <s v="RW-19690"/>
    <s v="OFF-AP-10000159"/>
    <n v="1"/>
    <n v="0.2"/>
    <s v="First Class"/>
    <x v="394"/>
    <n v="42.98"/>
    <n v="30.5"/>
    <x v="1"/>
    <x v="11"/>
    <x v="0"/>
    <x v="333"/>
    <n v="30.5"/>
  </r>
  <r>
    <s v="CA-2022-138779"/>
    <x v="117"/>
    <d v="2022-01-17T00:00:00"/>
    <s v="RB-19570"/>
    <s v="OFF-EN-10002504"/>
    <n v="1"/>
    <n v="0.2"/>
    <s v="First Class"/>
    <x v="395"/>
    <n v="27.18"/>
    <n v="14.4"/>
    <x v="1"/>
    <x v="10"/>
    <x v="0"/>
    <x v="334"/>
    <n v="14.4"/>
  </r>
  <r>
    <s v="CA-2022-156958"/>
    <x v="218"/>
    <d v="2022-12-07T00:00:00"/>
    <s v="PB-18805"/>
    <s v="OFF-BI-10001524"/>
    <n v="5"/>
    <n v="0.2"/>
    <s v="First Class"/>
    <x v="209"/>
    <n v="20.98"/>
    <n v="10.9"/>
    <x v="1"/>
    <x v="5"/>
    <x v="2"/>
    <x v="335"/>
    <n v="54.5"/>
  </r>
  <r>
    <s v="CA-2022-161459"/>
    <x v="151"/>
    <d v="2022-11-29T00:00:00"/>
    <s v="EB-13750"/>
    <s v="TEC-PH-10004071"/>
    <n v="5"/>
    <n v="0.2"/>
    <s v="Second Class"/>
    <x v="23"/>
    <n v="9.99"/>
    <n v="7.3"/>
    <x v="2"/>
    <x v="8"/>
    <x v="1"/>
    <x v="336"/>
    <n v="36.5"/>
  </r>
  <r>
    <s v="CA-2022-104864"/>
    <x v="165"/>
    <d v="2022-11-26T00:00:00"/>
    <s v="JS-15685"/>
    <s v="OFF-ST-10002301"/>
    <n v="5"/>
    <n v="0.2"/>
    <s v="Second Class"/>
    <x v="396"/>
    <n v="20.34"/>
    <n v="20.100000000000001"/>
    <x v="1"/>
    <x v="2"/>
    <x v="1"/>
    <x v="337"/>
    <n v="100.5"/>
  </r>
  <r>
    <s v="CA-2022-141719"/>
    <x v="8"/>
    <d v="2022-11-22T00:00:00"/>
    <s v="EG-13900"/>
    <s v="TEC-AC-10003610"/>
    <n v="5"/>
    <n v="0.2"/>
    <s v="Second Class"/>
    <x v="397"/>
    <n v="59.99"/>
    <n v="31.2"/>
    <x v="2"/>
    <x v="12"/>
    <x v="0"/>
    <x v="338"/>
    <n v="156"/>
  </r>
  <r>
    <s v="CA-2022-134978"/>
    <x v="10"/>
    <d v="2022-11-18T00:00:00"/>
    <s v="EB-13705"/>
    <s v="OFF-BI-10003274"/>
    <n v="5"/>
    <n v="0.2"/>
    <s v="Second Class"/>
    <x v="398"/>
    <n v="3.98"/>
    <n v="2.1"/>
    <x v="1"/>
    <x v="5"/>
    <x v="1"/>
    <x v="297"/>
    <n v="10.5"/>
  </r>
  <r>
    <s v="CA-2022-115448"/>
    <x v="11"/>
    <d v="2022-11-13T00:00:00"/>
    <s v="MH-18025"/>
    <s v="FUR-FU-10004090"/>
    <n v="5"/>
    <n v="0.2"/>
    <s v="First Class"/>
    <x v="399"/>
    <n v="22.23"/>
    <n v="14.9"/>
    <x v="0"/>
    <x v="14"/>
    <x v="0"/>
    <x v="339"/>
    <n v="74.5"/>
  </r>
  <r>
    <s v="CA-2022-158561"/>
    <x v="11"/>
    <d v="2022-11-15T00:00:00"/>
    <s v="BB-11545"/>
    <s v="OFF-AP-10002651"/>
    <n v="5"/>
    <n v="0.2"/>
    <s v="Second Class"/>
    <x v="400"/>
    <n v="289.52999999999997"/>
    <n v="205.6"/>
    <x v="1"/>
    <x v="11"/>
    <x v="1"/>
    <x v="225"/>
    <n v="1028"/>
  </r>
  <r>
    <s v="CA-2022-150959"/>
    <x v="11"/>
    <d v="2022-11-12T00:00:00"/>
    <s v="TD-20995"/>
    <s v="OFF-LA-10001045"/>
    <n v="5"/>
    <n v="0.2"/>
    <s v="First Class"/>
    <x v="401"/>
    <n v="2.61"/>
    <n v="1.4"/>
    <x v="1"/>
    <x v="6"/>
    <x v="0"/>
    <x v="213"/>
    <n v="7"/>
  </r>
  <r>
    <s v="CA-2022-123967"/>
    <x v="219"/>
    <d v="2022-11-08T00:00:00"/>
    <s v="SF-20200"/>
    <s v="OFF-BI-10001308"/>
    <n v="5"/>
    <n v="0.2"/>
    <s v="Second Class"/>
    <x v="402"/>
    <n v="6.28"/>
    <n v="3.5"/>
    <x v="1"/>
    <x v="5"/>
    <x v="0"/>
    <x v="270"/>
    <n v="17.5"/>
  </r>
  <r>
    <s v="CA-2022-144820"/>
    <x v="83"/>
    <d v="2022-10-08T00:00:00"/>
    <s v="LW-16825"/>
    <s v="OFF-AR-10004817"/>
    <n v="5"/>
    <n v="0.2"/>
    <s v="Second Class"/>
    <x v="403"/>
    <n v="5.16"/>
    <n v="3.7"/>
    <x v="1"/>
    <x v="9"/>
    <x v="1"/>
    <x v="340"/>
    <n v="18.5"/>
  </r>
  <r>
    <s v="CA-2022-162572"/>
    <x v="129"/>
    <d v="2022-10-02T00:00:00"/>
    <s v="RB-19360"/>
    <s v="TEC-AC-10003628"/>
    <n v="5"/>
    <n v="0.2"/>
    <s v="Second Class"/>
    <x v="404"/>
    <n v="29.99"/>
    <n v="16.8"/>
    <x v="2"/>
    <x v="12"/>
    <x v="0"/>
    <x v="341"/>
    <n v="84"/>
  </r>
  <r>
    <s v="CA-2022-144456"/>
    <x v="168"/>
    <d v="2022-09-10T00:00:00"/>
    <s v="FC-14245"/>
    <s v="OFF-ST-10001321"/>
    <n v="5"/>
    <n v="0.2"/>
    <s v="First Class"/>
    <x v="405"/>
    <n v="15.42"/>
    <n v="11.3"/>
    <x v="1"/>
    <x v="2"/>
    <x v="2"/>
    <x v="22"/>
    <n v="56.5"/>
  </r>
  <r>
    <s v="US-2022-111241"/>
    <x v="170"/>
    <d v="2022-08-28T00:00:00"/>
    <s v="GM-14500"/>
    <s v="OFF-BI-10002867"/>
    <n v="5"/>
    <n v="0.2"/>
    <s v="Second Class"/>
    <x v="406"/>
    <n v="59.78"/>
    <n v="32.299999999999997"/>
    <x v="1"/>
    <x v="5"/>
    <x v="0"/>
    <x v="342"/>
    <n v="161.5"/>
  </r>
  <r>
    <s v="US-2022-111423"/>
    <x v="34"/>
    <d v="2022-08-21T00:00:00"/>
    <s v="EH-13765"/>
    <s v="OFF-BI-10003091"/>
    <n v="5"/>
    <n v="0.2"/>
    <s v="First Class"/>
    <x v="407"/>
    <n v="223.98"/>
    <n v="118.7"/>
    <x v="1"/>
    <x v="5"/>
    <x v="1"/>
    <x v="343"/>
    <n v="593.5"/>
  </r>
  <r>
    <s v="CA-2022-163566"/>
    <x v="97"/>
    <d v="2022-08-07T00:00:00"/>
    <s v="TB-21055"/>
    <s v="OFF-LA-10004484"/>
    <n v="5"/>
    <n v="0.2"/>
    <s v="First Class"/>
    <x v="408"/>
    <n v="4.13"/>
    <n v="2.2000000000000002"/>
    <x v="1"/>
    <x v="6"/>
    <x v="0"/>
    <x v="344"/>
    <n v="11"/>
  </r>
  <r>
    <s v="CA-2022-133235"/>
    <x v="220"/>
    <d v="2022-08-03T00:00:00"/>
    <s v="LH-16750"/>
    <s v="TEC-PH-10002660"/>
    <n v="5"/>
    <n v="0.2"/>
    <s v="First Class"/>
    <x v="409"/>
    <n v="67.989999999999995"/>
    <n v="51"/>
    <x v="2"/>
    <x v="8"/>
    <x v="0"/>
    <x v="178"/>
    <n v="255"/>
  </r>
  <r>
    <s v="US-2022-135013"/>
    <x v="221"/>
    <d v="2022-07-28T00:00:00"/>
    <s v="HR-14830"/>
    <s v="TEC-CO-10001449"/>
    <n v="5"/>
    <n v="0.2"/>
    <s v="Same Day"/>
    <x v="316"/>
    <n v="599.99"/>
    <n v="312"/>
    <x v="2"/>
    <x v="7"/>
    <x v="1"/>
    <x v="345"/>
    <n v="1560"/>
  </r>
  <r>
    <s v="CA-2022-115651"/>
    <x v="156"/>
    <d v="2022-07-13T00:00:00"/>
    <s v="NS-18640"/>
    <s v="OFF-AR-10001130"/>
    <n v="5"/>
    <n v="0.2"/>
    <s v="First Class"/>
    <x v="410"/>
    <n v="2.21"/>
    <n v="1.2"/>
    <x v="1"/>
    <x v="9"/>
    <x v="1"/>
    <x v="176"/>
    <n v="6"/>
  </r>
  <r>
    <s v="CA-2022-107958"/>
    <x v="222"/>
    <d v="2022-07-07T00:00:00"/>
    <s v="AH-10120"/>
    <s v="OFF-PA-10000357"/>
    <n v="5"/>
    <n v="0.2"/>
    <s v="First Class"/>
    <x v="411"/>
    <n v="40.99"/>
    <n v="20.9"/>
    <x v="1"/>
    <x v="1"/>
    <x v="2"/>
    <x v="19"/>
    <n v="104.5"/>
  </r>
  <r>
    <s v="CA-2022-138149"/>
    <x v="173"/>
    <d v="2022-06-30T00:00:00"/>
    <s v="WB-21850"/>
    <s v="OFF-BI-10003091"/>
    <n v="5"/>
    <n v="0.2"/>
    <s v="First Class"/>
    <x v="407"/>
    <n v="223.98"/>
    <n v="118.7"/>
    <x v="1"/>
    <x v="5"/>
    <x v="0"/>
    <x v="346"/>
    <n v="593.5"/>
  </r>
  <r>
    <s v="CA-2022-101049"/>
    <x v="223"/>
    <d v="2022-06-27T00:00:00"/>
    <s v="AS-10240"/>
    <s v="FUR-FU-10004415"/>
    <n v="5"/>
    <n v="0.2"/>
    <s v="Second Class"/>
    <x v="412"/>
    <n v="4.4800000000000004"/>
    <n v="3.1"/>
    <x v="0"/>
    <x v="14"/>
    <x v="0"/>
    <x v="347"/>
    <n v="15.5"/>
  </r>
  <r>
    <s v="CA-2022-100951"/>
    <x v="224"/>
    <d v="2022-06-10T00:00:00"/>
    <s v="NC-18625"/>
    <s v="OFF-ST-10001496"/>
    <n v="5"/>
    <n v="0.2"/>
    <s v="First Class"/>
    <x v="413"/>
    <n v="180.19"/>
    <n v="133.30000000000001"/>
    <x v="1"/>
    <x v="2"/>
    <x v="1"/>
    <x v="348"/>
    <n v="666.5"/>
  </r>
  <r>
    <s v="US-2022-112928"/>
    <x v="104"/>
    <d v="2022-06-05T00:00:00"/>
    <s v="BB-10990"/>
    <s v="OFF-AP-10002287"/>
    <n v="5"/>
    <n v="0.2"/>
    <s v="Second Class"/>
    <x v="414"/>
    <n v="4.37"/>
    <n v="3.2"/>
    <x v="1"/>
    <x v="11"/>
    <x v="1"/>
    <x v="349"/>
    <n v="16"/>
  </r>
  <r>
    <s v="CA-2022-160458"/>
    <x v="106"/>
    <d v="2022-05-31T00:00:00"/>
    <s v="EH-13945"/>
    <s v="OFF-PA-10001166"/>
    <n v="5"/>
    <n v="0.2"/>
    <s v="Second Class"/>
    <x v="393"/>
    <n v="6.48"/>
    <n v="3.4"/>
    <x v="1"/>
    <x v="1"/>
    <x v="0"/>
    <x v="350"/>
    <n v="17"/>
  </r>
  <r>
    <s v="CA-2022-120218"/>
    <x v="107"/>
    <d v="2022-05-26T00:00:00"/>
    <s v="TB-21625"/>
    <s v="OFF-BI-10004519"/>
    <n v="5"/>
    <n v="0.2"/>
    <s v="Same Day"/>
    <x v="415"/>
    <n v="165.98"/>
    <n v="91.3"/>
    <x v="1"/>
    <x v="5"/>
    <x v="0"/>
    <x v="351"/>
    <n v="456.5"/>
  </r>
  <r>
    <s v="CA-2022-118199"/>
    <x v="225"/>
    <d v="2022-05-09T00:00:00"/>
    <s v="LB-16795"/>
    <s v="OFF-BI-10004330"/>
    <n v="5"/>
    <n v="0.2"/>
    <s v="First Class"/>
    <x v="97"/>
    <n v="36.979999999999997"/>
    <n v="20.3"/>
    <x v="1"/>
    <x v="5"/>
    <x v="2"/>
    <x v="352"/>
    <n v="101.5"/>
  </r>
  <r>
    <s v="CA-2022-115070"/>
    <x v="141"/>
    <d v="2022-04-17T00:00:00"/>
    <s v="MG-18205"/>
    <s v="FUR-FU-10003829"/>
    <n v="5"/>
    <n v="0.2"/>
    <s v="Second Class"/>
    <x v="416"/>
    <n v="3.08"/>
    <n v="2.1"/>
    <x v="0"/>
    <x v="14"/>
    <x v="1"/>
    <x v="353"/>
    <n v="10.5"/>
  </r>
  <r>
    <s v="CA-2022-120719"/>
    <x v="61"/>
    <d v="2022-03-25T00:00:00"/>
    <s v="SJ-20125"/>
    <s v="OFF-BI-10002103"/>
    <n v="5"/>
    <n v="0.2"/>
    <s v="First Class"/>
    <x v="8"/>
    <n v="8.69"/>
    <n v="4.7"/>
    <x v="1"/>
    <x v="5"/>
    <x v="2"/>
    <x v="159"/>
    <n v="23.5"/>
  </r>
  <r>
    <s v="CA-2022-152499"/>
    <x v="226"/>
    <d v="2022-01-30T00:00:00"/>
    <s v="EH-13765"/>
    <s v="OFF-FA-10002975"/>
    <n v="5"/>
    <n v="0.2"/>
    <s v="Second Class"/>
    <x v="417"/>
    <n v="3.78"/>
    <n v="2"/>
    <x v="1"/>
    <x v="3"/>
    <x v="1"/>
    <x v="343"/>
    <n v="10"/>
  </r>
  <r>
    <s v="CA-2022-152079"/>
    <x v="116"/>
    <d v="2022-01-22T00:00:00"/>
    <s v="ML-17410"/>
    <s v="OFF-LA-10001613"/>
    <n v="5"/>
    <n v="0.2"/>
    <s v="First Class"/>
    <x v="418"/>
    <n v="2.88"/>
    <n v="1.5"/>
    <x v="1"/>
    <x v="6"/>
    <x v="0"/>
    <x v="354"/>
    <n v="7.5"/>
  </r>
  <r>
    <s v="CA-2022-157420"/>
    <x v="152"/>
    <d v="2022-11-22T00:00:00"/>
    <s v="HZ-14950"/>
    <s v="TEC-PH-10003555"/>
    <n v="3"/>
    <n v="0.2"/>
    <s v="Same Day"/>
    <x v="419"/>
    <n v="22.99"/>
    <n v="22.5"/>
    <x v="2"/>
    <x v="8"/>
    <x v="0"/>
    <x v="196"/>
    <n v="67.5"/>
  </r>
  <r>
    <s v="CA-2022-136308"/>
    <x v="227"/>
    <d v="2022-11-17T00:00:00"/>
    <s v="MW-18235"/>
    <s v="TEC-MA-10000488"/>
    <n v="3"/>
    <n v="0.2"/>
    <s v="Same Day"/>
    <x v="420"/>
    <n v="799.99"/>
    <n v="568"/>
    <x v="2"/>
    <x v="16"/>
    <x v="1"/>
    <x v="355"/>
    <n v="1704"/>
  </r>
  <r>
    <s v="CA-2022-128370"/>
    <x v="130"/>
    <d v="2022-09-13T00:00:00"/>
    <s v="FH-14275"/>
    <s v="FUR-CH-10002602"/>
    <n v="3"/>
    <n v="0.2"/>
    <s v="Same Day"/>
    <x v="421"/>
    <n v="150.97999999999999"/>
    <n v="111.7"/>
    <x v="0"/>
    <x v="4"/>
    <x v="1"/>
    <x v="59"/>
    <n v="335.1"/>
  </r>
  <r>
    <s v="CA-2022-111388"/>
    <x v="89"/>
    <d v="2022-09-02T00:00:00"/>
    <s v="SU-20665"/>
    <s v="FUR-CH-10003061"/>
    <n v="3"/>
    <n v="0.2"/>
    <s v="Same Day"/>
    <x v="422"/>
    <n v="89.99"/>
    <n v="72.900000000000006"/>
    <x v="0"/>
    <x v="4"/>
    <x v="2"/>
    <x v="316"/>
    <n v="218.70000000000002"/>
  </r>
  <r>
    <s v="CA-2022-130036"/>
    <x v="169"/>
    <d v="2022-08-30T00:00:00"/>
    <s v="BP-11185"/>
    <s v="OFF-PA-10000528"/>
    <n v="3"/>
    <n v="0.2"/>
    <s v="Same Day"/>
    <x v="423"/>
    <n v="5.28"/>
    <n v="2.9"/>
    <x v="1"/>
    <x v="1"/>
    <x v="1"/>
    <x v="147"/>
    <n v="8.6999999999999993"/>
  </r>
  <r>
    <s v="CA-2022-105620"/>
    <x v="0"/>
    <d v="2022-12-28T00:00:00"/>
    <s v="JH-15430"/>
    <s v="FUR-FU-10004963"/>
    <n v="3"/>
    <n v="0.2"/>
    <s v="First Class"/>
    <x v="424"/>
    <n v="8.75"/>
    <n v="5.0999999999999996"/>
    <x v="0"/>
    <x v="14"/>
    <x v="0"/>
    <x v="283"/>
    <n v="15.299999999999999"/>
  </r>
  <r>
    <s v="CA-2022-158967"/>
    <x v="121"/>
    <d v="2022-12-13T00:00:00"/>
    <s v="BT-11680"/>
    <s v="FUR-FU-10001940"/>
    <n v="3"/>
    <n v="0.2"/>
    <s v="First Class"/>
    <x v="201"/>
    <n v="7.96"/>
    <n v="4.5"/>
    <x v="0"/>
    <x v="14"/>
    <x v="0"/>
    <x v="200"/>
    <n v="13.5"/>
  </r>
  <r>
    <s v="CA-2022-137099"/>
    <x v="74"/>
    <d v="2022-12-08T00:00:00"/>
    <s v="FP-14320"/>
    <s v="TEC-PH-10002496"/>
    <n v="3"/>
    <n v="0.2"/>
    <s v="First Class"/>
    <x v="425"/>
    <n v="155.99"/>
    <n v="109.2"/>
    <x v="2"/>
    <x v="8"/>
    <x v="0"/>
    <x v="356"/>
    <n v="327.60000000000002"/>
  </r>
  <r>
    <s v="CA-2022-147550"/>
    <x v="2"/>
    <d v="2022-12-05T00:00:00"/>
    <s v="KE-16420"/>
    <s v="FUR-FU-10001918"/>
    <n v="3"/>
    <n v="0.2"/>
    <s v="First Class"/>
    <x v="426"/>
    <n v="4.7300000000000004"/>
    <n v="2.9"/>
    <x v="0"/>
    <x v="14"/>
    <x v="1"/>
    <x v="151"/>
    <n v="8.6999999999999993"/>
  </r>
  <r>
    <s v="CA-2022-127313"/>
    <x v="3"/>
    <d v="2022-12-02T00:00:00"/>
    <s v="RA-19285"/>
    <s v="OFF-ST-10001228"/>
    <n v="3"/>
    <n v="0.2"/>
    <s v="First Class"/>
    <x v="427"/>
    <n v="13.43"/>
    <n v="9.6999999999999993"/>
    <x v="1"/>
    <x v="2"/>
    <x v="0"/>
    <x v="0"/>
    <n v="29.099999999999998"/>
  </r>
  <r>
    <s v="US-2022-119662"/>
    <x v="124"/>
    <d v="2022-11-14T00:00:00"/>
    <s v="CS-12400"/>
    <s v="OFF-ST-10003656"/>
    <n v="3"/>
    <n v="0.2"/>
    <s v="First Class"/>
    <x v="428"/>
    <n v="95.99"/>
    <n v="93.1"/>
    <x v="1"/>
    <x v="2"/>
    <x v="2"/>
    <x v="325"/>
    <n v="279.29999999999995"/>
  </r>
  <r>
    <s v="CA-2022-158246"/>
    <x v="78"/>
    <d v="2022-11-10T00:00:00"/>
    <s v="JB-15400"/>
    <s v="FUR-CH-10003061"/>
    <n v="3"/>
    <n v="0.2"/>
    <s v="First Class"/>
    <x v="422"/>
    <n v="89.99"/>
    <n v="72.900000000000006"/>
    <x v="0"/>
    <x v="4"/>
    <x v="1"/>
    <x v="357"/>
    <n v="218.70000000000002"/>
  </r>
  <r>
    <s v="CA-2022-113670"/>
    <x v="228"/>
    <d v="2022-10-20T00:00:00"/>
    <s v="RS-19765"/>
    <s v="FUR-TA-10001705"/>
    <n v="3"/>
    <n v="0.2"/>
    <s v="First Class"/>
    <x v="429"/>
    <n v="212.6"/>
    <n v="168"/>
    <x v="0"/>
    <x v="15"/>
    <x v="1"/>
    <x v="312"/>
    <n v="504"/>
  </r>
  <r>
    <s v="CA-2022-163160"/>
    <x v="22"/>
    <d v="2022-10-15T00:00:00"/>
    <s v="TS-21610"/>
    <s v="OFF-PA-10003127"/>
    <n v="3"/>
    <n v="0.2"/>
    <s v="First Class"/>
    <x v="293"/>
    <n v="26.38"/>
    <n v="14.2"/>
    <x v="1"/>
    <x v="1"/>
    <x v="0"/>
    <x v="294"/>
    <n v="42.599999999999994"/>
  </r>
  <r>
    <s v="CA-2022-138422"/>
    <x v="85"/>
    <d v="2022-09-23T00:00:00"/>
    <s v="KN-16705"/>
    <s v="OFF-EN-10004147"/>
    <n v="3"/>
    <n v="0.2"/>
    <s v="First Class"/>
    <x v="430"/>
    <n v="5.98"/>
    <n v="3"/>
    <x v="1"/>
    <x v="10"/>
    <x v="2"/>
    <x v="169"/>
    <n v="9"/>
  </r>
  <r>
    <s v="CA-2022-121314"/>
    <x v="85"/>
    <d v="2022-09-26T00:00:00"/>
    <s v="BE-11410"/>
    <s v="OFF-PA-10003395"/>
    <n v="3"/>
    <n v="0.2"/>
    <s v="First Class"/>
    <x v="385"/>
    <n v="104.85"/>
    <n v="54.5"/>
    <x v="1"/>
    <x v="1"/>
    <x v="0"/>
    <x v="187"/>
    <n v="163.5"/>
  </r>
  <r>
    <s v="CA-2022-136448"/>
    <x v="27"/>
    <d v="2022-09-18T00:00:00"/>
    <s v="AS-10090"/>
    <s v="TEC-AC-10001109"/>
    <n v="3"/>
    <n v="0.2"/>
    <s v="First Class"/>
    <x v="431"/>
    <n v="29.99"/>
    <n v="17.399999999999999"/>
    <x v="2"/>
    <x v="12"/>
    <x v="0"/>
    <x v="358"/>
    <n v="52.199999999999996"/>
  </r>
  <r>
    <s v="CA-2022-132353"/>
    <x v="28"/>
    <d v="2022-09-15T00:00:00"/>
    <s v="DB-13060"/>
    <s v="TEC-PH-10004536"/>
    <n v="3"/>
    <n v="0.2"/>
    <s v="First Class"/>
    <x v="432"/>
    <n v="134.99"/>
    <n v="101.2"/>
    <x v="2"/>
    <x v="8"/>
    <x v="0"/>
    <x v="359"/>
    <n v="303.60000000000002"/>
  </r>
  <r>
    <s v="CA-2022-147403"/>
    <x v="130"/>
    <d v="2022-09-15T00:00:00"/>
    <s v="KH-16630"/>
    <s v="OFF-PA-10003302"/>
    <n v="3"/>
    <n v="0.2"/>
    <s v="First Class"/>
    <x v="433"/>
    <n v="35.44"/>
    <n v="18.8"/>
    <x v="1"/>
    <x v="1"/>
    <x v="1"/>
    <x v="243"/>
    <n v="56.400000000000006"/>
  </r>
  <r>
    <s v="CA-2022-110821"/>
    <x v="95"/>
    <d v="2022-08-11T00:00:00"/>
    <s v="CK-12205"/>
    <s v="TEC-AC-10001552"/>
    <n v="3"/>
    <n v="0.2"/>
    <s v="First Class"/>
    <x v="434"/>
    <n v="49.77"/>
    <n v="44.3"/>
    <x v="2"/>
    <x v="12"/>
    <x v="0"/>
    <x v="199"/>
    <n v="132.89999999999998"/>
  </r>
  <r>
    <s v="CA-2022-133718"/>
    <x v="98"/>
    <d v="2022-07-29T00:00:00"/>
    <s v="TB-21520"/>
    <s v="OFF-BI-10003429"/>
    <n v="3"/>
    <n v="0.2"/>
    <s v="First Class"/>
    <x v="435"/>
    <n v="6.33"/>
    <n v="3.2"/>
    <x v="1"/>
    <x v="5"/>
    <x v="0"/>
    <x v="360"/>
    <n v="9.6000000000000014"/>
  </r>
  <r>
    <s v="CA-2022-124828"/>
    <x v="41"/>
    <d v="2022-07-08T00:00:00"/>
    <s v="YS-21880"/>
    <s v="OFF-AR-10003514"/>
    <n v="3"/>
    <n v="0.2"/>
    <s v="First Class"/>
    <x v="436"/>
    <n v="3.98"/>
    <n v="2.7"/>
    <x v="1"/>
    <x v="9"/>
    <x v="1"/>
    <x v="251"/>
    <n v="8.1000000000000014"/>
  </r>
  <r>
    <s v="US-2022-133781"/>
    <x v="229"/>
    <d v="2022-06-22T00:00:00"/>
    <s v="DC-12850"/>
    <s v="OFF-EN-10004483"/>
    <n v="3"/>
    <n v="0.2"/>
    <s v="First Class"/>
    <x v="437"/>
    <n v="15.67"/>
    <n v="8.3000000000000007"/>
    <x v="1"/>
    <x v="10"/>
    <x v="0"/>
    <x v="265"/>
    <n v="24.900000000000002"/>
  </r>
  <r>
    <s v="CA-2022-157833"/>
    <x v="230"/>
    <d v="2022-06-18T00:00:00"/>
    <s v="KD-16345"/>
    <s v="OFF-BI-10001721"/>
    <n v="3"/>
    <n v="0.2"/>
    <s v="First Class"/>
    <x v="438"/>
    <n v="21.38"/>
    <n v="11.1"/>
    <x v="1"/>
    <x v="5"/>
    <x v="0"/>
    <x v="303"/>
    <n v="33.299999999999997"/>
  </r>
  <r>
    <s v="CA-2022-146346"/>
    <x v="230"/>
    <d v="2022-06-19T00:00:00"/>
    <s v="RA-19945"/>
    <s v="OFF-ST-10001418"/>
    <n v="3"/>
    <n v="0.2"/>
    <s v="First Class"/>
    <x v="197"/>
    <n v="60.98"/>
    <n v="59.8"/>
    <x v="1"/>
    <x v="2"/>
    <x v="0"/>
    <x v="361"/>
    <n v="179.39999999999998"/>
  </r>
  <r>
    <s v="CA-2022-126788"/>
    <x v="136"/>
    <d v="2022-06-06T00:00:00"/>
    <s v="AB-10105"/>
    <s v="TEC-PH-10001619"/>
    <n v="3"/>
    <n v="0.2"/>
    <s v="First Class"/>
    <x v="266"/>
    <n v="195.99"/>
    <n v="139.19999999999999"/>
    <x v="2"/>
    <x v="8"/>
    <x v="0"/>
    <x v="31"/>
    <n v="417.59999999999997"/>
  </r>
  <r>
    <s v="CA-2022-134810"/>
    <x v="225"/>
    <d v="2022-05-11T00:00:00"/>
    <s v="MC-17605"/>
    <s v="OFF-EN-10002504"/>
    <n v="3"/>
    <n v="0.2"/>
    <s v="First Class"/>
    <x v="395"/>
    <n v="27.18"/>
    <n v="14.4"/>
    <x v="1"/>
    <x v="10"/>
    <x v="1"/>
    <x v="235"/>
    <n v="43.2"/>
  </r>
  <r>
    <s v="CA-2022-110198"/>
    <x v="55"/>
    <d v="2022-05-02T00:00:00"/>
    <s v="AG-10900"/>
    <s v="FUR-BO-10001798"/>
    <n v="3"/>
    <n v="0.2"/>
    <s v="First Class"/>
    <x v="439"/>
    <n v="130.97999999999999"/>
    <n v="110"/>
    <x v="0"/>
    <x v="0"/>
    <x v="0"/>
    <x v="362"/>
    <n v="330"/>
  </r>
  <r>
    <s v="CA-2022-140802"/>
    <x v="231"/>
    <d v="2022-04-22T00:00:00"/>
    <s v="KN-16390"/>
    <s v="TEC-AC-10001998"/>
    <n v="3"/>
    <n v="0.2"/>
    <s v="First Class"/>
    <x v="440"/>
    <n v="19.989999999999998"/>
    <n v="13.2"/>
    <x v="2"/>
    <x v="12"/>
    <x v="1"/>
    <x v="363"/>
    <n v="39.599999999999994"/>
  </r>
  <r>
    <s v="CA-2022-119389"/>
    <x v="140"/>
    <d v="2022-04-18T00:00:00"/>
    <s v="BG-11740"/>
    <s v="FUR-FU-10001473"/>
    <n v="3"/>
    <n v="0.2"/>
    <s v="First Class"/>
    <x v="441"/>
    <n v="13.73"/>
    <n v="8.8000000000000007"/>
    <x v="0"/>
    <x v="14"/>
    <x v="0"/>
    <x v="154"/>
    <n v="26.400000000000002"/>
  </r>
  <r>
    <s v="CA-2022-144932"/>
    <x v="112"/>
    <d v="2022-04-17T00:00:00"/>
    <s v="AB-10165"/>
    <s v="OFF-AR-10003560"/>
    <n v="3"/>
    <n v="0.2"/>
    <s v="First Class"/>
    <x v="442"/>
    <n v="6.08"/>
    <n v="4"/>
    <x v="1"/>
    <x v="9"/>
    <x v="0"/>
    <x v="207"/>
    <n v="12"/>
  </r>
  <r>
    <s v="CA-2022-122154"/>
    <x v="232"/>
    <d v="2022-04-12T00:00:00"/>
    <s v="SA-20830"/>
    <s v="OFF-LA-10000121"/>
    <n v="3"/>
    <n v="0.2"/>
    <s v="First Class"/>
    <x v="443"/>
    <n v="6.3"/>
    <n v="3.4"/>
    <x v="1"/>
    <x v="6"/>
    <x v="0"/>
    <x v="216"/>
    <n v="10.199999999999999"/>
  </r>
  <r>
    <s v="CA-2022-127264"/>
    <x v="143"/>
    <d v="2022-04-07T00:00:00"/>
    <s v="SA-20830"/>
    <s v="OFF-AR-10003045"/>
    <n v="3"/>
    <n v="0.2"/>
    <s v="First Class"/>
    <x v="444"/>
    <n v="2.94"/>
    <n v="1.6"/>
    <x v="1"/>
    <x v="9"/>
    <x v="0"/>
    <x v="216"/>
    <n v="4.8000000000000007"/>
  </r>
  <r>
    <s v="CA-2022-160031"/>
    <x v="2"/>
    <d v="2022-12-10T00:00:00"/>
    <s v="LT-16765"/>
    <s v="OFF-PA-10000241"/>
    <n v="3"/>
    <n v="0.2"/>
    <s v="Second Class"/>
    <x v="445"/>
    <n v="30.98"/>
    <n v="17"/>
    <x v="1"/>
    <x v="1"/>
    <x v="0"/>
    <x v="364"/>
    <n v="51"/>
  </r>
  <r>
    <s v="US-2022-148768"/>
    <x v="4"/>
    <d v="2022-12-04T00:00:00"/>
    <s v="PN-18775"/>
    <s v="TEC-PH-10002564"/>
    <n v="3"/>
    <n v="0.2"/>
    <s v="Second Class"/>
    <x v="329"/>
    <n v="29.99"/>
    <n v="21"/>
    <x v="2"/>
    <x v="8"/>
    <x v="2"/>
    <x v="179"/>
    <n v="63"/>
  </r>
  <r>
    <s v="CA-2022-137365"/>
    <x v="4"/>
    <d v="2022-12-05T00:00:00"/>
    <s v="BP-11095"/>
    <s v="TEC-AC-10001767"/>
    <n v="3"/>
    <n v="0.2"/>
    <s v="Second Class"/>
    <x v="446"/>
    <n v="39.99"/>
    <n v="35.6"/>
    <x v="2"/>
    <x v="12"/>
    <x v="1"/>
    <x v="83"/>
    <n v="106.80000000000001"/>
  </r>
  <r>
    <s v="CA-2022-111689"/>
    <x v="4"/>
    <d v="2022-12-05T00:00:00"/>
    <s v="HP-14815"/>
    <s v="OFF-BI-10003984"/>
    <n v="3"/>
    <n v="0.2"/>
    <s v="Second Class"/>
    <x v="447"/>
    <n v="28.53"/>
    <n v="15.1"/>
    <x v="1"/>
    <x v="5"/>
    <x v="2"/>
    <x v="78"/>
    <n v="45.3"/>
  </r>
  <r>
    <s v="CA-2022-165204"/>
    <x v="124"/>
    <d v="2022-11-19T00:00:00"/>
    <s v="MN-17935"/>
    <s v="OFF-PA-10003424"/>
    <n v="3"/>
    <n v="0.2"/>
    <s v="Second Class"/>
    <x v="115"/>
    <n v="3.71"/>
    <n v="1.9"/>
    <x v="1"/>
    <x v="1"/>
    <x v="0"/>
    <x v="365"/>
    <n v="5.6999999999999993"/>
  </r>
  <r>
    <s v="CA-2022-163874"/>
    <x v="12"/>
    <d v="2022-11-14T00:00:00"/>
    <s v="NC-18535"/>
    <s v="OFF-BI-10000088"/>
    <n v="3"/>
    <n v="0.2"/>
    <s v="Second Class"/>
    <x v="448"/>
    <n v="10.98"/>
    <n v="5.6"/>
    <x v="1"/>
    <x v="5"/>
    <x v="1"/>
    <x v="191"/>
    <n v="16.799999999999997"/>
  </r>
  <r>
    <s v="CA-2022-167941"/>
    <x v="13"/>
    <d v="2022-11-13T00:00:00"/>
    <s v="JF-15565"/>
    <s v="OFF-AP-10002118"/>
    <n v="3"/>
    <n v="0.2"/>
    <s v="Second Class"/>
    <x v="449"/>
    <n v="208.16"/>
    <n v="152"/>
    <x v="1"/>
    <x v="11"/>
    <x v="0"/>
    <x v="366"/>
    <n v="456"/>
  </r>
  <r>
    <s v="CA-2022-130834"/>
    <x v="15"/>
    <d v="2022-11-07T00:00:00"/>
    <s v="JM-16195"/>
    <s v="OFF-PA-10003673"/>
    <n v="3"/>
    <n v="0.2"/>
    <s v="Second Class"/>
    <x v="11"/>
    <n v="6.78"/>
    <n v="3.7"/>
    <x v="1"/>
    <x v="1"/>
    <x v="0"/>
    <x v="367"/>
    <n v="11.100000000000001"/>
  </r>
  <r>
    <s v="CA-2022-139353"/>
    <x v="233"/>
    <d v="2022-11-02T00:00:00"/>
    <s v="JM-15250"/>
    <s v="FUR-FU-10001876"/>
    <n v="3"/>
    <n v="0.2"/>
    <s v="Second Class"/>
    <x v="450"/>
    <n v="32.479999999999997"/>
    <n v="20.8"/>
    <x v="0"/>
    <x v="14"/>
    <x v="0"/>
    <x v="116"/>
    <n v="62.400000000000006"/>
  </r>
  <r>
    <s v="CA-2022-110373"/>
    <x v="17"/>
    <d v="2022-10-31T00:00:00"/>
    <s v="MA-17560"/>
    <s v="OFF-AR-10003045"/>
    <n v="3"/>
    <n v="0.2"/>
    <s v="Second Class"/>
    <x v="444"/>
    <n v="2.94"/>
    <n v="1.6"/>
    <x v="1"/>
    <x v="9"/>
    <x v="2"/>
    <x v="98"/>
    <n v="4.8000000000000007"/>
  </r>
  <r>
    <s v="CA-2022-107727"/>
    <x v="81"/>
    <d v="2022-10-24T00:00:00"/>
    <s v="MA-17560"/>
    <s v="OFF-PA-10000249"/>
    <n v="3"/>
    <n v="0.2"/>
    <s v="Second Class"/>
    <x v="293"/>
    <n v="12.28"/>
    <n v="6.5"/>
    <x v="1"/>
    <x v="1"/>
    <x v="2"/>
    <x v="98"/>
    <n v="19.5"/>
  </r>
  <r>
    <s v="CA-2022-144694"/>
    <x v="84"/>
    <d v="2022-09-30T00:00:00"/>
    <s v="BD-11605"/>
    <s v="TEC-AC-10002857"/>
    <n v="3"/>
    <n v="0.2"/>
    <s v="Second Class"/>
    <x v="451"/>
    <n v="7.45"/>
    <n v="5.0999999999999996"/>
    <x v="2"/>
    <x v="12"/>
    <x v="0"/>
    <x v="368"/>
    <n v="15.299999999999999"/>
  </r>
  <r>
    <s v="CA-2022-136000"/>
    <x v="86"/>
    <d v="2022-09-26T00:00:00"/>
    <s v="SC-20440"/>
    <s v="OFF-BI-10004828"/>
    <n v="3"/>
    <n v="0.2"/>
    <s v="Second Class"/>
    <x v="452"/>
    <n v="16.739999999999998"/>
    <n v="8.5"/>
    <x v="1"/>
    <x v="5"/>
    <x v="1"/>
    <x v="369"/>
    <n v="25.5"/>
  </r>
  <r>
    <s v="CA-2022-105669"/>
    <x v="234"/>
    <d v="2022-09-25T00:00:00"/>
    <s v="SJ-20125"/>
    <s v="OFF-AR-10000390"/>
    <n v="3"/>
    <n v="0.2"/>
    <s v="Second Class"/>
    <x v="453"/>
    <n v="4.13"/>
    <n v="2.2000000000000002"/>
    <x v="1"/>
    <x v="9"/>
    <x v="2"/>
    <x v="159"/>
    <n v="6.6000000000000005"/>
  </r>
  <r>
    <s v="CA-2022-112515"/>
    <x v="234"/>
    <d v="2022-09-25T00:00:00"/>
    <s v="AS-10225"/>
    <s v="OFF-BI-10000829"/>
    <n v="3"/>
    <n v="0.2"/>
    <s v="Second Class"/>
    <x v="151"/>
    <n v="4.49"/>
    <n v="2.4"/>
    <x v="1"/>
    <x v="5"/>
    <x v="1"/>
    <x v="370"/>
    <n v="7.1999999999999993"/>
  </r>
  <r>
    <s v="CA-2022-102750"/>
    <x v="32"/>
    <d v="2022-09-10T00:00:00"/>
    <s v="GM-14695"/>
    <s v="FUR-TA-10000198"/>
    <n v="3"/>
    <n v="0.2"/>
    <s v="Second Class"/>
    <x v="454"/>
    <n v="550.98"/>
    <n v="473.8"/>
    <x v="0"/>
    <x v="15"/>
    <x v="1"/>
    <x v="371"/>
    <n v="1421.4"/>
  </r>
  <r>
    <s v="CA-2022-163069"/>
    <x v="92"/>
    <d v="2022-08-24T00:00:00"/>
    <s v="PJ-19015"/>
    <s v="OFF-AR-10001419"/>
    <n v="3"/>
    <n v="0.2"/>
    <s v="Second Class"/>
    <x v="241"/>
    <n v="4.13"/>
    <n v="2.9"/>
    <x v="1"/>
    <x v="9"/>
    <x v="0"/>
    <x v="331"/>
    <n v="8.6999999999999993"/>
  </r>
  <r>
    <s v="CA-2022-123239"/>
    <x v="211"/>
    <d v="2022-08-02T00:00:00"/>
    <s v="MG-18145"/>
    <s v="FUR-FU-10001602"/>
    <n v="3"/>
    <n v="0.2"/>
    <s v="Second Class"/>
    <x v="455"/>
    <n v="37.93"/>
    <n v="31.1"/>
    <x v="0"/>
    <x v="14"/>
    <x v="0"/>
    <x v="372"/>
    <n v="93.300000000000011"/>
  </r>
  <r>
    <s v="CA-2022-105053"/>
    <x v="235"/>
    <d v="2022-07-14T00:00:00"/>
    <s v="CS-12355"/>
    <s v="OFF-BI-10001634"/>
    <n v="3"/>
    <n v="0.2"/>
    <s v="Second Class"/>
    <x v="456"/>
    <n v="7.28"/>
    <n v="3.7"/>
    <x v="1"/>
    <x v="5"/>
    <x v="0"/>
    <x v="139"/>
    <n v="11.100000000000001"/>
  </r>
  <r>
    <s v="CA-2022-162712"/>
    <x v="236"/>
    <d v="2022-06-25T00:00:00"/>
    <s v="NK-18490"/>
    <s v="OFF-PA-10000167"/>
    <n v="3"/>
    <n v="0.2"/>
    <s v="Second Class"/>
    <x v="457"/>
    <n v="30.98"/>
    <n v="17"/>
    <x v="1"/>
    <x v="1"/>
    <x v="2"/>
    <x v="157"/>
    <n v="51"/>
  </r>
  <r>
    <s v="CA-2022-119424"/>
    <x v="45"/>
    <d v="2022-06-17T00:00:00"/>
    <s v="SB-20185"/>
    <s v="TEC-PH-10002564"/>
    <n v="3"/>
    <n v="0.2"/>
    <s v="Second Class"/>
    <x v="329"/>
    <n v="29.99"/>
    <n v="21"/>
    <x v="2"/>
    <x v="8"/>
    <x v="0"/>
    <x v="330"/>
    <n v="63"/>
  </r>
  <r>
    <s v="CA-2022-132682"/>
    <x v="191"/>
    <d v="2022-06-13T00:00:00"/>
    <s v="TH-21235"/>
    <s v="OFF-SU-10004231"/>
    <n v="3"/>
    <n v="0.2"/>
    <s v="Second Class"/>
    <x v="458"/>
    <n v="9.9"/>
    <n v="7.2"/>
    <x v="1"/>
    <x v="13"/>
    <x v="1"/>
    <x v="373"/>
    <n v="21.6"/>
  </r>
  <r>
    <s v="CA-2022-145702"/>
    <x v="158"/>
    <d v="2022-05-24T00:00:00"/>
    <s v="AH-10075"/>
    <s v="FUR-CH-10001482"/>
    <n v="3"/>
    <n v="0.2"/>
    <s v="Second Class"/>
    <x v="7"/>
    <n v="130.97999999999999"/>
    <n v="116.6"/>
    <x v="0"/>
    <x v="4"/>
    <x v="1"/>
    <x v="374"/>
    <n v="349.79999999999995"/>
  </r>
  <r>
    <s v="CA-2022-134495"/>
    <x v="237"/>
    <d v="2022-04-07T00:00:00"/>
    <s v="BF-11020"/>
    <s v="TEC-PH-10004897"/>
    <n v="3"/>
    <n v="0.2"/>
    <s v="Second Class"/>
    <x v="459"/>
    <n v="9.99"/>
    <n v="9.9"/>
    <x v="2"/>
    <x v="8"/>
    <x v="1"/>
    <x v="320"/>
    <n v="29.700000000000003"/>
  </r>
  <r>
    <s v="CA-2022-117156"/>
    <x v="176"/>
    <d v="2022-03-26T00:00:00"/>
    <s v="TB-21055"/>
    <s v="OFF-EN-10003845"/>
    <n v="3"/>
    <n v="0.2"/>
    <s v="Second Class"/>
    <x v="460"/>
    <n v="3.69"/>
    <n v="2"/>
    <x v="1"/>
    <x v="10"/>
    <x v="0"/>
    <x v="344"/>
    <n v="6"/>
  </r>
  <r>
    <s v="CA-2022-105445"/>
    <x v="115"/>
    <d v="2022-02-26T00:00:00"/>
    <s v="BP-11095"/>
    <s v="OFF-FA-10001229"/>
    <n v="3"/>
    <n v="0.2"/>
    <s v="Second Class"/>
    <x v="417"/>
    <n v="3.93"/>
    <n v="2.1"/>
    <x v="1"/>
    <x v="3"/>
    <x v="1"/>
    <x v="83"/>
    <n v="6.3000000000000007"/>
  </r>
  <r>
    <s v="CA-2022-164707"/>
    <x v="238"/>
    <d v="2022-02-24T00:00:00"/>
    <s v="CV-12805"/>
    <s v="TEC-PH-10001924"/>
    <n v="3"/>
    <n v="0.2"/>
    <s v="Second Class"/>
    <x v="461"/>
    <n v="69.989999999999995"/>
    <n v="52.5"/>
    <x v="2"/>
    <x v="8"/>
    <x v="1"/>
    <x v="108"/>
    <n v="157.5"/>
  </r>
  <r>
    <s v="CA-2022-117870"/>
    <x v="239"/>
    <d v="2022-02-01T00:00:00"/>
    <s v="JH-15820"/>
    <s v="OFF-AR-10004078"/>
    <n v="3"/>
    <n v="0.2"/>
    <s v="Second Class"/>
    <x v="344"/>
    <n v="5.84"/>
    <n v="4.0999999999999996"/>
    <x v="1"/>
    <x v="9"/>
    <x v="0"/>
    <x v="212"/>
    <n v="12.299999999999999"/>
  </r>
  <r>
    <s v="CA-2022-121195"/>
    <x v="71"/>
    <d v="2022-12-28T00:00:00"/>
    <s v="NS-18505"/>
    <s v="OFF-ST-10000585"/>
    <n v="2"/>
    <n v="0.2"/>
    <s v="First Class"/>
    <x v="462"/>
    <n v="165.2"/>
    <n v="122.2"/>
    <x v="1"/>
    <x v="2"/>
    <x v="0"/>
    <x v="321"/>
    <n v="244.4"/>
  </r>
  <r>
    <s v="CA-2022-106964"/>
    <x v="149"/>
    <d v="2022-12-19T00:00:00"/>
    <s v="HR-14770"/>
    <s v="OFF-BI-10000320"/>
    <n v="2"/>
    <n v="0.2"/>
    <s v="First Class"/>
    <x v="463"/>
    <n v="7.38"/>
    <n v="3.8"/>
    <x v="1"/>
    <x v="5"/>
    <x v="2"/>
    <x v="68"/>
    <n v="7.6"/>
  </r>
  <r>
    <s v="CA-2022-143798"/>
    <x v="121"/>
    <d v="2022-12-12T00:00:00"/>
    <s v="AW-10840"/>
    <s v="OFF-PA-10000788"/>
    <n v="2"/>
    <n v="0.2"/>
    <s v="First Class"/>
    <x v="464"/>
    <n v="6.48"/>
    <n v="3.4"/>
    <x v="1"/>
    <x v="1"/>
    <x v="0"/>
    <x v="375"/>
    <n v="6.8"/>
  </r>
  <r>
    <s v="CA-2022-157980"/>
    <x v="74"/>
    <d v="2022-12-08T00:00:00"/>
    <s v="SH-20395"/>
    <s v="TEC-AC-10002567"/>
    <n v="2"/>
    <n v="0.2"/>
    <s v="First Class"/>
    <x v="93"/>
    <n v="79.989999999999995"/>
    <n v="51.2"/>
    <x v="2"/>
    <x v="12"/>
    <x v="0"/>
    <x v="253"/>
    <n v="102.4"/>
  </r>
  <r>
    <s v="CA-2022-123071"/>
    <x v="75"/>
    <d v="2022-12-06T00:00:00"/>
    <s v="CC-12550"/>
    <s v="OFF-PA-10003729"/>
    <n v="2"/>
    <n v="0.2"/>
    <s v="First Class"/>
    <x v="465"/>
    <n v="6.48"/>
    <n v="3.4"/>
    <x v="1"/>
    <x v="1"/>
    <x v="0"/>
    <x v="129"/>
    <n v="6.8"/>
  </r>
  <r>
    <s v="CA-2022-145660"/>
    <x v="3"/>
    <d v="2022-12-04T00:00:00"/>
    <s v="MG-17650"/>
    <s v="FUR-FU-10002885"/>
    <n v="2"/>
    <n v="0.2"/>
    <s v="First Class"/>
    <x v="466"/>
    <n v="4.82"/>
    <n v="3"/>
    <x v="0"/>
    <x v="14"/>
    <x v="2"/>
    <x v="263"/>
    <n v="6"/>
  </r>
  <r>
    <s v="CA-2022-121538"/>
    <x v="187"/>
    <d v="2022-12-01T00:00:00"/>
    <s v="RH-19495"/>
    <s v="OFF-PA-10004071"/>
    <n v="2"/>
    <n v="0.2"/>
    <s v="First Class"/>
    <x v="467"/>
    <n v="55.48"/>
    <n v="28.8"/>
    <x v="1"/>
    <x v="1"/>
    <x v="0"/>
    <x v="171"/>
    <n v="57.6"/>
  </r>
  <r>
    <s v="CA-2022-100811"/>
    <x v="152"/>
    <d v="2022-11-23T00:00:00"/>
    <s v="CC-12475"/>
    <s v="OFF-PA-10001204"/>
    <n v="2"/>
    <n v="0.2"/>
    <s v="First Class"/>
    <x v="468"/>
    <n v="5.28"/>
    <n v="2.9"/>
    <x v="1"/>
    <x v="1"/>
    <x v="0"/>
    <x v="105"/>
    <n v="5.8"/>
  </r>
  <r>
    <s v="US-2022-116491"/>
    <x v="11"/>
    <d v="2022-11-13T00:00:00"/>
    <s v="PG-18820"/>
    <s v="TEC-PH-10004531"/>
    <n v="2"/>
    <n v="0.2"/>
    <s v="First Class"/>
    <x v="469"/>
    <n v="21.99"/>
    <n v="11.4"/>
    <x v="2"/>
    <x v="8"/>
    <x v="0"/>
    <x v="376"/>
    <n v="22.8"/>
  </r>
  <r>
    <s v="CA-2022-142622"/>
    <x v="79"/>
    <d v="2022-11-01T00:00:00"/>
    <s v="JK-15625"/>
    <s v="FUR-CH-10003833"/>
    <n v="2"/>
    <n v="0.2"/>
    <s v="First Class"/>
    <x v="470"/>
    <n v="60.98"/>
    <n v="51.8"/>
    <x v="0"/>
    <x v="4"/>
    <x v="0"/>
    <x v="377"/>
    <n v="103.6"/>
  </r>
  <r>
    <s v="CA-2022-157672"/>
    <x v="127"/>
    <d v="2022-10-06T00:00:00"/>
    <s v="RB-19795"/>
    <s v="TEC-AC-10001714"/>
    <n v="2"/>
    <n v="0.2"/>
    <s v="First Class"/>
    <x v="471"/>
    <n v="39.89"/>
    <n v="25.1"/>
    <x v="2"/>
    <x v="12"/>
    <x v="2"/>
    <x v="257"/>
    <n v="50.2"/>
  </r>
  <r>
    <s v="US-2022-162558"/>
    <x v="153"/>
    <d v="2022-10-05T00:00:00"/>
    <s v="Dp-13240"/>
    <s v="FUR-FU-10002364"/>
    <n v="2"/>
    <n v="0.2"/>
    <s v="First Class"/>
    <x v="472"/>
    <n v="7.38"/>
    <n v="5.2"/>
    <x v="0"/>
    <x v="14"/>
    <x v="2"/>
    <x v="158"/>
    <n v="10.4"/>
  </r>
  <r>
    <s v="CA-2022-131016"/>
    <x v="189"/>
    <d v="2022-09-21T00:00:00"/>
    <s v="DC-12850"/>
    <s v="OFF-AR-10000122"/>
    <n v="2"/>
    <n v="0.2"/>
    <s v="First Class"/>
    <x v="305"/>
    <n v="5.58"/>
    <n v="4.2"/>
    <x v="1"/>
    <x v="9"/>
    <x v="0"/>
    <x v="265"/>
    <n v="8.4"/>
  </r>
  <r>
    <s v="US-2022-105697"/>
    <x v="155"/>
    <d v="2022-08-27T00:00:00"/>
    <s v="JE-15715"/>
    <s v="OFF-ST-10003996"/>
    <n v="2"/>
    <n v="0.2"/>
    <s v="First Class"/>
    <x v="473"/>
    <n v="16.059999999999999"/>
    <n v="11.9"/>
    <x v="1"/>
    <x v="2"/>
    <x v="0"/>
    <x v="128"/>
    <n v="23.8"/>
  </r>
  <r>
    <s v="CA-2022-132738"/>
    <x v="240"/>
    <d v="2022-08-09T00:00:00"/>
    <s v="HM-14860"/>
    <s v="OFF-PA-10001752"/>
    <n v="2"/>
    <n v="0.2"/>
    <s v="First Class"/>
    <x v="474"/>
    <n v="4.9800000000000004"/>
    <n v="2.5"/>
    <x v="1"/>
    <x v="1"/>
    <x v="1"/>
    <x v="261"/>
    <n v="5"/>
  </r>
  <r>
    <s v="CA-2022-135034"/>
    <x v="220"/>
    <d v="2022-08-02T00:00:00"/>
    <s v="AT-10735"/>
    <s v="TEC-PH-10003931"/>
    <n v="2"/>
    <n v="0.2"/>
    <s v="First Class"/>
    <x v="475"/>
    <n v="59.99"/>
    <n v="45"/>
    <x v="2"/>
    <x v="8"/>
    <x v="0"/>
    <x v="378"/>
    <n v="90"/>
  </r>
  <r>
    <s v="CA-2022-131618"/>
    <x v="230"/>
    <d v="2022-06-17T00:00:00"/>
    <s v="LS-17200"/>
    <s v="OFF-PA-10001892"/>
    <n v="2"/>
    <n v="0.2"/>
    <s v="First Class"/>
    <x v="476"/>
    <n v="7.64"/>
    <n v="3.9"/>
    <x v="1"/>
    <x v="1"/>
    <x v="1"/>
    <x v="379"/>
    <n v="7.8"/>
  </r>
  <r>
    <s v="CA-2022-121643"/>
    <x v="108"/>
    <d v="2022-05-21T00:00:00"/>
    <s v="AB-10105"/>
    <s v="TEC-PH-10002200"/>
    <n v="2"/>
    <n v="0.2"/>
    <s v="First Class"/>
    <x v="477"/>
    <n v="459.99"/>
    <n v="331.2"/>
    <x v="2"/>
    <x v="8"/>
    <x v="0"/>
    <x v="31"/>
    <n v="662.4"/>
  </r>
  <r>
    <s v="CA-2022-166576"/>
    <x v="241"/>
    <d v="2022-05-17T00:00:00"/>
    <s v="JM-15865"/>
    <s v="OFF-ST-10002574"/>
    <n v="2"/>
    <n v="0.2"/>
    <s v="First Class"/>
    <x v="478"/>
    <n v="138.13999999999999"/>
    <n v="138.1"/>
    <x v="1"/>
    <x v="2"/>
    <x v="0"/>
    <x v="380"/>
    <n v="276.2"/>
  </r>
  <r>
    <s v="CA-2022-149489"/>
    <x v="58"/>
    <d v="2022-04-26T00:00:00"/>
    <s v="DK-12835"/>
    <s v="OFF-AP-10002495"/>
    <n v="2"/>
    <n v="0.2"/>
    <s v="First Class"/>
    <x v="479"/>
    <n v="62.05"/>
    <n v="43.4"/>
    <x v="1"/>
    <x v="11"/>
    <x v="1"/>
    <x v="244"/>
    <n v="86.8"/>
  </r>
  <r>
    <s v="CA-2022-101700"/>
    <x v="139"/>
    <d v="2022-04-26T00:00:00"/>
    <s v="SO-20335"/>
    <s v="OFF-EN-10003134"/>
    <n v="2"/>
    <n v="0.2"/>
    <s v="First Class"/>
    <x v="108"/>
    <n v="11.68"/>
    <n v="5.8"/>
    <x v="1"/>
    <x v="10"/>
    <x v="0"/>
    <x v="106"/>
    <n v="11.6"/>
  </r>
  <r>
    <s v="CA-2022-151484"/>
    <x v="212"/>
    <d v="2022-04-20T00:00:00"/>
    <s v="CV-12805"/>
    <s v="FUR-FU-10001876"/>
    <n v="2"/>
    <n v="0.2"/>
    <s v="First Class"/>
    <x v="450"/>
    <n v="32.479999999999997"/>
    <n v="20.8"/>
    <x v="0"/>
    <x v="14"/>
    <x v="1"/>
    <x v="108"/>
    <n v="41.6"/>
  </r>
  <r>
    <s v="US-2022-121251"/>
    <x v="162"/>
    <d v="2022-03-28T00:00:00"/>
    <s v="GM-14440"/>
    <s v="FUR-BO-10001918"/>
    <n v="2"/>
    <n v="0.2"/>
    <s v="First Class"/>
    <x v="480"/>
    <n v="160.97999999999999"/>
    <n v="143.30000000000001"/>
    <x v="0"/>
    <x v="0"/>
    <x v="0"/>
    <x v="381"/>
    <n v="286.60000000000002"/>
  </r>
  <r>
    <s v="CA-2022-138156"/>
    <x v="207"/>
    <d v="2022-02-14T00:00:00"/>
    <s v="MM-17260"/>
    <s v="FUR-FU-10003601"/>
    <n v="2"/>
    <n v="0.2"/>
    <s v="First Class"/>
    <x v="289"/>
    <n v="92.23"/>
    <n v="75.599999999999994"/>
    <x v="0"/>
    <x v="14"/>
    <x v="0"/>
    <x v="382"/>
    <n v="151.19999999999999"/>
  </r>
  <r>
    <s v="CA-2022-164098"/>
    <x v="242"/>
    <d v="2022-01-26T00:00:00"/>
    <s v="CG-12520"/>
    <s v="OFF-ST-10000615"/>
    <n v="2"/>
    <n v="0.2"/>
    <s v="First Class"/>
    <x v="14"/>
    <n v="11.35"/>
    <n v="8.1999999999999993"/>
    <x v="1"/>
    <x v="2"/>
    <x v="0"/>
    <x v="383"/>
    <n v="16.399999999999999"/>
  </r>
  <r>
    <s v="CA-2022-162565"/>
    <x v="120"/>
    <d v="2022-12-14T00:00:00"/>
    <s v="RR-19315"/>
    <s v="OFF-PA-10001937"/>
    <n v="2"/>
    <n v="0.2"/>
    <s v="Same Day"/>
    <x v="481"/>
    <n v="6.48"/>
    <n v="3.4"/>
    <x v="1"/>
    <x v="1"/>
    <x v="0"/>
    <x v="384"/>
    <n v="6.8"/>
  </r>
  <r>
    <s v="CA-2022-137505"/>
    <x v="77"/>
    <d v="2022-11-24T00:00:00"/>
    <s v="BP-11290"/>
    <s v="FUR-TA-10000617"/>
    <n v="2"/>
    <n v="0.2"/>
    <s v="Same Day"/>
    <x v="482"/>
    <n v="227.55"/>
    <n v="177.5"/>
    <x v="0"/>
    <x v="15"/>
    <x v="0"/>
    <x v="385"/>
    <n v="355"/>
  </r>
  <r>
    <s v="CA-2022-103065"/>
    <x v="20"/>
    <d v="2022-10-21T00:00:00"/>
    <s v="PT-19090"/>
    <s v="OFF-ST-10000617"/>
    <n v="2"/>
    <n v="0.2"/>
    <s v="Same Day"/>
    <x v="483"/>
    <n v="2.98"/>
    <n v="2.8"/>
    <x v="1"/>
    <x v="2"/>
    <x v="0"/>
    <x v="386"/>
    <n v="5.6"/>
  </r>
  <r>
    <s v="CA-2022-149146"/>
    <x v="188"/>
    <d v="2022-10-12T00:00:00"/>
    <s v="SM-20320"/>
    <s v="OFF-PA-10003919"/>
    <n v="2"/>
    <n v="0.2"/>
    <s v="Same Day"/>
    <x v="484"/>
    <n v="4.9800000000000004"/>
    <n v="2.6"/>
    <x v="1"/>
    <x v="1"/>
    <x v="2"/>
    <x v="387"/>
    <n v="5.2"/>
  </r>
  <r>
    <s v="CA-2022-146269"/>
    <x v="23"/>
    <d v="2022-10-08T00:00:00"/>
    <s v="MH-17455"/>
    <s v="OFF-ST-10003208"/>
    <n v="2"/>
    <n v="0.2"/>
    <s v="Same Day"/>
    <x v="175"/>
    <n v="181.46"/>
    <n v="128.80000000000001"/>
    <x v="1"/>
    <x v="2"/>
    <x v="0"/>
    <x v="388"/>
    <n v="257.60000000000002"/>
  </r>
  <r>
    <s v="US-2022-142188"/>
    <x v="87"/>
    <d v="2022-09-14T00:00:00"/>
    <s v="JF-15415"/>
    <s v="FUR-CH-10003199"/>
    <n v="2"/>
    <n v="0.2"/>
    <s v="Same Day"/>
    <x v="485"/>
    <n v="110.98"/>
    <n v="84.3"/>
    <x v="0"/>
    <x v="4"/>
    <x v="0"/>
    <x v="389"/>
    <n v="168.6"/>
  </r>
  <r>
    <s v="CA-2022-125115"/>
    <x v="141"/>
    <d v="2022-04-13T00:00:00"/>
    <s v="RD-19930"/>
    <s v="OFF-PA-10004101"/>
    <n v="2"/>
    <n v="0.2"/>
    <s v="Same Day"/>
    <x v="486"/>
    <n v="6.48"/>
    <n v="3.4"/>
    <x v="1"/>
    <x v="1"/>
    <x v="0"/>
    <x v="240"/>
    <n v="6.8"/>
  </r>
  <r>
    <s v="CA-2022-101637"/>
    <x v="243"/>
    <d v="2022-03-25T00:00:00"/>
    <s v="AC-10615"/>
    <s v="OFF-ST-10002352"/>
    <n v="2"/>
    <n v="0.2"/>
    <s v="Same Day"/>
    <x v="487"/>
    <n v="7.98"/>
    <n v="5.9"/>
    <x v="1"/>
    <x v="2"/>
    <x v="1"/>
    <x v="390"/>
    <n v="11.8"/>
  </r>
  <r>
    <s v="CA-2022-122763"/>
    <x v="244"/>
    <d v="2022-03-21T00:00:00"/>
    <s v="HG-14845"/>
    <s v="OFF-PA-10000474"/>
    <n v="2"/>
    <n v="0.2"/>
    <s v="Same Day"/>
    <x v="293"/>
    <n v="35.44"/>
    <n v="18.8"/>
    <x v="1"/>
    <x v="1"/>
    <x v="0"/>
    <x v="14"/>
    <n v="37.6"/>
  </r>
  <r>
    <s v="CA-2022-128160"/>
    <x v="148"/>
    <d v="2022-12-24T00:00:00"/>
    <s v="MM-17920"/>
    <s v="OFF-BI-10001510"/>
    <n v="2"/>
    <n v="0.2"/>
    <s v="Second Class"/>
    <x v="488"/>
    <n v="22.92"/>
    <n v="12.6"/>
    <x v="1"/>
    <x v="5"/>
    <x v="0"/>
    <x v="166"/>
    <n v="25.2"/>
  </r>
  <r>
    <s v="CA-2022-140585"/>
    <x v="185"/>
    <d v="2022-12-24T00:00:00"/>
    <s v="RA-19915"/>
    <s v="OFF-BI-10003364"/>
    <n v="2"/>
    <n v="0.2"/>
    <s v="Second Class"/>
    <x v="489"/>
    <n v="29.17"/>
    <n v="15.2"/>
    <x v="1"/>
    <x v="5"/>
    <x v="0"/>
    <x v="115"/>
    <n v="30.4"/>
  </r>
  <r>
    <s v="CA-2022-137428"/>
    <x v="119"/>
    <d v="2022-12-21T00:00:00"/>
    <s v="AY-10555"/>
    <s v="FUR-CH-10002774"/>
    <n v="2"/>
    <n v="0.2"/>
    <s v="Second Class"/>
    <x v="490"/>
    <n v="50.98"/>
    <n v="36.200000000000003"/>
    <x v="0"/>
    <x v="4"/>
    <x v="1"/>
    <x v="391"/>
    <n v="72.400000000000006"/>
  </r>
  <r>
    <s v="CA-2022-137463"/>
    <x v="119"/>
    <d v="2022-12-23T00:00:00"/>
    <s v="KM-16225"/>
    <s v="OFF-BI-10003196"/>
    <n v="2"/>
    <n v="0.2"/>
    <s v="Second Class"/>
    <x v="491"/>
    <n v="3.74"/>
    <n v="1.9"/>
    <x v="1"/>
    <x v="5"/>
    <x v="1"/>
    <x v="223"/>
    <n v="3.8"/>
  </r>
  <r>
    <s v="CA-2022-166835"/>
    <x v="10"/>
    <d v="2022-11-18T00:00:00"/>
    <s v="DK-13375"/>
    <s v="OFF-ST-10002574"/>
    <n v="2"/>
    <n v="0.2"/>
    <s v="Second Class"/>
    <x v="478"/>
    <n v="138.13999999999999"/>
    <n v="138.1"/>
    <x v="1"/>
    <x v="2"/>
    <x v="0"/>
    <x v="392"/>
    <n v="276.2"/>
  </r>
  <r>
    <s v="CA-2022-141425"/>
    <x v="166"/>
    <d v="2022-11-06T00:00:00"/>
    <s v="AR-10825"/>
    <s v="OFF-SU-10000646"/>
    <n v="2"/>
    <n v="0.2"/>
    <s v="Second Class"/>
    <x v="492"/>
    <n v="240.37"/>
    <n v="233.2"/>
    <x v="1"/>
    <x v="13"/>
    <x v="1"/>
    <x v="393"/>
    <n v="466.4"/>
  </r>
  <r>
    <s v="CA-2022-111262"/>
    <x v="233"/>
    <d v="2022-11-01T00:00:00"/>
    <s v="KH-16510"/>
    <s v="TEC-AC-10002167"/>
    <n v="2"/>
    <n v="0.2"/>
    <s v="Second Class"/>
    <x v="50"/>
    <n v="15"/>
    <n v="13.4"/>
    <x v="2"/>
    <x v="12"/>
    <x v="0"/>
    <x v="394"/>
    <n v="26.8"/>
  </r>
  <r>
    <s v="CA-2022-102218"/>
    <x v="89"/>
    <d v="2022-09-07T00:00:00"/>
    <s v="LW-17215"/>
    <s v="OFF-LA-10002475"/>
    <n v="2"/>
    <n v="0.2"/>
    <s v="Second Class"/>
    <x v="230"/>
    <n v="7.31"/>
    <n v="3.9"/>
    <x v="1"/>
    <x v="6"/>
    <x v="0"/>
    <x v="395"/>
    <n v="7.8"/>
  </r>
  <r>
    <s v="CA-2022-154074"/>
    <x v="33"/>
    <d v="2022-09-07T00:00:00"/>
    <s v="BW-11110"/>
    <s v="FUR-CH-10002331"/>
    <n v="2"/>
    <n v="0.2"/>
    <s v="Second Class"/>
    <x v="493"/>
    <n v="355.98"/>
    <n v="281.2"/>
    <x v="0"/>
    <x v="4"/>
    <x v="1"/>
    <x v="133"/>
    <n v="562.4"/>
  </r>
  <r>
    <s v="CA-2022-101210"/>
    <x v="155"/>
    <d v="2022-08-30T00:00:00"/>
    <s v="DW-13540"/>
    <s v="OFF-AR-10003560"/>
    <n v="2"/>
    <n v="0.2"/>
    <s v="Second Class"/>
    <x v="442"/>
    <n v="6.08"/>
    <n v="4"/>
    <x v="1"/>
    <x v="9"/>
    <x v="0"/>
    <x v="73"/>
    <n v="8"/>
  </r>
  <r>
    <s v="CA-2022-101483"/>
    <x v="36"/>
    <d v="2022-08-04T00:00:00"/>
    <s v="AG-10675"/>
    <s v="OFF-AP-10002082"/>
    <n v="2"/>
    <n v="0.2"/>
    <s v="Second Class"/>
    <x v="88"/>
    <n v="21.78"/>
    <n v="14.2"/>
    <x v="1"/>
    <x v="11"/>
    <x v="0"/>
    <x v="396"/>
    <n v="28.4"/>
  </r>
  <r>
    <s v="CA-2022-163006"/>
    <x v="42"/>
    <d v="2022-07-05T00:00:00"/>
    <s v="GH-14410"/>
    <s v="TEC-PH-10002584"/>
    <n v="2"/>
    <n v="0.2"/>
    <s v="Second Class"/>
    <x v="494"/>
    <n v="625.99"/>
    <n v="438.2"/>
    <x v="2"/>
    <x v="8"/>
    <x v="2"/>
    <x v="397"/>
    <n v="876.4"/>
  </r>
  <r>
    <s v="CA-2022-151071"/>
    <x v="138"/>
    <d v="2022-04-29T00:00:00"/>
    <s v="MB-18085"/>
    <s v="OFF-BI-10002103"/>
    <n v="2"/>
    <n v="0.2"/>
    <s v="Second Class"/>
    <x v="8"/>
    <n v="8.69"/>
    <n v="4.7"/>
    <x v="1"/>
    <x v="5"/>
    <x v="0"/>
    <x v="398"/>
    <n v="9.4"/>
  </r>
  <r>
    <s v="CA-2022-139416"/>
    <x v="245"/>
    <d v="2022-04-02T00:00:00"/>
    <s v="AG-10270"/>
    <s v="FUR-FU-10003832"/>
    <n v="2"/>
    <n v="0.2"/>
    <s v="Second Class"/>
    <x v="495"/>
    <n v="9.3800000000000008"/>
    <n v="6.8"/>
    <x v="0"/>
    <x v="14"/>
    <x v="0"/>
    <x v="399"/>
    <n v="13.6"/>
  </r>
  <r>
    <s v="CA-2022-101077"/>
    <x v="113"/>
    <d v="2022-03-29T00:00:00"/>
    <s v="DB-13660"/>
    <s v="OFF-PA-10004239"/>
    <n v="2"/>
    <n v="0.2"/>
    <s v="Second Class"/>
    <x v="111"/>
    <n v="4.28"/>
    <n v="2.4"/>
    <x v="1"/>
    <x v="1"/>
    <x v="0"/>
    <x v="400"/>
    <n v="4.8"/>
  </r>
  <r>
    <s v="CA-2022-124436"/>
    <x v="206"/>
    <d v="2022-03-28T00:00:00"/>
    <s v="SA-20830"/>
    <s v="OFF-BI-10001553"/>
    <n v="2"/>
    <n v="0.2"/>
    <s v="Second Class"/>
    <x v="496"/>
    <n v="9.14"/>
    <n v="4.8"/>
    <x v="1"/>
    <x v="5"/>
    <x v="0"/>
    <x v="216"/>
    <n v="9.6"/>
  </r>
  <r>
    <s v="CA-2022-129567"/>
    <x v="246"/>
    <d v="2022-03-21T00:00:00"/>
    <s v="CL-12565"/>
    <s v="OFF-BI-10000014"/>
    <n v="2"/>
    <n v="0.2"/>
    <s v="Second Class"/>
    <x v="497"/>
    <n v="10.91"/>
    <n v="5.8"/>
    <x v="1"/>
    <x v="5"/>
    <x v="0"/>
    <x v="401"/>
    <n v="11.6"/>
  </r>
  <r>
    <s v="CA-2022-114370"/>
    <x v="247"/>
    <d v="2022-03-18T00:00:00"/>
    <s v="BN-11470"/>
    <s v="TEC-PH-10000213"/>
    <n v="2"/>
    <n v="0.2"/>
    <s v="Second Class"/>
    <x v="498"/>
    <n v="31.01"/>
    <n v="22.3"/>
    <x v="2"/>
    <x v="8"/>
    <x v="1"/>
    <x v="402"/>
    <n v="44.6"/>
  </r>
  <r>
    <s v="CA-2022-154718"/>
    <x v="248"/>
    <d v="2022-01-23T00:00:00"/>
    <s v="DL-12865"/>
    <s v="OFF-LA-10003714"/>
    <n v="2"/>
    <n v="0.2"/>
    <s v="Second Class"/>
    <x v="499"/>
    <n v="3.75"/>
    <n v="2"/>
    <x v="1"/>
    <x v="6"/>
    <x v="0"/>
    <x v="403"/>
    <n v="4"/>
  </r>
  <r>
    <s v="CA-2022-147207"/>
    <x v="249"/>
    <d v="2022-01-08T00:00:00"/>
    <s v="TS-21655"/>
    <s v="OFF-AR-10001955"/>
    <n v="2"/>
    <n v="0.2"/>
    <s v="Second Class"/>
    <x v="500"/>
    <n v="19.84"/>
    <n v="13.9"/>
    <x v="1"/>
    <x v="9"/>
    <x v="0"/>
    <x v="404"/>
    <n v="27.8"/>
  </r>
  <r>
    <s v="US-2022-123463"/>
    <x v="118"/>
    <d v="2022-12-25T00:00:00"/>
    <s v="GZ-14470"/>
    <s v="OFF-AR-10001118"/>
    <n v="4"/>
    <n v="0"/>
    <s v="Same Day"/>
    <x v="501"/>
    <n v="3.37"/>
    <n v="1.9"/>
    <x v="1"/>
    <x v="9"/>
    <x v="0"/>
    <x v="405"/>
    <n v="7.6"/>
  </r>
  <r>
    <s v="CA-2022-137456"/>
    <x v="250"/>
    <d v="2022-12-23T00:00:00"/>
    <s v="RB-19465"/>
    <s v="FUR-FU-10001940"/>
    <n v="2"/>
    <n v="0"/>
    <s v="Same Day"/>
    <x v="201"/>
    <n v="7.96"/>
    <n v="4.5"/>
    <x v="0"/>
    <x v="14"/>
    <x v="2"/>
    <x v="406"/>
    <n v="9"/>
  </r>
  <r>
    <s v="CA-2022-107986"/>
    <x v="73"/>
    <d v="2022-12-15T00:00:00"/>
    <s v="MW-18220"/>
    <s v="OFF-ST-10001325"/>
    <n v="3"/>
    <n v="0"/>
    <s v="Same Day"/>
    <x v="69"/>
    <n v="10.48"/>
    <n v="7.7"/>
    <x v="1"/>
    <x v="2"/>
    <x v="0"/>
    <x v="407"/>
    <n v="23.1"/>
  </r>
  <r>
    <s v="CA-2022-108294"/>
    <x v="121"/>
    <d v="2022-12-12T00:00:00"/>
    <s v="LS-16975"/>
    <s v="OFF-BI-10004965"/>
    <n v="3"/>
    <n v="0"/>
    <s v="Same Day"/>
    <x v="502"/>
    <n v="11.5"/>
    <n v="6.3"/>
    <x v="1"/>
    <x v="5"/>
    <x v="2"/>
    <x v="408"/>
    <n v="18.899999999999999"/>
  </r>
  <r>
    <s v="CA-2022-152695"/>
    <x v="121"/>
    <d v="2022-12-14T00:00:00"/>
    <s v="CC-12220"/>
    <s v="OFF-EN-10004030"/>
    <n v="3"/>
    <n v="0"/>
    <s v="Same Day"/>
    <x v="382"/>
    <n v="3.62"/>
    <n v="1.9"/>
    <x v="1"/>
    <x v="10"/>
    <x v="0"/>
    <x v="409"/>
    <n v="5.6999999999999993"/>
  </r>
  <r>
    <s v="CA-2022-136875"/>
    <x v="75"/>
    <d v="2022-12-07T00:00:00"/>
    <s v="TC-21295"/>
    <s v="OFF-PA-10000357"/>
    <n v="3"/>
    <n v="0"/>
    <s v="Same Day"/>
    <x v="411"/>
    <n v="40.99"/>
    <n v="20.9"/>
    <x v="1"/>
    <x v="1"/>
    <x v="0"/>
    <x v="47"/>
    <n v="62.699999999999996"/>
  </r>
  <r>
    <s v="CA-2022-162250"/>
    <x v="77"/>
    <d v="2022-11-25T00:00:00"/>
    <s v="PR-18880"/>
    <s v="OFF-PA-10002137"/>
    <n v="1"/>
    <n v="0"/>
    <s v="Same Day"/>
    <x v="503"/>
    <n v="7.78"/>
    <n v="4.3"/>
    <x v="1"/>
    <x v="1"/>
    <x v="0"/>
    <x v="410"/>
    <n v="4.3"/>
  </r>
  <r>
    <s v="CA-2022-105543"/>
    <x v="77"/>
    <d v="2022-11-25T00:00:00"/>
    <s v="BG-11695"/>
    <s v="OFF-ST-10003123"/>
    <n v="1"/>
    <n v="0"/>
    <s v="Same Day"/>
    <x v="504"/>
    <n v="33.29"/>
    <n v="25.3"/>
    <x v="1"/>
    <x v="2"/>
    <x v="1"/>
    <x v="103"/>
    <n v="25.3"/>
  </r>
  <r>
    <s v="CA-2022-107825"/>
    <x v="165"/>
    <d v="2022-11-20T00:00:00"/>
    <s v="NB-18655"/>
    <s v="OFF-ST-10001321"/>
    <n v="6"/>
    <n v="0"/>
    <s v="Same Day"/>
    <x v="405"/>
    <n v="15.42"/>
    <n v="11.3"/>
    <x v="1"/>
    <x v="2"/>
    <x v="1"/>
    <x v="260"/>
    <n v="67.800000000000011"/>
  </r>
  <r>
    <s v="US-2022-157896"/>
    <x v="227"/>
    <d v="2022-11-17T00:00:00"/>
    <s v="CB-12415"/>
    <s v="OFF-PA-10004092"/>
    <n v="3"/>
    <n v="0"/>
    <s v="Same Day"/>
    <x v="505"/>
    <n v="48.94"/>
    <n v="24.5"/>
    <x v="1"/>
    <x v="1"/>
    <x v="0"/>
    <x v="2"/>
    <n v="73.5"/>
  </r>
  <r>
    <s v="US-2022-118598"/>
    <x v="227"/>
    <d v="2022-11-16T00:00:00"/>
    <s v="CM-12190"/>
    <s v="TEC-PH-10002583"/>
    <n v="6"/>
    <n v="0"/>
    <s v="Same Day"/>
    <x v="506"/>
    <n v="19.989999999999998"/>
    <n v="19"/>
    <x v="2"/>
    <x v="8"/>
    <x v="0"/>
    <x v="411"/>
    <n v="114"/>
  </r>
  <r>
    <s v="CA-2022-162096"/>
    <x v="12"/>
    <d v="2022-11-11T00:00:00"/>
    <s v="TB-21190"/>
    <s v="OFF-AR-10002221"/>
    <n v="3"/>
    <n v="0"/>
    <s v="Same Day"/>
    <x v="507"/>
    <n v="2.6"/>
    <n v="1.9"/>
    <x v="1"/>
    <x v="9"/>
    <x v="2"/>
    <x v="412"/>
    <n v="5.6999999999999993"/>
  </r>
  <r>
    <s v="CA-2022-163188"/>
    <x v="125"/>
    <d v="2022-11-08T00:00:00"/>
    <s v="EC-14050"/>
    <s v="OFF-BI-10000756"/>
    <n v="9"/>
    <n v="0"/>
    <s v="Same Day"/>
    <x v="508"/>
    <n v="4.24"/>
    <n v="2.1"/>
    <x v="1"/>
    <x v="5"/>
    <x v="0"/>
    <x v="413"/>
    <n v="18.900000000000002"/>
  </r>
  <r>
    <s v="US-2022-153948"/>
    <x v="13"/>
    <d v="2022-11-09T00:00:00"/>
    <s v="FM-14290"/>
    <s v="OFF-PA-10000157"/>
    <n v="3"/>
    <n v="0"/>
    <s v="Same Day"/>
    <x v="509"/>
    <n v="19.98"/>
    <n v="10.6"/>
    <x v="1"/>
    <x v="1"/>
    <x v="2"/>
    <x v="414"/>
    <n v="31.799999999999997"/>
  </r>
  <r>
    <s v="CA-2022-130211"/>
    <x v="209"/>
    <d v="2022-10-24T00:00:00"/>
    <s v="BD-11620"/>
    <s v="OFF-ST-10000129"/>
    <n v="3"/>
    <n v="0"/>
    <s v="Same Day"/>
    <x v="510"/>
    <n v="111.03"/>
    <n v="103.3"/>
    <x v="1"/>
    <x v="2"/>
    <x v="0"/>
    <x v="415"/>
    <n v="309.89999999999998"/>
  </r>
  <r>
    <s v="CA-2022-145884"/>
    <x v="19"/>
    <d v="2022-10-21T00:00:00"/>
    <s v="SL-20155"/>
    <s v="TEC-PH-10000895"/>
    <n v="8"/>
    <n v="0"/>
    <s v="Same Day"/>
    <x v="511"/>
    <n v="179.99"/>
    <n v="133.19999999999999"/>
    <x v="2"/>
    <x v="8"/>
    <x v="2"/>
    <x v="324"/>
    <n v="1065.5999999999999"/>
  </r>
  <r>
    <s v="CA-2022-104822"/>
    <x v="20"/>
    <d v="2022-10-22T00:00:00"/>
    <s v="RB-19465"/>
    <s v="OFF-LA-10002034"/>
    <n v="5"/>
    <n v="0"/>
    <s v="Same Day"/>
    <x v="512"/>
    <n v="4.91"/>
    <n v="2.5"/>
    <x v="1"/>
    <x v="6"/>
    <x v="2"/>
    <x v="406"/>
    <n v="12.5"/>
  </r>
  <r>
    <s v="US-2022-106145"/>
    <x v="128"/>
    <d v="2022-09-26T00:00:00"/>
    <s v="RA-19885"/>
    <s v="OFF-EN-10001028"/>
    <n v="6"/>
    <n v="0"/>
    <s v="Same Day"/>
    <x v="108"/>
    <n v="11.98"/>
    <n v="6.5"/>
    <x v="1"/>
    <x v="10"/>
    <x v="1"/>
    <x v="416"/>
    <n v="39"/>
  </r>
  <r>
    <s v="CA-2022-160325"/>
    <x v="84"/>
    <d v="2022-09-28T00:00:00"/>
    <s v="BP-11095"/>
    <s v="TEC-PH-10000984"/>
    <n v="2"/>
    <n v="0"/>
    <s v="Same Day"/>
    <x v="152"/>
    <n v="195.99"/>
    <n v="141.1"/>
    <x v="2"/>
    <x v="8"/>
    <x v="1"/>
    <x v="83"/>
    <n v="282.2"/>
  </r>
  <r>
    <s v="CA-2022-142391"/>
    <x v="84"/>
    <d v="2022-09-28T00:00:00"/>
    <s v="PB-19150"/>
    <s v="FUR-FU-10002759"/>
    <n v="10"/>
    <n v="0"/>
    <s v="Same Day"/>
    <x v="513"/>
    <n v="19.98"/>
    <n v="12.8"/>
    <x v="0"/>
    <x v="14"/>
    <x v="0"/>
    <x v="417"/>
    <n v="128"/>
  </r>
  <r>
    <s v="CA-2022-137470"/>
    <x v="234"/>
    <d v="2022-09-21T00:00:00"/>
    <s v="TP-21415"/>
    <s v="OFF-PA-10002001"/>
    <n v="2"/>
    <n v="0"/>
    <s v="Same Day"/>
    <x v="514"/>
    <n v="6.48"/>
    <n v="3.3"/>
    <x v="1"/>
    <x v="1"/>
    <x v="0"/>
    <x v="418"/>
    <n v="6.6"/>
  </r>
  <r>
    <s v="CA-2022-147725"/>
    <x v="190"/>
    <d v="2022-09-14T00:00:00"/>
    <s v="LT-17110"/>
    <s v="OFF-AR-10001725"/>
    <n v="3"/>
    <n v="0"/>
    <s v="Same Day"/>
    <x v="515"/>
    <n v="23.65"/>
    <n v="17.5"/>
    <x v="1"/>
    <x v="9"/>
    <x v="0"/>
    <x v="419"/>
    <n v="52.5"/>
  </r>
  <r>
    <s v="CA-2022-144484"/>
    <x v="87"/>
    <d v="2022-09-13T00:00:00"/>
    <s v="CB-12025"/>
    <s v="FUR-FU-10000260"/>
    <n v="4"/>
    <n v="0"/>
    <s v="Same Day"/>
    <x v="516"/>
    <n v="8.09"/>
    <n v="5.2"/>
    <x v="0"/>
    <x v="14"/>
    <x v="0"/>
    <x v="209"/>
    <n v="20.8"/>
  </r>
  <r>
    <s v="CA-2022-122280"/>
    <x v="130"/>
    <d v="2022-09-14T00:00:00"/>
    <s v="SH-20395"/>
    <s v="OFF-PA-10004911"/>
    <n v="2"/>
    <n v="0"/>
    <s v="Same Day"/>
    <x v="517"/>
    <n v="9.3800000000000008"/>
    <n v="4.9000000000000004"/>
    <x v="1"/>
    <x v="1"/>
    <x v="0"/>
    <x v="253"/>
    <n v="9.8000000000000007"/>
  </r>
  <r>
    <s v="CA-2022-128783"/>
    <x v="30"/>
    <d v="2022-09-07T00:00:00"/>
    <s v="TG-21640"/>
    <s v="TEC-AC-10002473"/>
    <n v="4"/>
    <n v="0"/>
    <s v="Same Day"/>
    <x v="286"/>
    <n v="28.38"/>
    <n v="16.7"/>
    <x v="2"/>
    <x v="12"/>
    <x v="0"/>
    <x v="420"/>
    <n v="66.8"/>
  </r>
  <r>
    <s v="CA-2022-145653"/>
    <x v="251"/>
    <d v="2022-09-01T00:00:00"/>
    <s v="CA-12775"/>
    <s v="FUR-CH-10004875"/>
    <n v="7"/>
    <n v="0"/>
    <s v="Same Day"/>
    <x v="518"/>
    <n v="71.180000000000007"/>
    <n v="52"/>
    <x v="0"/>
    <x v="4"/>
    <x v="0"/>
    <x v="421"/>
    <n v="364"/>
  </r>
  <r>
    <s v="CA-2022-128041"/>
    <x v="251"/>
    <d v="2022-09-01T00:00:00"/>
    <s v="RW-19540"/>
    <s v="OFF-AP-10001005"/>
    <n v="4"/>
    <n v="0"/>
    <s v="Same Day"/>
    <x v="519"/>
    <n v="78.650000000000006"/>
    <n v="52.7"/>
    <x v="1"/>
    <x v="11"/>
    <x v="1"/>
    <x v="422"/>
    <n v="210.8"/>
  </r>
  <r>
    <s v="CA-2022-137344"/>
    <x v="170"/>
    <d v="2022-08-25T00:00:00"/>
    <s v="EM-13810"/>
    <s v="OFF-ST-10000344"/>
    <n v="3"/>
    <n v="0"/>
    <s v="Same Day"/>
    <x v="259"/>
    <n v="13.43"/>
    <n v="9.9"/>
    <x v="1"/>
    <x v="2"/>
    <x v="1"/>
    <x v="423"/>
    <n v="29.700000000000003"/>
  </r>
  <r>
    <s v="US-2022-103828"/>
    <x v="94"/>
    <d v="2022-08-18T00:00:00"/>
    <s v="JK-15370"/>
    <s v="OFF-ST-10001325"/>
    <n v="3"/>
    <n v="0"/>
    <s v="Same Day"/>
    <x v="69"/>
    <n v="10.48"/>
    <n v="7.7"/>
    <x v="1"/>
    <x v="2"/>
    <x v="0"/>
    <x v="211"/>
    <n v="23.1"/>
  </r>
  <r>
    <s v="US-2022-118941"/>
    <x v="133"/>
    <d v="2022-08-15T00:00:00"/>
    <s v="BB-11545"/>
    <s v="OFF-AR-10004078"/>
    <n v="3"/>
    <n v="0"/>
    <s v="Same Day"/>
    <x v="344"/>
    <n v="5.84"/>
    <n v="4.0999999999999996"/>
    <x v="1"/>
    <x v="9"/>
    <x v="1"/>
    <x v="225"/>
    <n v="12.299999999999999"/>
  </r>
  <r>
    <s v="CA-2022-168109"/>
    <x v="41"/>
    <d v="2022-07-05T00:00:00"/>
    <s v="JK-15640"/>
    <s v="TEC-AC-10003628"/>
    <n v="2"/>
    <n v="0"/>
    <s v="Same Day"/>
    <x v="404"/>
    <n v="29.99"/>
    <n v="16.8"/>
    <x v="2"/>
    <x v="12"/>
    <x v="2"/>
    <x v="424"/>
    <n v="33.6"/>
  </r>
  <r>
    <s v="US-2022-152002"/>
    <x v="215"/>
    <d v="2022-06-15T00:00:00"/>
    <s v="DV-13465"/>
    <s v="OFF-PA-10000357"/>
    <n v="3"/>
    <n v="0"/>
    <s v="Same Day"/>
    <x v="411"/>
    <n v="40.99"/>
    <n v="20.9"/>
    <x v="1"/>
    <x v="1"/>
    <x v="0"/>
    <x v="86"/>
    <n v="62.699999999999996"/>
  </r>
  <r>
    <s v="CA-2022-133095"/>
    <x v="46"/>
    <d v="2022-06-06T00:00:00"/>
    <s v="EH-14005"/>
    <s v="OFF-BI-10002353"/>
    <n v="7"/>
    <n v="0"/>
    <s v="Same Day"/>
    <x v="520"/>
    <n v="15.44"/>
    <n v="7.7"/>
    <x v="1"/>
    <x v="5"/>
    <x v="2"/>
    <x v="194"/>
    <n v="53.9"/>
  </r>
  <r>
    <s v="CA-2022-149468"/>
    <x v="49"/>
    <d v="2022-05-21T00:00:00"/>
    <s v="AR-10405"/>
    <s v="OFF-BI-10002225"/>
    <n v="2"/>
    <n v="0"/>
    <s v="Same Day"/>
    <x v="231"/>
    <n v="20.64"/>
    <n v="10.7"/>
    <x v="1"/>
    <x v="5"/>
    <x v="1"/>
    <x v="425"/>
    <n v="21.4"/>
  </r>
  <r>
    <s v="US-2022-120607"/>
    <x v="158"/>
    <d v="2022-05-19T00:00:00"/>
    <s v="JC-15775"/>
    <s v="OFF-PA-10003129"/>
    <n v="4"/>
    <n v="0"/>
    <s v="Same Day"/>
    <x v="521"/>
    <n v="48.91"/>
    <n v="25.9"/>
    <x v="1"/>
    <x v="1"/>
    <x v="0"/>
    <x v="140"/>
    <n v="103.6"/>
  </r>
  <r>
    <s v="CA-2022-143686"/>
    <x v="252"/>
    <d v="2022-05-18T00:00:00"/>
    <s v="PJ-19015"/>
    <s v="FUR-FU-10000794"/>
    <n v="2"/>
    <n v="0"/>
    <s v="Same Day"/>
    <x v="522"/>
    <n v="9.14"/>
    <n v="6"/>
    <x v="0"/>
    <x v="14"/>
    <x v="0"/>
    <x v="331"/>
    <n v="12"/>
  </r>
  <r>
    <s v="CA-2022-133823"/>
    <x v="53"/>
    <d v="2022-05-11T00:00:00"/>
    <s v="LP-17080"/>
    <s v="OFF-PA-10002870"/>
    <n v="6"/>
    <n v="0"/>
    <s v="Same Day"/>
    <x v="523"/>
    <n v="6.24"/>
    <n v="3.4"/>
    <x v="1"/>
    <x v="1"/>
    <x v="0"/>
    <x v="426"/>
    <n v="20.399999999999999"/>
  </r>
  <r>
    <s v="CA-2022-107552"/>
    <x v="205"/>
    <d v="2022-05-05T00:00:00"/>
    <s v="AI-10855"/>
    <s v="OFF-PA-10002947"/>
    <n v="1"/>
    <n v="0"/>
    <s v="Same Day"/>
    <x v="524"/>
    <n v="6.68"/>
    <n v="3.5"/>
    <x v="1"/>
    <x v="1"/>
    <x v="0"/>
    <x v="34"/>
    <n v="3.5"/>
  </r>
  <r>
    <s v="US-2022-120197"/>
    <x v="253"/>
    <d v="2022-03-30T00:00:00"/>
    <s v="TB-21400"/>
    <s v="OFF-AR-10000817"/>
    <n v="2"/>
    <n v="0"/>
    <s v="Same Day"/>
    <x v="210"/>
    <n v="3.04"/>
    <n v="2"/>
    <x v="1"/>
    <x v="9"/>
    <x v="0"/>
    <x v="427"/>
    <n v="4"/>
  </r>
  <r>
    <s v="CA-2022-147753"/>
    <x v="254"/>
    <d v="2022-03-08T00:00:00"/>
    <s v="PK-19075"/>
    <s v="OFF-LA-10003537"/>
    <n v="2"/>
    <n v="0"/>
    <s v="Same Day"/>
    <x v="525"/>
    <n v="12.53"/>
    <n v="6.6"/>
    <x v="1"/>
    <x v="6"/>
    <x v="0"/>
    <x v="264"/>
    <n v="13.2"/>
  </r>
  <r>
    <s v="CA-2022-168123"/>
    <x v="254"/>
    <d v="2022-03-09T00:00:00"/>
    <s v="JD-16060"/>
    <s v="OFF-FA-10002763"/>
    <n v="2"/>
    <n v="0"/>
    <s v="Same Day"/>
    <x v="526"/>
    <n v="3.95"/>
    <n v="2.7"/>
    <x v="1"/>
    <x v="3"/>
    <x v="0"/>
    <x v="428"/>
    <n v="5.4"/>
  </r>
  <r>
    <s v="CA-2022-161046"/>
    <x v="254"/>
    <d v="2022-03-07T00:00:00"/>
    <s v="CB-12535"/>
    <s v="OFF-EN-10003862"/>
    <n v="4"/>
    <n v="0"/>
    <s v="Same Day"/>
    <x v="527"/>
    <n v="10.67"/>
    <n v="5.8"/>
    <x v="1"/>
    <x v="10"/>
    <x v="1"/>
    <x v="126"/>
    <n v="23.2"/>
  </r>
  <r>
    <s v="CA-2022-164329"/>
    <x v="144"/>
    <d v="2022-01-31T00:00:00"/>
    <s v="MM-17920"/>
    <s v="OFF-ST-10001511"/>
    <n v="2"/>
    <n v="0"/>
    <s v="Same Day"/>
    <x v="528"/>
    <n v="64.650000000000006"/>
    <n v="61.4"/>
    <x v="1"/>
    <x v="2"/>
    <x v="0"/>
    <x v="166"/>
    <n v="122.8"/>
  </r>
  <r>
    <s v="CA-2022-125913"/>
    <x v="255"/>
    <d v="2022-01-18T00:00:00"/>
    <s v="JO-15145"/>
    <s v="FUR-FU-10001487"/>
    <n v="4"/>
    <n v="0"/>
    <s v="Same Day"/>
    <x v="529"/>
    <n v="6.98"/>
    <n v="5"/>
    <x v="0"/>
    <x v="14"/>
    <x v="1"/>
    <x v="155"/>
    <n v="20"/>
  </r>
  <r>
    <s v="CA-2022-149699"/>
    <x v="147"/>
    <d v="2022-12-25T00:00:00"/>
    <s v="CM-12115"/>
    <s v="TEC-AC-10000474"/>
    <n v="5"/>
    <n v="0"/>
    <s v="First Class"/>
    <x v="84"/>
    <n v="94.99"/>
    <n v="66.5"/>
    <x v="2"/>
    <x v="12"/>
    <x v="0"/>
    <x v="429"/>
    <n v="332.5"/>
  </r>
  <r>
    <s v="CA-2022-120376"/>
    <x v="147"/>
    <d v="2022-12-25T00:00:00"/>
    <s v="TP-21130"/>
    <s v="TEC-AC-10001114"/>
    <n v="5"/>
    <n v="0"/>
    <s v="First Class"/>
    <x v="530"/>
    <n v="39.99"/>
    <n v="27.2"/>
    <x v="2"/>
    <x v="12"/>
    <x v="0"/>
    <x v="430"/>
    <n v="136"/>
  </r>
  <r>
    <s v="CA-2022-109589"/>
    <x v="250"/>
    <d v="2022-12-24T00:00:00"/>
    <s v="BD-11635"/>
    <s v="TEC-AC-10003116"/>
    <n v="4"/>
    <n v="0"/>
    <s v="First Class"/>
    <x v="330"/>
    <n v="17.75"/>
    <n v="10.8"/>
    <x v="2"/>
    <x v="12"/>
    <x v="0"/>
    <x v="431"/>
    <n v="43.2"/>
  </r>
  <r>
    <s v="CA-2022-102099"/>
    <x v="185"/>
    <d v="2022-12-22T00:00:00"/>
    <s v="EP-13915"/>
    <s v="OFF-AR-10003811"/>
    <n v="3"/>
    <n v="0"/>
    <s v="First Class"/>
    <x v="531"/>
    <n v="2.21"/>
    <n v="1.6"/>
    <x v="1"/>
    <x v="9"/>
    <x v="0"/>
    <x v="432"/>
    <n v="4.8000000000000007"/>
  </r>
  <r>
    <s v="US-2022-125213"/>
    <x v="120"/>
    <d v="2022-12-12T00:00:00"/>
    <s v="NB-18655"/>
    <s v="OFF-FA-10001561"/>
    <n v="3"/>
    <n v="0"/>
    <s v="First Class"/>
    <x v="532"/>
    <n v="2.1800000000000002"/>
    <n v="1.5"/>
    <x v="1"/>
    <x v="3"/>
    <x v="1"/>
    <x v="260"/>
    <n v="4.5"/>
  </r>
  <r>
    <s v="CA-2022-148264"/>
    <x v="208"/>
    <d v="2022-12-08T00:00:00"/>
    <s v="LF-17185"/>
    <s v="OFF-ST-10003327"/>
    <n v="3"/>
    <n v="0"/>
    <s v="First Class"/>
    <x v="533"/>
    <n v="9.93"/>
    <n v="7.1"/>
    <x v="1"/>
    <x v="2"/>
    <x v="0"/>
    <x v="433"/>
    <n v="21.299999999999997"/>
  </r>
  <r>
    <s v="CA-2022-130351"/>
    <x v="218"/>
    <d v="2022-12-05T00:00:00"/>
    <s v="RB-19570"/>
    <s v="OFF-AP-10004532"/>
    <n v="3"/>
    <n v="0"/>
    <s v="First Class"/>
    <x v="534"/>
    <n v="20.48"/>
    <n v="15"/>
    <x v="1"/>
    <x v="11"/>
    <x v="0"/>
    <x v="334"/>
    <n v="45"/>
  </r>
  <r>
    <s v="US-2022-108063"/>
    <x v="150"/>
    <d v="2022-12-03T00:00:00"/>
    <s v="AS-10090"/>
    <s v="OFF-AR-10001446"/>
    <n v="3"/>
    <n v="0"/>
    <s v="First Class"/>
    <x v="535"/>
    <n v="11.55"/>
    <n v="8.1"/>
    <x v="1"/>
    <x v="9"/>
    <x v="0"/>
    <x v="358"/>
    <n v="24.299999999999997"/>
  </r>
  <r>
    <s v="CA-2022-116715"/>
    <x v="150"/>
    <d v="2022-12-03T00:00:00"/>
    <s v="VW-21775"/>
    <s v="OFF-ST-10004340"/>
    <n v="9"/>
    <n v="0"/>
    <s v="First Class"/>
    <x v="280"/>
    <n v="62.18"/>
    <n v="45.4"/>
    <x v="1"/>
    <x v="2"/>
    <x v="1"/>
    <x v="300"/>
    <n v="408.59999999999997"/>
  </r>
  <r>
    <s v="CA-2022-167395"/>
    <x v="150"/>
    <d v="2022-12-05T00:00:00"/>
    <s v="KM-16720"/>
    <s v="OFF-AP-10001293"/>
    <n v="7"/>
    <n v="0"/>
    <s v="First Class"/>
    <x v="536"/>
    <n v="40.98"/>
    <n v="29.5"/>
    <x v="1"/>
    <x v="11"/>
    <x v="0"/>
    <x v="434"/>
    <n v="206.5"/>
  </r>
  <r>
    <s v="CA-2022-107314"/>
    <x v="4"/>
    <d v="2022-11-30T00:00:00"/>
    <s v="MZ-17335"/>
    <s v="FUR-FU-10003489"/>
    <n v="3"/>
    <n v="0"/>
    <s v="First Class"/>
    <x v="537"/>
    <n v="8.61"/>
    <n v="5.4"/>
    <x v="0"/>
    <x v="14"/>
    <x v="2"/>
    <x v="435"/>
    <n v="16.200000000000003"/>
  </r>
  <r>
    <s v="CA-2022-102519"/>
    <x v="122"/>
    <d v="2022-11-28T00:00:00"/>
    <s v="BM-11650"/>
    <s v="FUR-FU-10004091"/>
    <n v="1"/>
    <n v="0"/>
    <s v="First Class"/>
    <x v="538"/>
    <n v="46.94"/>
    <n v="27.7"/>
    <x v="0"/>
    <x v="14"/>
    <x v="1"/>
    <x v="436"/>
    <n v="27.7"/>
  </r>
  <r>
    <s v="CA-2022-135307"/>
    <x v="76"/>
    <d v="2022-12-01T00:00:00"/>
    <s v="LS-17245"/>
    <s v="FUR-FU-10001290"/>
    <n v="3"/>
    <n v="0"/>
    <s v="First Class"/>
    <x v="539"/>
    <n v="42.1"/>
    <n v="28.6"/>
    <x v="0"/>
    <x v="14"/>
    <x v="0"/>
    <x v="437"/>
    <n v="85.800000000000011"/>
  </r>
  <r>
    <s v="CA-2022-123701"/>
    <x v="77"/>
    <d v="2022-11-24T00:00:00"/>
    <s v="PG-18820"/>
    <s v="OFF-AR-10001860"/>
    <n v="4"/>
    <n v="0"/>
    <s v="First Class"/>
    <x v="291"/>
    <n v="6.94"/>
    <n v="4.4000000000000004"/>
    <x v="1"/>
    <x v="9"/>
    <x v="0"/>
    <x v="376"/>
    <n v="17.600000000000001"/>
  </r>
  <r>
    <s v="CA-2022-111556"/>
    <x v="7"/>
    <d v="2022-11-21T00:00:00"/>
    <s v="CD-11920"/>
    <s v="OFF-PA-10003651"/>
    <n v="7"/>
    <n v="0"/>
    <s v="First Class"/>
    <x v="223"/>
    <n v="6.68"/>
    <n v="3.5"/>
    <x v="1"/>
    <x v="1"/>
    <x v="0"/>
    <x v="438"/>
    <n v="24.5"/>
  </r>
  <r>
    <s v="US-2022-132444"/>
    <x v="165"/>
    <d v="2022-11-19T00:00:00"/>
    <s v="CD-12280"/>
    <s v="OFF-ST-10003442"/>
    <n v="6"/>
    <n v="0"/>
    <s v="First Class"/>
    <x v="540"/>
    <n v="28.28"/>
    <n v="20.6"/>
    <x v="1"/>
    <x v="2"/>
    <x v="0"/>
    <x v="286"/>
    <n v="123.60000000000001"/>
  </r>
  <r>
    <s v="CA-2022-138163"/>
    <x v="8"/>
    <d v="2022-11-20T00:00:00"/>
    <s v="XP-21865"/>
    <s v="OFF-AR-10001958"/>
    <n v="3"/>
    <n v="0"/>
    <s v="First Class"/>
    <x v="358"/>
    <n v="16.98"/>
    <n v="12.2"/>
    <x v="1"/>
    <x v="9"/>
    <x v="0"/>
    <x v="241"/>
    <n v="36.599999999999994"/>
  </r>
  <r>
    <s v="US-2022-107888"/>
    <x v="227"/>
    <d v="2022-11-17T00:00:00"/>
    <s v="CC-12220"/>
    <s v="OFF-PA-10001363"/>
    <n v="6"/>
    <n v="0"/>
    <s v="First Class"/>
    <x v="541"/>
    <n v="12.28"/>
    <n v="6.5"/>
    <x v="1"/>
    <x v="1"/>
    <x v="0"/>
    <x v="409"/>
    <n v="39"/>
  </r>
  <r>
    <s v="CA-2022-159156"/>
    <x v="124"/>
    <d v="2022-11-17T00:00:00"/>
    <s v="KB-16600"/>
    <s v="TEC-PH-10004389"/>
    <n v="5"/>
    <n v="0"/>
    <s v="First Class"/>
    <x v="542"/>
    <n v="125.99"/>
    <n v="93.2"/>
    <x v="2"/>
    <x v="8"/>
    <x v="1"/>
    <x v="439"/>
    <n v="466"/>
  </r>
  <r>
    <s v="US-2022-111745"/>
    <x v="198"/>
    <d v="2022-11-07T00:00:00"/>
    <s v="RA-19885"/>
    <s v="TEC-AC-10003911"/>
    <n v="1"/>
    <n v="0"/>
    <s v="First Class"/>
    <x v="543"/>
    <n v="159.99"/>
    <n v="105.6"/>
    <x v="2"/>
    <x v="12"/>
    <x v="1"/>
    <x v="416"/>
    <n v="105.6"/>
  </r>
  <r>
    <s v="CA-2022-118213"/>
    <x v="198"/>
    <d v="2022-11-07T00:00:00"/>
    <s v="AB-10060"/>
    <s v="OFF-PA-10002615"/>
    <n v="1"/>
    <n v="0"/>
    <s v="First Class"/>
    <x v="544"/>
    <n v="4.41"/>
    <n v="2.4"/>
    <x v="1"/>
    <x v="1"/>
    <x v="2"/>
    <x v="161"/>
    <n v="2.4"/>
  </r>
  <r>
    <s v="US-2022-105998"/>
    <x v="15"/>
    <d v="2022-11-04T00:00:00"/>
    <s v="CR-12580"/>
    <s v="TEC-AC-10004469"/>
    <n v="5"/>
    <n v="0"/>
    <s v="First Class"/>
    <x v="55"/>
    <n v="39.950000000000003"/>
    <n v="22.4"/>
    <x v="2"/>
    <x v="12"/>
    <x v="2"/>
    <x v="440"/>
    <n v="112"/>
  </r>
  <r>
    <s v="CA-2022-167227"/>
    <x v="166"/>
    <d v="2022-11-05T00:00:00"/>
    <s v="NP-18670"/>
    <s v="OFF-AP-10001962"/>
    <n v="10"/>
    <n v="0"/>
    <s v="First Class"/>
    <x v="545"/>
    <n v="8.39"/>
    <n v="6.3"/>
    <x v="1"/>
    <x v="11"/>
    <x v="0"/>
    <x v="441"/>
    <n v="63"/>
  </r>
  <r>
    <s v="CA-2022-155292"/>
    <x v="79"/>
    <d v="2022-11-01T00:00:00"/>
    <s v="RD-19810"/>
    <s v="OFF-ST-10004963"/>
    <n v="7"/>
    <n v="0"/>
    <s v="First Class"/>
    <x v="546"/>
    <n v="15.14"/>
    <n v="14.5"/>
    <x v="1"/>
    <x v="2"/>
    <x v="2"/>
    <x v="145"/>
    <n v="101.5"/>
  </r>
  <r>
    <s v="CA-2022-154410"/>
    <x v="19"/>
    <d v="2022-10-23T00:00:00"/>
    <s v="MD-17860"/>
    <s v="OFF-ST-10002743"/>
    <n v="8"/>
    <n v="0"/>
    <s v="First Class"/>
    <x v="246"/>
    <n v="113.64"/>
    <n v="112.5"/>
    <x v="1"/>
    <x v="2"/>
    <x v="1"/>
    <x v="291"/>
    <n v="900"/>
  </r>
  <r>
    <s v="CA-2022-132234"/>
    <x v="21"/>
    <d v="2022-10-19T00:00:00"/>
    <s v="MY-17380"/>
    <s v="FUR-FU-10001290"/>
    <n v="13"/>
    <n v="0"/>
    <s v="First Class"/>
    <x v="539"/>
    <n v="42.1"/>
    <n v="28.6"/>
    <x v="0"/>
    <x v="14"/>
    <x v="1"/>
    <x v="3"/>
    <n v="371.8"/>
  </r>
  <r>
    <s v="CA-2022-103212"/>
    <x v="22"/>
    <d v="2022-10-14T00:00:00"/>
    <s v="MH-18025"/>
    <s v="OFF-LA-10000248"/>
    <n v="3"/>
    <n v="0"/>
    <s v="First Class"/>
    <x v="547"/>
    <n v="3.69"/>
    <n v="2"/>
    <x v="1"/>
    <x v="6"/>
    <x v="0"/>
    <x v="339"/>
    <n v="6"/>
  </r>
  <r>
    <s v="CA-2022-116519"/>
    <x v="22"/>
    <d v="2022-10-13T00:00:00"/>
    <s v="CR-12730"/>
    <s v="OFF-AP-10000828"/>
    <n v="5"/>
    <n v="0"/>
    <s v="First Class"/>
    <x v="548"/>
    <n v="180.98"/>
    <n v="130.30000000000001"/>
    <x v="1"/>
    <x v="11"/>
    <x v="0"/>
    <x v="442"/>
    <n v="651.5"/>
  </r>
  <r>
    <s v="US-2022-148831"/>
    <x v="22"/>
    <d v="2022-10-15T00:00:00"/>
    <s v="AH-10210"/>
    <s v="OFF-ST-10002974"/>
    <n v="8"/>
    <n v="0"/>
    <s v="First Class"/>
    <x v="44"/>
    <n v="43.57"/>
    <n v="30.5"/>
    <x v="1"/>
    <x v="2"/>
    <x v="0"/>
    <x v="198"/>
    <n v="244"/>
  </r>
  <r>
    <s v="US-2022-115595"/>
    <x v="82"/>
    <d v="2022-10-13T00:00:00"/>
    <s v="XP-21865"/>
    <s v="OFF-PA-10001745"/>
    <n v="5"/>
    <n v="0"/>
    <s v="First Class"/>
    <x v="549"/>
    <n v="7.04"/>
    <n v="3.7"/>
    <x v="1"/>
    <x v="1"/>
    <x v="0"/>
    <x v="241"/>
    <n v="18.5"/>
  </r>
  <r>
    <s v="CA-2022-151596"/>
    <x v="167"/>
    <d v="2022-10-11T00:00:00"/>
    <s v="BP-11050"/>
    <s v="OFF-ST-10001837"/>
    <n v="1"/>
    <n v="0"/>
    <s v="First Class"/>
    <x v="550"/>
    <n v="42.76"/>
    <n v="31.6"/>
    <x v="1"/>
    <x v="2"/>
    <x v="1"/>
    <x v="443"/>
    <n v="31.6"/>
  </r>
  <r>
    <s v="CA-2022-113418"/>
    <x v="179"/>
    <d v="2022-10-03T00:00:00"/>
    <s v="CM-12655"/>
    <s v="TEC-MA-10002428"/>
    <n v="11"/>
    <n v="0"/>
    <s v="First Class"/>
    <x v="551"/>
    <n v="154.99"/>
    <n v="85.2"/>
    <x v="2"/>
    <x v="16"/>
    <x v="2"/>
    <x v="444"/>
    <n v="937.2"/>
  </r>
  <r>
    <s v="CA-2022-126676"/>
    <x v="24"/>
    <d v="2022-09-30T00:00:00"/>
    <s v="FH-14365"/>
    <s v="OFF-EN-10004846"/>
    <n v="3"/>
    <n v="0"/>
    <s v="First Class"/>
    <x v="552"/>
    <n v="2.66"/>
    <n v="1.4"/>
    <x v="1"/>
    <x v="10"/>
    <x v="1"/>
    <x v="79"/>
    <n v="4.1999999999999993"/>
  </r>
  <r>
    <s v="CA-2022-140186"/>
    <x v="24"/>
    <d v="2022-10-01T00:00:00"/>
    <s v="PG-18820"/>
    <s v="OFF-FA-10002280"/>
    <n v="7"/>
    <n v="0"/>
    <s v="First Class"/>
    <x v="182"/>
    <n v="5"/>
    <n v="2.6"/>
    <x v="1"/>
    <x v="3"/>
    <x v="0"/>
    <x v="376"/>
    <n v="18.2"/>
  </r>
  <r>
    <s v="US-2022-141509"/>
    <x v="24"/>
    <d v="2022-10-02T00:00:00"/>
    <s v="SC-20575"/>
    <s v="OFF-AR-10002067"/>
    <n v="5"/>
    <n v="0"/>
    <s v="First Class"/>
    <x v="553"/>
    <n v="19.84"/>
    <n v="14.7"/>
    <x v="1"/>
    <x v="9"/>
    <x v="0"/>
    <x v="445"/>
    <n v="73.5"/>
  </r>
  <r>
    <s v="CA-2022-169929"/>
    <x v="129"/>
    <d v="2022-09-27T00:00:00"/>
    <s v="LS-17200"/>
    <s v="OFF-ST-10002352"/>
    <n v="5"/>
    <n v="0"/>
    <s v="First Class"/>
    <x v="487"/>
    <n v="7.98"/>
    <n v="5.9"/>
    <x v="1"/>
    <x v="2"/>
    <x v="1"/>
    <x v="379"/>
    <n v="29.5"/>
  </r>
  <r>
    <s v="CA-2022-163335"/>
    <x v="84"/>
    <d v="2022-09-26T00:00:00"/>
    <s v="AG-10675"/>
    <s v="OFF-ST-10000885"/>
    <n v="3"/>
    <n v="0"/>
    <s v="First Class"/>
    <x v="554"/>
    <n v="13.43"/>
    <n v="10.1"/>
    <x v="1"/>
    <x v="2"/>
    <x v="0"/>
    <x v="396"/>
    <n v="30.299999999999997"/>
  </r>
  <r>
    <s v="CA-2022-161053"/>
    <x v="86"/>
    <d v="2022-09-25T00:00:00"/>
    <s v="JE-15745"/>
    <s v="OFF-BI-10004318"/>
    <n v="4"/>
    <n v="0"/>
    <s v="First Class"/>
    <x v="555"/>
    <n v="172.99"/>
    <n v="93.4"/>
    <x v="1"/>
    <x v="5"/>
    <x v="0"/>
    <x v="446"/>
    <n v="373.6"/>
  </r>
  <r>
    <s v="CA-2022-165155"/>
    <x v="256"/>
    <d v="2022-09-21T00:00:00"/>
    <s v="BM-11575"/>
    <s v="OFF-ST-10004950"/>
    <n v="1"/>
    <n v="0"/>
    <s v="First Class"/>
    <x v="556"/>
    <n v="20.98"/>
    <n v="17"/>
    <x v="1"/>
    <x v="2"/>
    <x v="1"/>
    <x v="180"/>
    <n v="17"/>
  </r>
  <r>
    <s v="CA-2022-142293"/>
    <x v="234"/>
    <d v="2022-09-21T00:00:00"/>
    <s v="SC-20380"/>
    <s v="TEC-AC-10001109"/>
    <n v="3"/>
    <n v="0"/>
    <s v="First Class"/>
    <x v="431"/>
    <n v="29.99"/>
    <n v="17.399999999999999"/>
    <x v="2"/>
    <x v="12"/>
    <x v="0"/>
    <x v="87"/>
    <n v="52.199999999999996"/>
  </r>
  <r>
    <s v="CA-2022-152975"/>
    <x v="190"/>
    <d v="2022-09-16T00:00:00"/>
    <s v="RB-19705"/>
    <s v="TEC-PH-10004586"/>
    <n v="3"/>
    <n v="0"/>
    <s v="First Class"/>
    <x v="98"/>
    <n v="359.95"/>
    <n v="252"/>
    <x v="2"/>
    <x v="8"/>
    <x v="2"/>
    <x v="447"/>
    <n v="756"/>
  </r>
  <r>
    <s v="CA-2022-108749"/>
    <x v="257"/>
    <d v="2022-09-14T00:00:00"/>
    <s v="DJ-13510"/>
    <s v="OFF-PA-10003797"/>
    <n v="7"/>
    <n v="0"/>
    <s v="First Class"/>
    <x v="557"/>
    <n v="6.48"/>
    <n v="3.4"/>
    <x v="1"/>
    <x v="1"/>
    <x v="1"/>
    <x v="242"/>
    <n v="23.8"/>
  </r>
  <r>
    <s v="CA-2022-140676"/>
    <x v="257"/>
    <d v="2022-09-12T00:00:00"/>
    <s v="BF-11080"/>
    <s v="OFF-PA-10004082"/>
    <n v="5"/>
    <n v="0"/>
    <s v="First Class"/>
    <x v="558"/>
    <n v="7.98"/>
    <n v="4"/>
    <x v="1"/>
    <x v="1"/>
    <x v="0"/>
    <x v="448"/>
    <n v="20"/>
  </r>
  <r>
    <s v="US-2022-169488"/>
    <x v="30"/>
    <d v="2022-09-08T00:00:00"/>
    <s v="AA-10375"/>
    <s v="OFF-PA-10002659"/>
    <n v="5"/>
    <n v="0"/>
    <s v="First Class"/>
    <x v="559"/>
    <n v="3.38"/>
    <n v="1.8"/>
    <x v="1"/>
    <x v="1"/>
    <x v="0"/>
    <x v="221"/>
    <n v="9"/>
  </r>
  <r>
    <s v="US-2022-130687"/>
    <x v="30"/>
    <d v="2022-09-10T00:00:00"/>
    <s v="PF-19225"/>
    <s v="FUR-FU-10004053"/>
    <n v="4"/>
    <n v="0"/>
    <s v="First Class"/>
    <x v="560"/>
    <n v="20.239999999999998"/>
    <n v="11.5"/>
    <x v="0"/>
    <x v="14"/>
    <x v="0"/>
    <x v="449"/>
    <n v="46"/>
  </r>
  <r>
    <s v="CA-2022-107293"/>
    <x v="31"/>
    <d v="2022-09-07T00:00:00"/>
    <s v="CS-12400"/>
    <s v="OFF-AR-10003732"/>
    <n v="1"/>
    <n v="0"/>
    <s v="First Class"/>
    <x v="561"/>
    <n v="2.78"/>
    <n v="2.1"/>
    <x v="1"/>
    <x v="9"/>
    <x v="2"/>
    <x v="325"/>
    <n v="2.1"/>
  </r>
  <r>
    <s v="US-2022-139465"/>
    <x v="169"/>
    <d v="2022-08-31T00:00:00"/>
    <s v="MR-17545"/>
    <s v="OFF-ST-10002352"/>
    <n v="8"/>
    <n v="0"/>
    <s v="First Class"/>
    <x v="487"/>
    <n v="7.98"/>
    <n v="5.9"/>
    <x v="1"/>
    <x v="2"/>
    <x v="2"/>
    <x v="450"/>
    <n v="47.2"/>
  </r>
  <r>
    <s v="CA-2022-132584"/>
    <x v="258"/>
    <d v="2022-08-30T00:00:00"/>
    <s v="HJ-14875"/>
    <s v="OFF-ST-10000344"/>
    <n v="4"/>
    <n v="0"/>
    <s v="First Class"/>
    <x v="259"/>
    <n v="13.43"/>
    <n v="9.9"/>
    <x v="1"/>
    <x v="2"/>
    <x v="2"/>
    <x v="451"/>
    <n v="39.6"/>
  </r>
  <r>
    <s v="US-2022-109253"/>
    <x v="90"/>
    <d v="2022-08-27T00:00:00"/>
    <s v="PR-18880"/>
    <s v="OFF-AR-10000203"/>
    <n v="4"/>
    <n v="0"/>
    <s v="First Class"/>
    <x v="323"/>
    <n v="4.28"/>
    <n v="3"/>
    <x v="1"/>
    <x v="9"/>
    <x v="0"/>
    <x v="410"/>
    <n v="12"/>
  </r>
  <r>
    <s v="CA-2022-158169"/>
    <x v="133"/>
    <d v="2022-08-16T00:00:00"/>
    <s v="JM-16195"/>
    <s v="OFF-AP-10000828"/>
    <n v="3"/>
    <n v="0"/>
    <s v="First Class"/>
    <x v="548"/>
    <n v="180.98"/>
    <n v="130.30000000000001"/>
    <x v="1"/>
    <x v="11"/>
    <x v="0"/>
    <x v="367"/>
    <n v="390.90000000000003"/>
  </r>
  <r>
    <s v="CA-2022-118346"/>
    <x v="98"/>
    <d v="2022-07-29T00:00:00"/>
    <s v="PO-19180"/>
    <s v="TEC-AC-10000736"/>
    <n v="5"/>
    <n v="0"/>
    <s v="First Class"/>
    <x v="562"/>
    <n v="79.989999999999995"/>
    <n v="51.2"/>
    <x v="2"/>
    <x v="12"/>
    <x v="2"/>
    <x v="452"/>
    <n v="256"/>
  </r>
  <r>
    <s v="US-2022-128951"/>
    <x v="259"/>
    <d v="2022-07-17T00:00:00"/>
    <s v="RS-19420"/>
    <s v="OFF-AP-10002191"/>
    <n v="3"/>
    <n v="0"/>
    <s v="First Class"/>
    <x v="563"/>
    <n v="59.98"/>
    <n v="43.2"/>
    <x v="1"/>
    <x v="11"/>
    <x v="1"/>
    <x v="453"/>
    <n v="129.60000000000002"/>
  </r>
  <r>
    <s v="CA-2022-150189"/>
    <x v="260"/>
    <d v="2022-07-13T00:00:00"/>
    <s v="VG-21790"/>
    <s v="OFF-LA-10002762"/>
    <n v="6"/>
    <n v="0"/>
    <s v="First Class"/>
    <x v="564"/>
    <n v="12.53"/>
    <n v="6.6"/>
    <x v="1"/>
    <x v="6"/>
    <x v="0"/>
    <x v="454"/>
    <n v="39.599999999999994"/>
  </r>
  <r>
    <s v="CA-2022-133249"/>
    <x v="260"/>
    <d v="2022-07-13T00:00:00"/>
    <s v="SZ-20035"/>
    <s v="FUR-FU-10001588"/>
    <n v="5"/>
    <n v="0"/>
    <s v="First Class"/>
    <x v="565"/>
    <n v="29.18"/>
    <n v="16.600000000000001"/>
    <x v="0"/>
    <x v="14"/>
    <x v="2"/>
    <x v="16"/>
    <n v="83"/>
  </r>
  <r>
    <s v="CA-2022-104388"/>
    <x v="261"/>
    <d v="2022-07-10T00:00:00"/>
    <s v="DK-12835"/>
    <s v="TEC-PH-10002293"/>
    <n v="4"/>
    <n v="0"/>
    <s v="First Class"/>
    <x v="139"/>
    <n v="19.989999999999998"/>
    <n v="14.4"/>
    <x v="2"/>
    <x v="8"/>
    <x v="1"/>
    <x v="244"/>
    <n v="57.6"/>
  </r>
  <r>
    <s v="CA-2022-106747"/>
    <x v="41"/>
    <d v="2022-07-08T00:00:00"/>
    <s v="TS-21505"/>
    <s v="FUR-FU-10004188"/>
    <n v="1"/>
    <n v="0"/>
    <s v="First Class"/>
    <x v="566"/>
    <n v="102.3"/>
    <n v="75.7"/>
    <x v="0"/>
    <x v="14"/>
    <x v="0"/>
    <x v="152"/>
    <n v="75.7"/>
  </r>
  <r>
    <s v="CA-2022-143574"/>
    <x v="173"/>
    <d v="2022-07-01T00:00:00"/>
    <s v="DR-12880"/>
    <s v="FUR-BO-10002598"/>
    <n v="9"/>
    <n v="0"/>
    <s v="First Class"/>
    <x v="567"/>
    <n v="70.98"/>
    <n v="50.4"/>
    <x v="0"/>
    <x v="0"/>
    <x v="1"/>
    <x v="247"/>
    <n v="453.59999999999997"/>
  </r>
  <r>
    <s v="CA-2022-133256"/>
    <x v="43"/>
    <d v="2022-06-29T00:00:00"/>
    <s v="TH-21550"/>
    <s v="OFF-PA-10001622"/>
    <n v="1"/>
    <n v="0"/>
    <s v="First Class"/>
    <x v="568"/>
    <n v="4.54"/>
    <n v="2.5"/>
    <x v="1"/>
    <x v="1"/>
    <x v="2"/>
    <x v="455"/>
    <n v="2.5"/>
  </r>
  <r>
    <s v="CA-2022-169691"/>
    <x v="102"/>
    <d v="2022-06-15T00:00:00"/>
    <s v="Dp-13240"/>
    <s v="OFF-LA-10002312"/>
    <n v="3"/>
    <n v="0"/>
    <s v="First Class"/>
    <x v="569"/>
    <n v="14.8"/>
    <n v="7.4"/>
    <x v="1"/>
    <x v="6"/>
    <x v="2"/>
    <x v="158"/>
    <n v="22.200000000000003"/>
  </r>
  <r>
    <s v="CA-2022-141481"/>
    <x v="215"/>
    <d v="2022-06-16T00:00:00"/>
    <s v="ZD-21925"/>
    <s v="OFF-AP-10004532"/>
    <n v="3"/>
    <n v="0"/>
    <s v="First Class"/>
    <x v="534"/>
    <n v="20.48"/>
    <n v="15"/>
    <x v="1"/>
    <x v="11"/>
    <x v="0"/>
    <x v="456"/>
    <n v="45"/>
  </r>
  <r>
    <s v="CA-2022-143343"/>
    <x v="103"/>
    <d v="2022-06-10T00:00:00"/>
    <s v="BW-11200"/>
    <s v="OFF-AR-10002375"/>
    <n v="5"/>
    <n v="0"/>
    <s v="First Class"/>
    <x v="570"/>
    <n v="3.28"/>
    <n v="2.2999999999999998"/>
    <x v="1"/>
    <x v="9"/>
    <x v="0"/>
    <x v="457"/>
    <n v="11.5"/>
  </r>
  <r>
    <s v="US-2022-116897"/>
    <x v="106"/>
    <d v="2022-05-27T00:00:00"/>
    <s v="JG-15160"/>
    <s v="FUR-FU-10004963"/>
    <n v="4"/>
    <n v="0"/>
    <s v="First Class"/>
    <x v="424"/>
    <n v="8.75"/>
    <n v="5.0999999999999996"/>
    <x v="0"/>
    <x v="14"/>
    <x v="0"/>
    <x v="458"/>
    <n v="20.399999999999999"/>
  </r>
  <r>
    <s v="CA-2022-123687"/>
    <x v="262"/>
    <d v="2022-05-26T00:00:00"/>
    <s v="KC-16675"/>
    <s v="OFF-AP-10002670"/>
    <n v="3"/>
    <n v="0"/>
    <s v="First Class"/>
    <x v="571"/>
    <n v="69.48"/>
    <n v="48.6"/>
    <x v="1"/>
    <x v="11"/>
    <x v="1"/>
    <x v="459"/>
    <n v="145.80000000000001"/>
  </r>
  <r>
    <s v="US-2022-151127"/>
    <x v="263"/>
    <d v="2022-05-24T00:00:00"/>
    <s v="RL-19615"/>
    <s v="OFF-AR-10002445"/>
    <n v="7"/>
    <n v="0"/>
    <s v="First Class"/>
    <x v="572"/>
    <n v="7.08"/>
    <n v="4.4000000000000004"/>
    <x v="1"/>
    <x v="9"/>
    <x v="0"/>
    <x v="290"/>
    <n v="30.800000000000004"/>
  </r>
  <r>
    <s v="CA-2022-167668"/>
    <x v="109"/>
    <d v="2022-05-08T00:00:00"/>
    <s v="TC-21295"/>
    <s v="OFF-LA-10004544"/>
    <n v="4"/>
    <n v="0"/>
    <s v="First Class"/>
    <x v="366"/>
    <n v="14.8"/>
    <n v="7.4"/>
    <x v="1"/>
    <x v="6"/>
    <x v="0"/>
    <x v="47"/>
    <n v="29.6"/>
  </r>
  <r>
    <s v="CA-2022-168228"/>
    <x v="137"/>
    <d v="2022-04-29T00:00:00"/>
    <s v="AP-10915"/>
    <s v="OFF-AR-10003373"/>
    <n v="4"/>
    <n v="0"/>
    <s v="First Class"/>
    <x v="573"/>
    <n v="30.98"/>
    <n v="22.6"/>
    <x v="1"/>
    <x v="9"/>
    <x v="0"/>
    <x v="167"/>
    <n v="90.4"/>
  </r>
  <r>
    <s v="CA-2022-104010"/>
    <x v="139"/>
    <d v="2022-04-26T00:00:00"/>
    <s v="TD-20995"/>
    <s v="OFF-SU-10001218"/>
    <n v="5"/>
    <n v="0"/>
    <s v="First Class"/>
    <x v="574"/>
    <n v="10.98"/>
    <n v="7.9"/>
    <x v="1"/>
    <x v="13"/>
    <x v="0"/>
    <x v="213"/>
    <n v="39.5"/>
  </r>
  <r>
    <s v="CA-2022-166198"/>
    <x v="231"/>
    <d v="2022-04-24T00:00:00"/>
    <s v="JW-15955"/>
    <s v="TEC-AC-10000521"/>
    <n v="1"/>
    <n v="0"/>
    <s v="First Class"/>
    <x v="575"/>
    <n v="11.54"/>
    <n v="8.1"/>
    <x v="2"/>
    <x v="12"/>
    <x v="0"/>
    <x v="314"/>
    <n v="8.1"/>
  </r>
  <r>
    <s v="CA-2022-128853"/>
    <x v="231"/>
    <d v="2022-04-24T00:00:00"/>
    <s v="JM-15250"/>
    <s v="FUR-CH-10004218"/>
    <n v="9"/>
    <n v="0"/>
    <s v="First Class"/>
    <x v="132"/>
    <n v="100.98"/>
    <n v="75.7"/>
    <x v="0"/>
    <x v="4"/>
    <x v="0"/>
    <x v="116"/>
    <n v="681.30000000000007"/>
  </r>
  <r>
    <s v="CA-2022-122707"/>
    <x v="160"/>
    <d v="2022-04-21T00:00:00"/>
    <s v="EB-13750"/>
    <s v="OFF-SU-10000157"/>
    <n v="4"/>
    <n v="0"/>
    <s v="First Class"/>
    <x v="576"/>
    <n v="119.31"/>
    <n v="116.9"/>
    <x v="1"/>
    <x v="13"/>
    <x v="1"/>
    <x v="336"/>
    <n v="467.6"/>
  </r>
  <r>
    <s v="CA-2022-126774"/>
    <x v="111"/>
    <d v="2022-04-18T00:00:00"/>
    <s v="SH-20395"/>
    <s v="OFF-AR-10002804"/>
    <n v="1"/>
    <n v="0"/>
    <s v="First Class"/>
    <x v="577"/>
    <n v="4.8899999999999997"/>
    <n v="2.9"/>
    <x v="1"/>
    <x v="9"/>
    <x v="0"/>
    <x v="253"/>
    <n v="2.9"/>
  </r>
  <r>
    <s v="CA-2022-118857"/>
    <x v="111"/>
    <d v="2022-04-17T00:00:00"/>
    <s v="AH-10075"/>
    <s v="FUR-FU-10004460"/>
    <n v="5"/>
    <n v="0"/>
    <s v="First Class"/>
    <x v="578"/>
    <n v="39.29"/>
    <n v="25.1"/>
    <x v="0"/>
    <x v="14"/>
    <x v="1"/>
    <x v="374"/>
    <n v="125.5"/>
  </r>
  <r>
    <s v="CA-2022-155460"/>
    <x v="161"/>
    <d v="2022-04-15T00:00:00"/>
    <s v="RW-19630"/>
    <s v="OFF-PA-10002479"/>
    <n v="1"/>
    <n v="0"/>
    <s v="First Class"/>
    <x v="278"/>
    <n v="5.28"/>
    <n v="2.9"/>
    <x v="1"/>
    <x v="1"/>
    <x v="1"/>
    <x v="460"/>
    <n v="2.9"/>
  </r>
  <r>
    <s v="CA-2022-140536"/>
    <x v="142"/>
    <d v="2022-04-04T00:00:00"/>
    <s v="TA-21385"/>
    <s v="OFF-AR-10001545"/>
    <n v="4"/>
    <n v="0"/>
    <s v="First Class"/>
    <x v="579"/>
    <n v="1.76"/>
    <n v="1.2"/>
    <x v="1"/>
    <x v="9"/>
    <x v="2"/>
    <x v="308"/>
    <n v="4.8"/>
  </r>
  <r>
    <s v="CA-2022-144848"/>
    <x v="142"/>
    <d v="2022-04-05T00:00:00"/>
    <s v="DS-13030"/>
    <s v="TEC-PH-10004006"/>
    <n v="1"/>
    <n v="0"/>
    <s v="First Class"/>
    <x v="580"/>
    <n v="41.22"/>
    <n v="30.1"/>
    <x v="2"/>
    <x v="8"/>
    <x v="2"/>
    <x v="322"/>
    <n v="30.1"/>
  </r>
  <r>
    <s v="CA-2022-106355"/>
    <x v="264"/>
    <d v="2022-04-07T00:00:00"/>
    <s v="AT-10435"/>
    <s v="OFF-AR-10000246"/>
    <n v="4"/>
    <n v="0"/>
    <s v="First Class"/>
    <x v="195"/>
    <n v="2.78"/>
    <n v="2.1"/>
    <x v="1"/>
    <x v="9"/>
    <x v="2"/>
    <x v="461"/>
    <n v="8.4"/>
  </r>
  <r>
    <s v="CA-2022-129028"/>
    <x v="237"/>
    <d v="2022-04-01T00:00:00"/>
    <s v="GB-14530"/>
    <s v="FUR-FU-10004006"/>
    <n v="3"/>
    <n v="0"/>
    <s v="First Class"/>
    <x v="581"/>
    <n v="42.65"/>
    <n v="35.4"/>
    <x v="0"/>
    <x v="14"/>
    <x v="1"/>
    <x v="462"/>
    <n v="106.19999999999999"/>
  </r>
  <r>
    <s v="CA-2022-147144"/>
    <x v="162"/>
    <d v="2022-03-31T00:00:00"/>
    <s v="MZ-17335"/>
    <s v="OFF-AR-10004587"/>
    <n v="1"/>
    <n v="0"/>
    <s v="First Class"/>
    <x v="582"/>
    <n v="19.829999999999998"/>
    <n v="13.9"/>
    <x v="1"/>
    <x v="9"/>
    <x v="2"/>
    <x v="435"/>
    <n v="13.9"/>
  </r>
  <r>
    <s v="US-2022-117534"/>
    <x v="113"/>
    <d v="2022-03-26T00:00:00"/>
    <s v="CV-12295"/>
    <s v="OFF-AP-10002403"/>
    <n v="4"/>
    <n v="0"/>
    <s v="First Class"/>
    <x v="583"/>
    <n v="44.01"/>
    <n v="32.6"/>
    <x v="1"/>
    <x v="11"/>
    <x v="0"/>
    <x v="463"/>
    <n v="130.4"/>
  </r>
  <r>
    <s v="CA-2022-166184"/>
    <x v="243"/>
    <d v="2022-03-25T00:00:00"/>
    <s v="HR-14830"/>
    <s v="OFF-EN-10004483"/>
    <n v="3"/>
    <n v="0"/>
    <s v="First Class"/>
    <x v="437"/>
    <n v="15.67"/>
    <n v="8.3000000000000007"/>
    <x v="1"/>
    <x v="10"/>
    <x v="1"/>
    <x v="345"/>
    <n v="24.900000000000002"/>
  </r>
  <r>
    <s v="CA-2022-155985"/>
    <x v="61"/>
    <d v="2022-03-24T00:00:00"/>
    <s v="BE-11335"/>
    <s v="FUR-FU-10000758"/>
    <n v="8"/>
    <n v="0"/>
    <s v="First Class"/>
    <x v="584"/>
    <n v="26.48"/>
    <n v="16.899999999999999"/>
    <x v="0"/>
    <x v="14"/>
    <x v="2"/>
    <x v="464"/>
    <n v="135.19999999999999"/>
  </r>
  <r>
    <s v="CA-2022-166499"/>
    <x v="206"/>
    <d v="2022-03-24T00:00:00"/>
    <s v="VG-21805"/>
    <s v="OFF-AR-10002467"/>
    <n v="3"/>
    <n v="0"/>
    <s v="First Class"/>
    <x v="585"/>
    <n v="2.98"/>
    <n v="2.2000000000000002"/>
    <x v="1"/>
    <x v="9"/>
    <x v="1"/>
    <x v="465"/>
    <n v="6.6000000000000005"/>
  </r>
  <r>
    <s v="CA-2022-155698"/>
    <x v="163"/>
    <d v="2022-03-10T00:00:00"/>
    <s v="VB-21745"/>
    <s v="OFF-AP-10001124"/>
    <n v="8"/>
    <n v="0"/>
    <s v="First Class"/>
    <x v="586"/>
    <n v="80.98"/>
    <n v="59.9"/>
    <x v="1"/>
    <x v="11"/>
    <x v="1"/>
    <x v="466"/>
    <n v="479.2"/>
  </r>
  <r>
    <s v="CA-2022-105809"/>
    <x v="115"/>
    <d v="2022-02-22T00:00:00"/>
    <s v="HW-14935"/>
    <s v="FUR-FU-10004090"/>
    <n v="1"/>
    <n v="0"/>
    <s v="First Class"/>
    <x v="399"/>
    <n v="22.23"/>
    <n v="14.9"/>
    <x v="0"/>
    <x v="14"/>
    <x v="1"/>
    <x v="467"/>
    <n v="14.9"/>
  </r>
  <r>
    <s v="CA-2022-134838"/>
    <x v="265"/>
    <d v="2022-02-24T00:00:00"/>
    <s v="ED-13885"/>
    <s v="OFF-AR-10000634"/>
    <n v="3"/>
    <n v="0"/>
    <s v="First Class"/>
    <x v="587"/>
    <n v="4.28"/>
    <n v="3.1"/>
    <x v="1"/>
    <x v="9"/>
    <x v="2"/>
    <x v="40"/>
    <n v="9.3000000000000007"/>
  </r>
  <r>
    <s v="CA-2022-123659"/>
    <x v="266"/>
    <d v="2022-02-12T00:00:00"/>
    <s v="MN-17935"/>
    <s v="OFF-PA-10002464"/>
    <n v="4"/>
    <n v="0"/>
    <s v="First Class"/>
    <x v="142"/>
    <n v="5.78"/>
    <n v="2.9"/>
    <x v="1"/>
    <x v="1"/>
    <x v="0"/>
    <x v="365"/>
    <n v="11.6"/>
  </r>
  <r>
    <s v="CA-2022-122994"/>
    <x v="178"/>
    <d v="2022-02-08T00:00:00"/>
    <s v="MV-17485"/>
    <s v="FUR-BO-10004015"/>
    <n v="3"/>
    <n v="0"/>
    <s v="First Class"/>
    <x v="0"/>
    <n v="119.99"/>
    <n v="93.6"/>
    <x v="0"/>
    <x v="0"/>
    <x v="0"/>
    <x v="468"/>
    <n v="280.79999999999995"/>
  </r>
  <r>
    <s v="CA-2022-158729"/>
    <x v="148"/>
    <d v="2022-12-21T00:00:00"/>
    <s v="AC-10450"/>
    <s v="OFF-SU-10002881"/>
    <n v="2"/>
    <n v="0"/>
    <s v="First Class"/>
    <x v="72"/>
    <n v="832.81"/>
    <n v="816.2"/>
    <x v="1"/>
    <x v="13"/>
    <x v="0"/>
    <x v="469"/>
    <n v="1632.4"/>
  </r>
  <r>
    <s v="US-2022-126053"/>
    <x v="218"/>
    <d v="2022-12-07T00:00:00"/>
    <s v="CS-11950"/>
    <s v="FUR-FU-10001934"/>
    <n v="2"/>
    <n v="0"/>
    <s v="First Class"/>
    <x v="588"/>
    <n v="20.98"/>
    <n v="15.5"/>
    <x v="0"/>
    <x v="14"/>
    <x v="0"/>
    <x v="43"/>
    <n v="31"/>
  </r>
  <r>
    <s v="CA-2022-153227"/>
    <x v="2"/>
    <d v="2022-12-07T00:00:00"/>
    <s v="CS-12250"/>
    <s v="OFF-PA-10001838"/>
    <n v="2"/>
    <n v="0"/>
    <s v="First Class"/>
    <x v="589"/>
    <n v="5.88"/>
    <n v="3"/>
    <x v="1"/>
    <x v="1"/>
    <x v="1"/>
    <x v="6"/>
    <n v="6"/>
  </r>
  <r>
    <s v="CA-2022-143756"/>
    <x v="150"/>
    <d v="2022-12-05T00:00:00"/>
    <s v="ME-17725"/>
    <s v="FUR-CH-10001854"/>
    <n v="2"/>
    <n v="0"/>
    <s v="First Class"/>
    <x v="590"/>
    <n v="350.98"/>
    <n v="266.7"/>
    <x v="0"/>
    <x v="4"/>
    <x v="0"/>
    <x v="470"/>
    <n v="533.4"/>
  </r>
  <r>
    <s v="CA-2022-167017"/>
    <x v="6"/>
    <d v="2022-11-23T00:00:00"/>
    <s v="DC-12850"/>
    <s v="OFF-SU-10001935"/>
    <n v="2"/>
    <n v="0"/>
    <s v="First Class"/>
    <x v="112"/>
    <n v="2.1800000000000002"/>
    <n v="2.1"/>
    <x v="1"/>
    <x v="13"/>
    <x v="0"/>
    <x v="265"/>
    <n v="4.2"/>
  </r>
  <r>
    <s v="US-2022-118157"/>
    <x v="9"/>
    <d v="2022-11-15T00:00:00"/>
    <s v="AW-10930"/>
    <s v="OFF-EN-10004459"/>
    <n v="2"/>
    <n v="0"/>
    <s v="First Class"/>
    <x v="178"/>
    <n v="7.64"/>
    <n v="3.9"/>
    <x v="1"/>
    <x v="10"/>
    <x v="2"/>
    <x v="112"/>
    <n v="7.8"/>
  </r>
  <r>
    <s v="CA-2022-168837"/>
    <x v="267"/>
    <d v="2022-10-15T00:00:00"/>
    <s v="JW-15955"/>
    <s v="FUR-FU-10001918"/>
    <n v="2"/>
    <n v="0"/>
    <s v="First Class"/>
    <x v="426"/>
    <n v="4.7300000000000004"/>
    <n v="2.9"/>
    <x v="0"/>
    <x v="14"/>
    <x v="0"/>
    <x v="314"/>
    <n v="5.8"/>
  </r>
  <r>
    <s v="CA-2022-169607"/>
    <x v="188"/>
    <d v="2022-10-14T00:00:00"/>
    <s v="CA-12265"/>
    <s v="OFF-PA-10000477"/>
    <n v="2"/>
    <n v="0"/>
    <s v="First Class"/>
    <x v="322"/>
    <n v="4.9800000000000004"/>
    <n v="2.6"/>
    <x v="1"/>
    <x v="1"/>
    <x v="0"/>
    <x v="94"/>
    <n v="5.2"/>
  </r>
  <r>
    <s v="CA-2022-141789"/>
    <x v="83"/>
    <d v="2022-10-03T00:00:00"/>
    <s v="AC-10450"/>
    <s v="OFF-BI-10001359"/>
    <n v="2"/>
    <n v="0"/>
    <s v="First Class"/>
    <x v="591"/>
    <n v="896.99"/>
    <n v="475.4"/>
    <x v="1"/>
    <x v="5"/>
    <x v="0"/>
    <x v="469"/>
    <n v="950.8"/>
  </r>
  <r>
    <s v="CA-2022-147452"/>
    <x v="199"/>
    <d v="2022-10-02T00:00:00"/>
    <s v="CS-11845"/>
    <s v="OFF-PA-10001838"/>
    <n v="2"/>
    <n v="0"/>
    <s v="First Class"/>
    <x v="589"/>
    <n v="5.88"/>
    <n v="3"/>
    <x v="1"/>
    <x v="1"/>
    <x v="1"/>
    <x v="317"/>
    <n v="6"/>
  </r>
  <r>
    <s v="CA-2022-122196"/>
    <x v="86"/>
    <d v="2022-09-23T00:00:00"/>
    <s v="CA-12265"/>
    <s v="TEC-PH-10004977"/>
    <n v="2"/>
    <n v="0"/>
    <s v="First Class"/>
    <x v="86"/>
    <n v="195.99"/>
    <n v="139.19999999999999"/>
    <x v="2"/>
    <x v="8"/>
    <x v="0"/>
    <x v="94"/>
    <n v="278.39999999999998"/>
  </r>
  <r>
    <s v="CA-2022-132262"/>
    <x v="256"/>
    <d v="2022-09-23T00:00:00"/>
    <s v="ML-18265"/>
    <s v="TEC-AC-10000158"/>
    <n v="2"/>
    <n v="0"/>
    <s v="First Class"/>
    <x v="243"/>
    <n v="35.99"/>
    <n v="28.4"/>
    <x v="2"/>
    <x v="12"/>
    <x v="0"/>
    <x v="471"/>
    <n v="56.8"/>
  </r>
  <r>
    <s v="CA-2022-118136"/>
    <x v="27"/>
    <d v="2022-09-19T00:00:00"/>
    <s v="BB-10990"/>
    <s v="OFF-PA-10002615"/>
    <n v="2"/>
    <n v="0"/>
    <s v="First Class"/>
    <x v="544"/>
    <n v="4.41"/>
    <n v="2.4"/>
    <x v="1"/>
    <x v="1"/>
    <x v="1"/>
    <x v="349"/>
    <n v="4.8"/>
  </r>
  <r>
    <s v="CA-2022-103611"/>
    <x v="257"/>
    <d v="2022-09-12T00:00:00"/>
    <s v="JM-15535"/>
    <s v="FUR-FU-10004270"/>
    <n v="2"/>
    <n v="0"/>
    <s v="First Class"/>
    <x v="592"/>
    <n v="4.18"/>
    <n v="2.7"/>
    <x v="0"/>
    <x v="14"/>
    <x v="0"/>
    <x v="472"/>
    <n v="5.4"/>
  </r>
  <r>
    <s v="CA-2022-126438"/>
    <x v="130"/>
    <d v="2022-09-15T00:00:00"/>
    <s v="AR-10345"/>
    <s v="OFF-AR-10003338"/>
    <n v="2"/>
    <n v="0"/>
    <s v="First Class"/>
    <x v="383"/>
    <n v="7.44"/>
    <n v="5.6"/>
    <x v="1"/>
    <x v="9"/>
    <x v="1"/>
    <x v="289"/>
    <n v="11.2"/>
  </r>
  <r>
    <s v="CA-2022-151008"/>
    <x v="30"/>
    <d v="2022-09-08T00:00:00"/>
    <s v="JM-16195"/>
    <s v="FUR-FU-10002396"/>
    <n v="2"/>
    <n v="0"/>
    <s v="First Class"/>
    <x v="593"/>
    <n v="12.58"/>
    <n v="7.3"/>
    <x v="0"/>
    <x v="14"/>
    <x v="0"/>
    <x v="367"/>
    <n v="14.6"/>
  </r>
  <r>
    <s v="CA-2022-101182"/>
    <x v="32"/>
    <d v="2022-09-06T00:00:00"/>
    <s v="KB-16405"/>
    <s v="OFF-PA-10001800"/>
    <n v="2"/>
    <n v="0"/>
    <s v="First Class"/>
    <x v="29"/>
    <n v="6.48"/>
    <n v="3.4"/>
    <x v="1"/>
    <x v="1"/>
    <x v="2"/>
    <x v="473"/>
    <n v="6.8"/>
  </r>
  <r>
    <s v="CA-2022-117695"/>
    <x v="203"/>
    <d v="2022-08-07T00:00:00"/>
    <s v="PW-19030"/>
    <s v="OFF-PA-10002713"/>
    <n v="2"/>
    <n v="0"/>
    <s v="First Class"/>
    <x v="594"/>
    <n v="6.88"/>
    <n v="3.7"/>
    <x v="1"/>
    <x v="1"/>
    <x v="1"/>
    <x v="237"/>
    <n v="7.4"/>
  </r>
  <r>
    <s v="CA-2022-161102"/>
    <x v="35"/>
    <d v="2022-08-04T00:00:00"/>
    <s v="EC-14050"/>
    <s v="OFF-ST-10003442"/>
    <n v="2"/>
    <n v="0"/>
    <s v="First Class"/>
    <x v="540"/>
    <n v="28.28"/>
    <n v="20.6"/>
    <x v="1"/>
    <x v="2"/>
    <x v="0"/>
    <x v="413"/>
    <n v="41.2"/>
  </r>
  <r>
    <s v="CA-2022-140963"/>
    <x v="103"/>
    <d v="2022-06-13T00:00:00"/>
    <s v="MT-18070"/>
    <s v="OFF-LA-10003923"/>
    <n v="2"/>
    <n v="0"/>
    <s v="First Class"/>
    <x v="16"/>
    <n v="14.8"/>
    <n v="7.4"/>
    <x v="1"/>
    <x v="6"/>
    <x v="2"/>
    <x v="474"/>
    <n v="14.8"/>
  </r>
  <r>
    <s v="CA-2022-125472"/>
    <x v="175"/>
    <d v="2022-06-01T00:00:00"/>
    <s v="BD-11725"/>
    <s v="FUR-BO-10000330"/>
    <n v="2"/>
    <n v="0"/>
    <s v="First Class"/>
    <x v="595"/>
    <n v="120.98"/>
    <n v="104"/>
    <x v="0"/>
    <x v="0"/>
    <x v="0"/>
    <x v="475"/>
    <n v="208"/>
  </r>
  <r>
    <s v="CA-2022-159464"/>
    <x v="108"/>
    <d v="2022-05-20T00:00:00"/>
    <s v="TB-21355"/>
    <s v="OFF-AP-10001492"/>
    <n v="2"/>
    <n v="0"/>
    <s v="First Class"/>
    <x v="596"/>
    <n v="8.6199999999999992"/>
    <n v="6.4"/>
    <x v="1"/>
    <x v="11"/>
    <x v="1"/>
    <x v="120"/>
    <n v="12.8"/>
  </r>
  <r>
    <s v="US-2022-133361"/>
    <x v="252"/>
    <d v="2022-05-19T00:00:00"/>
    <s v="AJ-10780"/>
    <s v="OFF-AR-10001919"/>
    <n v="2"/>
    <n v="0"/>
    <s v="First Class"/>
    <x v="597"/>
    <n v="1.88"/>
    <n v="1.3"/>
    <x v="1"/>
    <x v="9"/>
    <x v="1"/>
    <x v="262"/>
    <n v="2.6"/>
  </r>
  <r>
    <s v="US-2022-107636"/>
    <x v="56"/>
    <d v="2022-05-04T00:00:00"/>
    <s v="NM-18520"/>
    <s v="OFF-LA-10003388"/>
    <n v="2"/>
    <n v="0"/>
    <s v="First Class"/>
    <x v="598"/>
    <n v="2.88"/>
    <n v="1.5"/>
    <x v="1"/>
    <x v="6"/>
    <x v="0"/>
    <x v="476"/>
    <n v="3"/>
  </r>
  <r>
    <s v="US-2022-128832"/>
    <x v="58"/>
    <d v="2022-04-26T00:00:00"/>
    <s v="LS-16945"/>
    <s v="TEC-AC-10004855"/>
    <n v="2"/>
    <n v="0"/>
    <s v="First Class"/>
    <x v="273"/>
    <n v="34.99"/>
    <n v="32.5"/>
    <x v="2"/>
    <x v="12"/>
    <x v="1"/>
    <x v="477"/>
    <n v="65"/>
  </r>
  <r>
    <s v="CA-2022-135783"/>
    <x v="110"/>
    <d v="2022-04-25T00:00:00"/>
    <s v="GM-14440"/>
    <s v="FUR-FU-10000794"/>
    <n v="2"/>
    <n v="0"/>
    <s v="First Class"/>
    <x v="522"/>
    <n v="9.14"/>
    <n v="6"/>
    <x v="0"/>
    <x v="14"/>
    <x v="0"/>
    <x v="381"/>
    <n v="12"/>
  </r>
  <r>
    <s v="CA-2022-159604"/>
    <x v="112"/>
    <d v="2022-04-14T00:00:00"/>
    <s v="CL-12700"/>
    <s v="OFF-BI-10003460"/>
    <n v="2"/>
    <n v="0"/>
    <s v="First Class"/>
    <x v="355"/>
    <n v="4.38"/>
    <n v="2.2999999999999998"/>
    <x v="1"/>
    <x v="5"/>
    <x v="2"/>
    <x v="478"/>
    <n v="4.5999999999999996"/>
  </r>
  <r>
    <s v="CA-2022-135279"/>
    <x v="232"/>
    <d v="2022-04-13T00:00:00"/>
    <s v="BS-11800"/>
    <s v="OFF-LA-10004055"/>
    <n v="2"/>
    <n v="0"/>
    <s v="First Class"/>
    <x v="599"/>
    <n v="4.91"/>
    <n v="2.5"/>
    <x v="1"/>
    <x v="6"/>
    <x v="2"/>
    <x v="479"/>
    <n v="5"/>
  </r>
  <r>
    <s v="CA-2022-121419"/>
    <x v="264"/>
    <d v="2022-04-05T00:00:00"/>
    <s v="TC-21475"/>
    <s v="FUR-TA-10004534"/>
    <n v="2"/>
    <n v="0"/>
    <s v="First Class"/>
    <x v="600"/>
    <n v="205.9"/>
    <n v="170.9"/>
    <x v="0"/>
    <x v="15"/>
    <x v="2"/>
    <x v="480"/>
    <n v="341.8"/>
  </r>
  <r>
    <s v="CA-2022-113474"/>
    <x v="253"/>
    <d v="2022-04-02T00:00:00"/>
    <s v="TM-21490"/>
    <s v="OFF-EN-10004206"/>
    <n v="2"/>
    <n v="0"/>
    <s v="First Class"/>
    <x v="601"/>
    <n v="162.93"/>
    <n v="88"/>
    <x v="1"/>
    <x v="10"/>
    <x v="0"/>
    <x v="328"/>
    <n v="176"/>
  </r>
  <r>
    <s v="US-2022-147886"/>
    <x v="268"/>
    <d v="2022-03-31T00:00:00"/>
    <s v="DH-13075"/>
    <s v="OFF-PA-10000232"/>
    <n v="2"/>
    <n v="0"/>
    <s v="First Class"/>
    <x v="602"/>
    <n v="6.48"/>
    <n v="3.3"/>
    <x v="1"/>
    <x v="1"/>
    <x v="1"/>
    <x v="481"/>
    <n v="6.6"/>
  </r>
  <r>
    <s v="CA-2022-140151"/>
    <x v="61"/>
    <d v="2022-03-23T00:00:00"/>
    <s v="RB-19360"/>
    <s v="OFF-ST-10001558"/>
    <n v="2"/>
    <n v="0"/>
    <s v="First Class"/>
    <x v="603"/>
    <n v="16.239999999999998"/>
    <n v="13.8"/>
    <x v="1"/>
    <x v="2"/>
    <x v="0"/>
    <x v="341"/>
    <n v="27.6"/>
  </r>
  <r>
    <s v="CA-2022-153843"/>
    <x v="62"/>
    <d v="2022-03-16T00:00:00"/>
    <s v="SC-20380"/>
    <s v="OFF-BI-10002353"/>
    <n v="2"/>
    <n v="0"/>
    <s v="First Class"/>
    <x v="520"/>
    <n v="15.44"/>
    <n v="7.7"/>
    <x v="1"/>
    <x v="5"/>
    <x v="0"/>
    <x v="87"/>
    <n v="15.4"/>
  </r>
  <r>
    <s v="CA-2022-145142"/>
    <x v="70"/>
    <d v="2022-01-27T00:00:00"/>
    <s v="MC-17605"/>
    <s v="FUR-TA-10001857"/>
    <n v="2"/>
    <n v="0"/>
    <s v="First Class"/>
    <x v="604"/>
    <n v="105.49"/>
    <n v="94.9"/>
    <x v="0"/>
    <x v="15"/>
    <x v="1"/>
    <x v="235"/>
    <n v="189.8"/>
  </r>
  <r>
    <s v="CA-2022-115154"/>
    <x v="269"/>
    <d v="2022-01-11T00:00:00"/>
    <s v="RS-19420"/>
    <s v="FUR-TA-10001950"/>
    <n v="2"/>
    <n v="0"/>
    <s v="First Class"/>
    <x v="605"/>
    <n v="446.49"/>
    <n v="406.3"/>
    <x v="0"/>
    <x v="15"/>
    <x v="1"/>
    <x v="453"/>
    <n v="812.6"/>
  </r>
  <r>
    <s v="CA-2022-154466"/>
    <x v="146"/>
    <d v="2022-01-06T00:00:00"/>
    <s v="DP-13390"/>
    <s v="OFF-BI-10002012"/>
    <n v="2"/>
    <n v="0"/>
    <s v="First Class"/>
    <x v="297"/>
    <n v="1.8"/>
    <n v="0.9"/>
    <x v="1"/>
    <x v="5"/>
    <x v="2"/>
    <x v="482"/>
    <n v="1.8"/>
  </r>
  <r>
    <s v="US-2022-162670"/>
    <x v="118"/>
    <d v="2022-12-28T00:00:00"/>
    <s v="MF-18250"/>
    <s v="OFF-ST-10001328"/>
    <n v="4"/>
    <n v="0"/>
    <s v="Second Class"/>
    <x v="606"/>
    <n v="15.51"/>
    <n v="11.2"/>
    <x v="1"/>
    <x v="2"/>
    <x v="1"/>
    <x v="483"/>
    <n v="44.8"/>
  </r>
  <r>
    <s v="CA-2022-119578"/>
    <x v="147"/>
    <d v="2022-12-26T00:00:00"/>
    <s v="JG-15310"/>
    <s v="OFF-SU-10003505"/>
    <n v="6"/>
    <n v="0"/>
    <s v="Second Class"/>
    <x v="607"/>
    <n v="115.86"/>
    <n v="110.1"/>
    <x v="1"/>
    <x v="13"/>
    <x v="1"/>
    <x v="484"/>
    <n v="660.59999999999991"/>
  </r>
  <r>
    <s v="CA-2022-107461"/>
    <x v="250"/>
    <d v="2022-12-26T00:00:00"/>
    <s v="PK-19075"/>
    <s v="OFF-BI-10002003"/>
    <n v="6"/>
    <n v="0"/>
    <s v="Second Class"/>
    <x v="214"/>
    <n v="3.98"/>
    <n v="2.1"/>
    <x v="1"/>
    <x v="5"/>
    <x v="0"/>
    <x v="264"/>
    <n v="12.600000000000001"/>
  </r>
  <r>
    <s v="CA-2022-142776"/>
    <x v="120"/>
    <d v="2022-12-16T00:00:00"/>
    <s v="RS-19870"/>
    <s v="OFF-EN-10003160"/>
    <n v="1"/>
    <n v="0"/>
    <s v="Second Class"/>
    <x v="608"/>
    <n v="7.28"/>
    <n v="3.8"/>
    <x v="1"/>
    <x v="10"/>
    <x v="2"/>
    <x v="485"/>
    <n v="3.8"/>
  </r>
  <r>
    <s v="CA-2022-148446"/>
    <x v="121"/>
    <d v="2022-12-17T00:00:00"/>
    <s v="MC-17845"/>
    <s v="FUR-TA-10004256"/>
    <n v="4"/>
    <n v="0"/>
    <s v="Second Class"/>
    <x v="609"/>
    <n v="417.4"/>
    <n v="388.2"/>
    <x v="0"/>
    <x v="15"/>
    <x v="0"/>
    <x v="486"/>
    <n v="1552.8"/>
  </r>
  <r>
    <s v="CA-2022-109960"/>
    <x v="1"/>
    <d v="2022-12-15T00:00:00"/>
    <s v="DB-13210"/>
    <s v="TEC-AC-10004859"/>
    <n v="6"/>
    <n v="0"/>
    <s v="Second Class"/>
    <x v="610"/>
    <n v="17.48"/>
    <n v="10.5"/>
    <x v="2"/>
    <x v="12"/>
    <x v="0"/>
    <x v="487"/>
    <n v="63"/>
  </r>
  <r>
    <s v="CA-2022-152436"/>
    <x v="208"/>
    <d v="2022-12-13T00:00:00"/>
    <s v="CW-11905"/>
    <s v="OFF-ST-10000036"/>
    <n v="6"/>
    <n v="0"/>
    <s v="Second Class"/>
    <x v="119"/>
    <n v="98.79"/>
    <n v="72.099999999999994"/>
    <x v="1"/>
    <x v="2"/>
    <x v="2"/>
    <x v="488"/>
    <n v="432.59999999999997"/>
  </r>
  <r>
    <s v="CA-2022-117926"/>
    <x v="208"/>
    <d v="2022-12-12T00:00:00"/>
    <s v="AS-10225"/>
    <s v="OFF-AP-10002670"/>
    <n v="1"/>
    <n v="0"/>
    <s v="Second Class"/>
    <x v="571"/>
    <n v="69.48"/>
    <n v="48.6"/>
    <x v="1"/>
    <x v="11"/>
    <x v="1"/>
    <x v="370"/>
    <n v="48.6"/>
  </r>
  <r>
    <s v="US-2022-149006"/>
    <x v="270"/>
    <d v="2022-12-11T00:00:00"/>
    <s v="BN-11470"/>
    <s v="OFF-ST-10003221"/>
    <n v="1"/>
    <n v="0"/>
    <s v="Second Class"/>
    <x v="611"/>
    <n v="10.68"/>
    <n v="7.8"/>
    <x v="1"/>
    <x v="2"/>
    <x v="1"/>
    <x v="402"/>
    <n v="7.8"/>
  </r>
  <r>
    <s v="CA-2022-117128"/>
    <x v="218"/>
    <d v="2022-12-09T00:00:00"/>
    <s v="BF-11080"/>
    <s v="OFF-PA-10000007"/>
    <n v="6"/>
    <n v="0"/>
    <s v="Second Class"/>
    <x v="612"/>
    <n v="3.6"/>
    <n v="1.9"/>
    <x v="1"/>
    <x v="1"/>
    <x v="0"/>
    <x v="448"/>
    <n v="11.399999999999999"/>
  </r>
  <r>
    <s v="CA-2022-100097"/>
    <x v="76"/>
    <d v="2022-12-03T00:00:00"/>
    <s v="MN-17935"/>
    <s v="TEC-PH-10002310"/>
    <n v="5"/>
    <n v="0"/>
    <s v="Second Class"/>
    <x v="613"/>
    <n v="99.99"/>
    <n v="73"/>
    <x v="2"/>
    <x v="8"/>
    <x v="0"/>
    <x v="365"/>
    <n v="365"/>
  </r>
  <r>
    <s v="CA-2022-155159"/>
    <x v="151"/>
    <d v="2022-12-01T00:00:00"/>
    <s v="DL-13315"/>
    <s v="OFF-PA-10003724"/>
    <n v="9"/>
    <n v="0"/>
    <s v="Second Class"/>
    <x v="614"/>
    <n v="5.43"/>
    <n v="2.8"/>
    <x v="1"/>
    <x v="1"/>
    <x v="0"/>
    <x v="489"/>
    <n v="25.2"/>
  </r>
  <r>
    <s v="CA-2022-146458"/>
    <x v="197"/>
    <d v="2022-11-26T00:00:00"/>
    <s v="RB-19435"/>
    <s v="OFF-AR-10001177"/>
    <n v="7"/>
    <n v="0"/>
    <s v="Second Class"/>
    <x v="615"/>
    <n v="3.28"/>
    <n v="2.2999999999999998"/>
    <x v="1"/>
    <x v="9"/>
    <x v="0"/>
    <x v="490"/>
    <n v="16.099999999999998"/>
  </r>
  <r>
    <s v="US-2022-116505"/>
    <x v="8"/>
    <d v="2022-11-22T00:00:00"/>
    <s v="TB-21625"/>
    <s v="OFF-BI-10000050"/>
    <n v="6"/>
    <n v="0"/>
    <s v="Second Class"/>
    <x v="161"/>
    <n v="7.3"/>
    <n v="3.9"/>
    <x v="1"/>
    <x v="5"/>
    <x v="0"/>
    <x v="351"/>
    <n v="23.4"/>
  </r>
  <r>
    <s v="CA-2022-137323"/>
    <x v="9"/>
    <d v="2022-11-19T00:00:00"/>
    <s v="PW-19030"/>
    <s v="OFF-ST-10003996"/>
    <n v="6"/>
    <n v="0"/>
    <s v="Second Class"/>
    <x v="473"/>
    <n v="16.059999999999999"/>
    <n v="11.9"/>
    <x v="1"/>
    <x v="2"/>
    <x v="1"/>
    <x v="237"/>
    <n v="71.400000000000006"/>
  </r>
  <r>
    <s v="CA-2022-160416"/>
    <x v="124"/>
    <d v="2022-11-19T00:00:00"/>
    <s v="AD-10180"/>
    <s v="TEC-AC-10004114"/>
    <n v="4"/>
    <n v="0"/>
    <s v="Second Class"/>
    <x v="616"/>
    <n v="40.99"/>
    <n v="23.4"/>
    <x v="2"/>
    <x v="12"/>
    <x v="2"/>
    <x v="491"/>
    <n v="93.6"/>
  </r>
  <r>
    <s v="CA-2022-123624"/>
    <x v="124"/>
    <d v="2022-11-18T00:00:00"/>
    <s v="SE-20110"/>
    <s v="TEC-AC-10000682"/>
    <n v="5"/>
    <n v="0"/>
    <s v="Second Class"/>
    <x v="127"/>
    <n v="16.59"/>
    <n v="10.8"/>
    <x v="2"/>
    <x v="12"/>
    <x v="0"/>
    <x v="70"/>
    <n v="54"/>
  </r>
  <r>
    <s v="CA-2022-112844"/>
    <x v="124"/>
    <d v="2022-11-19T00:00:00"/>
    <s v="SP-20620"/>
    <s v="TEC-PH-10003988"/>
    <n v="4"/>
    <n v="0"/>
    <s v="Second Class"/>
    <x v="617"/>
    <n v="10.9"/>
    <n v="7.8"/>
    <x v="2"/>
    <x v="8"/>
    <x v="1"/>
    <x v="327"/>
    <n v="31.2"/>
  </r>
  <r>
    <s v="CA-2022-148985"/>
    <x v="11"/>
    <d v="2022-11-16T00:00:00"/>
    <s v="TB-21190"/>
    <s v="FUR-FU-10001424"/>
    <n v="4"/>
    <n v="0"/>
    <s v="Second Class"/>
    <x v="618"/>
    <n v="8.73"/>
    <n v="5.8"/>
    <x v="0"/>
    <x v="14"/>
    <x v="2"/>
    <x v="412"/>
    <n v="23.2"/>
  </r>
  <r>
    <s v="CA-2022-161018"/>
    <x v="78"/>
    <d v="2022-11-13T00:00:00"/>
    <s v="PN-18775"/>
    <s v="FUR-FU-10000629"/>
    <n v="7"/>
    <n v="0"/>
    <s v="Second Class"/>
    <x v="619"/>
    <n v="13.79"/>
    <n v="8"/>
    <x v="0"/>
    <x v="14"/>
    <x v="2"/>
    <x v="179"/>
    <n v="56"/>
  </r>
  <r>
    <s v="CA-2022-143658"/>
    <x v="271"/>
    <d v="2022-11-12T00:00:00"/>
    <s v="SR-20425"/>
    <s v="OFF-AR-10002818"/>
    <n v="5"/>
    <n v="0"/>
    <s v="Second Class"/>
    <x v="620"/>
    <n v="21.98"/>
    <n v="15.4"/>
    <x v="1"/>
    <x v="9"/>
    <x v="2"/>
    <x v="492"/>
    <n v="77"/>
  </r>
  <r>
    <s v="CA-2022-125290"/>
    <x v="13"/>
    <d v="2022-11-12T00:00:00"/>
    <s v="CC-12430"/>
    <s v="OFF-AR-10001216"/>
    <n v="5"/>
    <n v="0"/>
    <s v="Second Class"/>
    <x v="621"/>
    <n v="2.78"/>
    <n v="2.1"/>
    <x v="1"/>
    <x v="9"/>
    <x v="2"/>
    <x v="274"/>
    <n v="10.5"/>
  </r>
  <r>
    <s v="CA-2022-103009"/>
    <x v="15"/>
    <d v="2022-11-08T00:00:00"/>
    <s v="PJ-18835"/>
    <s v="OFF-PA-10001215"/>
    <n v="5"/>
    <n v="0"/>
    <s v="Second Class"/>
    <x v="622"/>
    <n v="5.28"/>
    <n v="2.9"/>
    <x v="1"/>
    <x v="1"/>
    <x v="1"/>
    <x v="249"/>
    <n v="14.5"/>
  </r>
  <r>
    <s v="US-2022-163790"/>
    <x v="166"/>
    <d v="2022-11-07T00:00:00"/>
    <s v="NL-18310"/>
    <s v="OFF-EN-10001335"/>
    <n v="7"/>
    <n v="0"/>
    <s v="Second Class"/>
    <x v="623"/>
    <n v="10.94"/>
    <n v="5.5"/>
    <x v="1"/>
    <x v="10"/>
    <x v="2"/>
    <x v="493"/>
    <n v="38.5"/>
  </r>
  <r>
    <s v="CA-2022-104136"/>
    <x v="219"/>
    <d v="2022-11-05T00:00:00"/>
    <s v="SF-20065"/>
    <s v="OFF-PA-10004243"/>
    <n v="10"/>
    <n v="0"/>
    <s v="Second Class"/>
    <x v="624"/>
    <n v="18.97"/>
    <n v="9.9"/>
    <x v="1"/>
    <x v="1"/>
    <x v="0"/>
    <x v="494"/>
    <n v="99"/>
  </r>
  <r>
    <s v="CA-2022-160983"/>
    <x v="272"/>
    <d v="2022-11-05T00:00:00"/>
    <s v="GB-14530"/>
    <s v="OFF-PA-10002250"/>
    <n v="8"/>
    <n v="0"/>
    <s v="Second Class"/>
    <x v="625"/>
    <n v="5.87"/>
    <n v="3.1"/>
    <x v="1"/>
    <x v="1"/>
    <x v="1"/>
    <x v="462"/>
    <n v="24.8"/>
  </r>
  <r>
    <s v="US-2022-146416"/>
    <x v="20"/>
    <d v="2022-10-25T00:00:00"/>
    <s v="JE-16165"/>
    <s v="OFF-LA-10003714"/>
    <n v="1"/>
    <n v="0"/>
    <s v="Second Class"/>
    <x v="499"/>
    <n v="3.75"/>
    <n v="2"/>
    <x v="1"/>
    <x v="6"/>
    <x v="1"/>
    <x v="495"/>
    <n v="2"/>
  </r>
  <r>
    <s v="CA-2022-123246"/>
    <x v="213"/>
    <d v="2022-10-22T00:00:00"/>
    <s v="AJ-10960"/>
    <s v="OFF-AR-10001770"/>
    <n v="4"/>
    <n v="0"/>
    <s v="Second Class"/>
    <x v="626"/>
    <n v="2.66"/>
    <n v="2"/>
    <x v="1"/>
    <x v="9"/>
    <x v="0"/>
    <x v="496"/>
    <n v="8"/>
  </r>
  <r>
    <s v="CA-2022-106033"/>
    <x v="228"/>
    <d v="2022-10-21T00:00:00"/>
    <s v="FG-14260"/>
    <s v="OFF-AR-10002818"/>
    <n v="4"/>
    <n v="0"/>
    <s v="Second Class"/>
    <x v="620"/>
    <n v="21.98"/>
    <n v="15.4"/>
    <x v="1"/>
    <x v="9"/>
    <x v="2"/>
    <x v="246"/>
    <n v="61.6"/>
  </r>
  <r>
    <s v="CA-2022-164819"/>
    <x v="228"/>
    <d v="2022-10-21T00:00:00"/>
    <s v="RS-19420"/>
    <s v="OFF-LA-10001045"/>
    <n v="5"/>
    <n v="0"/>
    <s v="Second Class"/>
    <x v="401"/>
    <n v="2.61"/>
    <n v="1.4"/>
    <x v="1"/>
    <x v="6"/>
    <x v="1"/>
    <x v="453"/>
    <n v="7"/>
  </r>
  <r>
    <s v="CA-2022-112431"/>
    <x v="188"/>
    <d v="2022-10-19T00:00:00"/>
    <s v="RW-19690"/>
    <s v="TEC-AC-10001465"/>
    <n v="12"/>
    <n v="0"/>
    <s v="Second Class"/>
    <x v="627"/>
    <n v="36.32"/>
    <n v="25.4"/>
    <x v="2"/>
    <x v="12"/>
    <x v="0"/>
    <x v="333"/>
    <n v="304.79999999999995"/>
  </r>
  <r>
    <s v="US-2022-103247"/>
    <x v="127"/>
    <d v="2022-10-09T00:00:00"/>
    <s v="PO-19195"/>
    <s v="TEC-PH-10003555"/>
    <n v="7"/>
    <n v="0"/>
    <s v="Second Class"/>
    <x v="419"/>
    <n v="22.99"/>
    <n v="22.5"/>
    <x v="2"/>
    <x v="8"/>
    <x v="2"/>
    <x v="497"/>
    <n v="157.5"/>
  </r>
  <r>
    <s v="CA-2022-143035"/>
    <x v="83"/>
    <d v="2022-10-07T00:00:00"/>
    <s v="CC-12430"/>
    <s v="FUR-FU-10001934"/>
    <n v="4"/>
    <n v="0"/>
    <s v="Second Class"/>
    <x v="588"/>
    <n v="20.98"/>
    <n v="15.5"/>
    <x v="0"/>
    <x v="14"/>
    <x v="2"/>
    <x v="274"/>
    <n v="62"/>
  </r>
  <r>
    <s v="CA-2022-130148"/>
    <x v="84"/>
    <d v="2022-09-30T00:00:00"/>
    <s v="NK-18490"/>
    <s v="OFF-PA-10000551"/>
    <n v="6"/>
    <n v="0"/>
    <s v="Second Class"/>
    <x v="628"/>
    <n v="5.18"/>
    <n v="2.6"/>
    <x v="1"/>
    <x v="1"/>
    <x v="2"/>
    <x v="157"/>
    <n v="15.600000000000001"/>
  </r>
  <r>
    <s v="CA-2022-102309"/>
    <x v="85"/>
    <d v="2022-09-28T00:00:00"/>
    <s v="DO-13645"/>
    <s v="TEC-AC-10001114"/>
    <n v="5"/>
    <n v="0"/>
    <s v="Second Class"/>
    <x v="530"/>
    <n v="39.99"/>
    <n v="27.2"/>
    <x v="2"/>
    <x v="12"/>
    <x v="0"/>
    <x v="38"/>
    <n v="136"/>
  </r>
  <r>
    <s v="CA-2022-162789"/>
    <x v="86"/>
    <d v="2022-09-26T00:00:00"/>
    <s v="LC-17140"/>
    <s v="TEC-AC-10002842"/>
    <n v="9"/>
    <n v="0"/>
    <s v="Second Class"/>
    <x v="629"/>
    <n v="119"/>
    <n v="100"/>
    <x v="2"/>
    <x v="12"/>
    <x v="0"/>
    <x v="190"/>
    <n v="900"/>
  </r>
  <r>
    <s v="CA-2022-157931"/>
    <x v="234"/>
    <d v="2022-09-23T00:00:00"/>
    <s v="MO-17800"/>
    <s v="FUR-CH-10000785"/>
    <n v="4"/>
    <n v="0"/>
    <s v="Second Class"/>
    <x v="630"/>
    <n v="180.98"/>
    <n v="133.9"/>
    <x v="0"/>
    <x v="4"/>
    <x v="2"/>
    <x v="137"/>
    <n v="535.6"/>
  </r>
  <r>
    <s v="CA-2022-141446"/>
    <x v="27"/>
    <d v="2022-09-20T00:00:00"/>
    <s v="CL-12700"/>
    <s v="TEC-AC-10002305"/>
    <n v="1"/>
    <n v="0"/>
    <s v="Second Class"/>
    <x v="631"/>
    <n v="18"/>
    <n v="14.8"/>
    <x v="2"/>
    <x v="12"/>
    <x v="2"/>
    <x v="478"/>
    <n v="14.8"/>
  </r>
  <r>
    <s v="CA-2022-121888"/>
    <x v="28"/>
    <d v="2022-09-21T00:00:00"/>
    <s v="CL-11890"/>
    <s v="TEC-PH-10000439"/>
    <n v="1"/>
    <n v="0"/>
    <s v="Second Class"/>
    <x v="234"/>
    <n v="39.99"/>
    <n v="28.4"/>
    <x v="2"/>
    <x v="8"/>
    <x v="0"/>
    <x v="295"/>
    <n v="28.4"/>
  </r>
  <r>
    <s v="CA-2022-127726"/>
    <x v="87"/>
    <d v="2022-09-17T00:00:00"/>
    <s v="SS-20410"/>
    <s v="OFF-AP-10002578"/>
    <n v="4"/>
    <n v="0"/>
    <s v="Second Class"/>
    <x v="632"/>
    <n v="48.92"/>
    <n v="36.200000000000003"/>
    <x v="1"/>
    <x v="11"/>
    <x v="0"/>
    <x v="498"/>
    <n v="144.80000000000001"/>
  </r>
  <r>
    <s v="CA-2022-132437"/>
    <x v="168"/>
    <d v="2022-09-13T00:00:00"/>
    <s v="EM-14095"/>
    <s v="OFF-ST-10001031"/>
    <n v="4"/>
    <n v="0"/>
    <s v="Second Class"/>
    <x v="633"/>
    <n v="16.28"/>
    <n v="12"/>
    <x v="1"/>
    <x v="2"/>
    <x v="1"/>
    <x v="499"/>
    <n v="48"/>
  </r>
  <r>
    <s v="US-2022-166394"/>
    <x v="32"/>
    <d v="2022-09-10T00:00:00"/>
    <s v="VM-21835"/>
    <s v="OFF-FA-10001843"/>
    <n v="6"/>
    <n v="0"/>
    <s v="Second Class"/>
    <x v="417"/>
    <n v="2.4700000000000002"/>
    <n v="1.3"/>
    <x v="1"/>
    <x v="3"/>
    <x v="0"/>
    <x v="500"/>
    <n v="7.8000000000000007"/>
  </r>
  <r>
    <s v="CA-2022-161067"/>
    <x v="88"/>
    <d v="2022-09-10T00:00:00"/>
    <s v="KB-16405"/>
    <s v="OFF-PA-10000418"/>
    <n v="4"/>
    <n v="0"/>
    <s v="Second Class"/>
    <x v="634"/>
    <n v="104.85"/>
    <n v="54.5"/>
    <x v="1"/>
    <x v="1"/>
    <x v="2"/>
    <x v="473"/>
    <n v="218"/>
  </r>
  <r>
    <s v="CA-2022-169327"/>
    <x v="89"/>
    <d v="2022-09-07T00:00:00"/>
    <s v="MH-17290"/>
    <s v="OFF-AP-10001492"/>
    <n v="5"/>
    <n v="0"/>
    <s v="Second Class"/>
    <x v="596"/>
    <n v="8.6199999999999992"/>
    <n v="6.4"/>
    <x v="1"/>
    <x v="11"/>
    <x v="2"/>
    <x v="501"/>
    <n v="32"/>
  </r>
  <r>
    <s v="CA-2022-145037"/>
    <x v="89"/>
    <d v="2022-09-07T00:00:00"/>
    <s v="TB-21055"/>
    <s v="OFF-ST-10000918"/>
    <n v="1"/>
    <n v="0"/>
    <s v="Second Class"/>
    <x v="635"/>
    <n v="10.9"/>
    <n v="8.1"/>
    <x v="1"/>
    <x v="2"/>
    <x v="0"/>
    <x v="344"/>
    <n v="8.1"/>
  </r>
  <r>
    <s v="CA-2022-131625"/>
    <x v="251"/>
    <d v="2022-09-05T00:00:00"/>
    <s v="BN-11515"/>
    <s v="FUR-FU-10004960"/>
    <n v="5"/>
    <n v="0"/>
    <s v="Second Class"/>
    <x v="636"/>
    <n v="22.98"/>
    <n v="15.2"/>
    <x v="0"/>
    <x v="14"/>
    <x v="0"/>
    <x v="502"/>
    <n v="76"/>
  </r>
  <r>
    <s v="CA-2022-155705"/>
    <x v="90"/>
    <d v="2022-08-28T00:00:00"/>
    <s v="NF-18385"/>
    <s v="FUR-CH-10000015"/>
    <n v="4"/>
    <n v="0"/>
    <s v="Second Class"/>
    <x v="338"/>
    <n v="216.6"/>
    <n v="160.30000000000001"/>
    <x v="0"/>
    <x v="4"/>
    <x v="0"/>
    <x v="123"/>
    <n v="641.20000000000005"/>
  </r>
  <r>
    <s v="CA-2022-160899"/>
    <x v="210"/>
    <d v="2022-08-17T00:00:00"/>
    <s v="DR-12940"/>
    <s v="OFF-BI-10000632"/>
    <n v="11"/>
    <n v="0"/>
    <s v="Second Class"/>
    <x v="308"/>
    <n v="43.41"/>
    <n v="23.4"/>
    <x v="1"/>
    <x v="5"/>
    <x v="2"/>
    <x v="503"/>
    <n v="257.39999999999998"/>
  </r>
  <r>
    <s v="CA-2022-145443"/>
    <x v="273"/>
    <d v="2022-08-16T00:00:00"/>
    <s v="SC-20695"/>
    <s v="OFF-PA-10003302"/>
    <n v="5"/>
    <n v="0"/>
    <s v="Second Class"/>
    <x v="433"/>
    <n v="35.44"/>
    <n v="18.8"/>
    <x v="1"/>
    <x v="1"/>
    <x v="1"/>
    <x v="504"/>
    <n v="94"/>
  </r>
  <r>
    <s v="CA-2022-168396"/>
    <x v="97"/>
    <d v="2022-08-08T00:00:00"/>
    <s v="BD-11725"/>
    <s v="OFF-LA-10001297"/>
    <n v="5"/>
    <n v="0"/>
    <s v="Second Class"/>
    <x v="637"/>
    <n v="10.35"/>
    <n v="5.4"/>
    <x v="1"/>
    <x v="6"/>
    <x v="0"/>
    <x v="475"/>
    <n v="27"/>
  </r>
  <r>
    <s v="CA-2022-141747"/>
    <x v="97"/>
    <d v="2022-08-08T00:00:00"/>
    <s v="SC-20230"/>
    <s v="OFF-ST-10003996"/>
    <n v="1"/>
    <n v="0"/>
    <s v="Second Class"/>
    <x v="473"/>
    <n v="16.059999999999999"/>
    <n v="11.9"/>
    <x v="1"/>
    <x v="2"/>
    <x v="1"/>
    <x v="505"/>
    <n v="11.9"/>
  </r>
  <r>
    <s v="CA-2022-146031"/>
    <x v="36"/>
    <d v="2022-08-04T00:00:00"/>
    <s v="GM-14440"/>
    <s v="OFF-AR-10002656"/>
    <n v="9"/>
    <n v="0"/>
    <s v="Second Class"/>
    <x v="638"/>
    <n v="6.68"/>
    <n v="4.2"/>
    <x v="1"/>
    <x v="9"/>
    <x v="0"/>
    <x v="381"/>
    <n v="37.800000000000004"/>
  </r>
  <r>
    <s v="CA-2022-142342"/>
    <x v="38"/>
    <d v="2022-07-27T00:00:00"/>
    <s v="AJ-10795"/>
    <s v="OFF-PA-10004609"/>
    <n v="5"/>
    <n v="0"/>
    <s v="Second Class"/>
    <x v="639"/>
    <n v="6.48"/>
    <n v="3.4"/>
    <x v="1"/>
    <x v="1"/>
    <x v="1"/>
    <x v="506"/>
    <n v="17"/>
  </r>
  <r>
    <s v="CA-2022-156818"/>
    <x v="180"/>
    <d v="2022-07-18T00:00:00"/>
    <s v="JD-16015"/>
    <s v="TEC-AC-10002323"/>
    <n v="6"/>
    <n v="0"/>
    <s v="Second Class"/>
    <x v="169"/>
    <n v="22.1"/>
    <n v="19.2"/>
    <x v="2"/>
    <x v="12"/>
    <x v="0"/>
    <x v="58"/>
    <n v="115.19999999999999"/>
  </r>
  <r>
    <s v="CA-2022-155152"/>
    <x v="235"/>
    <d v="2022-07-12T00:00:00"/>
    <s v="MP-17965"/>
    <s v="TEC-AC-10004353"/>
    <n v="4"/>
    <n v="0"/>
    <s v="Second Class"/>
    <x v="640"/>
    <n v="63"/>
    <n v="39.700000000000003"/>
    <x v="2"/>
    <x v="12"/>
    <x v="1"/>
    <x v="507"/>
    <n v="158.80000000000001"/>
  </r>
  <r>
    <s v="US-2022-124821"/>
    <x v="44"/>
    <d v="2022-07-02T00:00:00"/>
    <s v="AM-10705"/>
    <s v="FUR-TA-10000688"/>
    <n v="4"/>
    <n v="0"/>
    <s v="Second Class"/>
    <x v="641"/>
    <n v="217.85"/>
    <n v="180.8"/>
    <x v="0"/>
    <x v="15"/>
    <x v="0"/>
    <x v="183"/>
    <n v="723.2"/>
  </r>
  <r>
    <s v="CA-2022-159107"/>
    <x v="100"/>
    <d v="2022-06-29T00:00:00"/>
    <s v="KT-16480"/>
    <s v="OFF-FA-10001332"/>
    <n v="1"/>
    <n v="0"/>
    <s v="Second Class"/>
    <x v="642"/>
    <n v="2.88"/>
    <n v="1.5"/>
    <x v="1"/>
    <x v="3"/>
    <x v="0"/>
    <x v="508"/>
    <n v="1.5"/>
  </r>
  <r>
    <s v="CA-2022-137001"/>
    <x v="103"/>
    <d v="2022-06-15T00:00:00"/>
    <s v="GZ-14545"/>
    <s v="OFF-AR-10001231"/>
    <n v="7"/>
    <n v="0"/>
    <s v="Second Class"/>
    <x v="643"/>
    <n v="2.1"/>
    <n v="1.5"/>
    <x v="1"/>
    <x v="9"/>
    <x v="1"/>
    <x v="509"/>
    <n v="10.5"/>
  </r>
  <r>
    <s v="CA-2022-121559"/>
    <x v="104"/>
    <d v="2022-06-09T00:00:00"/>
    <s v="HW-14935"/>
    <s v="FUR-CH-10003746"/>
    <n v="6"/>
    <n v="0"/>
    <s v="Second Class"/>
    <x v="644"/>
    <n v="320.98"/>
    <n v="231.1"/>
    <x v="0"/>
    <x v="4"/>
    <x v="1"/>
    <x v="467"/>
    <n v="1386.6"/>
  </r>
  <r>
    <s v="CA-2022-141572"/>
    <x v="105"/>
    <d v="2022-06-04T00:00:00"/>
    <s v="LO-17170"/>
    <s v="FUR-FU-10001185"/>
    <n v="8"/>
    <n v="0"/>
    <s v="Second Class"/>
    <x v="645"/>
    <n v="30.93"/>
    <n v="18.2"/>
    <x v="0"/>
    <x v="14"/>
    <x v="1"/>
    <x v="510"/>
    <n v="145.6"/>
  </r>
  <r>
    <s v="CA-2022-153080"/>
    <x v="263"/>
    <d v="2022-05-27T00:00:00"/>
    <s v="EH-13945"/>
    <s v="TEC-AC-10002331"/>
    <n v="7"/>
    <n v="0"/>
    <s v="Second Class"/>
    <x v="646"/>
    <n v="9.7799999999999994"/>
    <n v="6.2"/>
    <x v="2"/>
    <x v="12"/>
    <x v="0"/>
    <x v="350"/>
    <n v="43.4"/>
  </r>
  <r>
    <s v="CA-2022-117401"/>
    <x v="108"/>
    <d v="2022-05-25T00:00:00"/>
    <s v="PP-18955"/>
    <s v="OFF-AP-10000938"/>
    <n v="7"/>
    <n v="0"/>
    <s v="Second Class"/>
    <x v="22"/>
    <n v="100.98"/>
    <n v="72.7"/>
    <x v="1"/>
    <x v="11"/>
    <x v="2"/>
    <x v="206"/>
    <n v="508.90000000000003"/>
  </r>
  <r>
    <s v="CA-2022-122175"/>
    <x v="52"/>
    <d v="2022-05-19T00:00:00"/>
    <s v="CA-12775"/>
    <s v="FUR-FU-10000719"/>
    <n v="5"/>
    <n v="0"/>
    <s v="Second Class"/>
    <x v="647"/>
    <n v="8.57"/>
    <n v="5.5"/>
    <x v="0"/>
    <x v="14"/>
    <x v="0"/>
    <x v="421"/>
    <n v="27.5"/>
  </r>
  <r>
    <s v="US-2022-104451"/>
    <x v="183"/>
    <d v="2022-05-13T00:00:00"/>
    <s v="MM-18055"/>
    <s v="OFF-AP-10000692"/>
    <n v="4"/>
    <n v="0"/>
    <s v="Second Class"/>
    <x v="648"/>
    <n v="20.27"/>
    <n v="14.6"/>
    <x v="1"/>
    <x v="11"/>
    <x v="0"/>
    <x v="96"/>
    <n v="58.4"/>
  </r>
  <r>
    <s v="US-2022-128398"/>
    <x v="274"/>
    <d v="2022-05-06T00:00:00"/>
    <s v="EM-13825"/>
    <s v="TEC-AC-10001714"/>
    <n v="4"/>
    <n v="0"/>
    <s v="Second Class"/>
    <x v="471"/>
    <n v="39.89"/>
    <n v="25.1"/>
    <x v="2"/>
    <x v="12"/>
    <x v="1"/>
    <x v="307"/>
    <n v="100.4"/>
  </r>
  <r>
    <s v="CA-2022-151911"/>
    <x v="56"/>
    <d v="2022-05-06T00:00:00"/>
    <s v="DL-13495"/>
    <s v="OFF-EN-10002986"/>
    <n v="4"/>
    <n v="0"/>
    <s v="Second Class"/>
    <x v="649"/>
    <n v="15.74"/>
    <n v="8.6999999999999993"/>
    <x v="1"/>
    <x v="10"/>
    <x v="1"/>
    <x v="293"/>
    <n v="34.799999999999997"/>
  </r>
  <r>
    <s v="CA-2022-136651"/>
    <x v="139"/>
    <d v="2022-04-30T00:00:00"/>
    <s v="JF-15355"/>
    <s v="FUR-FU-10002445"/>
    <n v="7"/>
    <n v="0"/>
    <s v="Second Class"/>
    <x v="650"/>
    <n v="9.48"/>
    <n v="5.7"/>
    <x v="0"/>
    <x v="14"/>
    <x v="0"/>
    <x v="32"/>
    <n v="39.9"/>
  </r>
  <r>
    <s v="CA-2022-146360"/>
    <x v="139"/>
    <d v="2022-04-30T00:00:00"/>
    <s v="SC-20305"/>
    <s v="TEC-AC-10003590"/>
    <n v="6"/>
    <n v="0"/>
    <s v="Second Class"/>
    <x v="42"/>
    <n v="25.89"/>
    <n v="16.600000000000001"/>
    <x v="2"/>
    <x v="12"/>
    <x v="0"/>
    <x v="149"/>
    <n v="99.600000000000009"/>
  </r>
  <r>
    <s v="CA-2022-122735"/>
    <x v="275"/>
    <d v="2022-04-17T00:00:00"/>
    <s v="BD-11320"/>
    <s v="OFF-BI-10004364"/>
    <n v="5"/>
    <n v="0"/>
    <s v="Second Class"/>
    <x v="651"/>
    <n v="5.94"/>
    <n v="3.3"/>
    <x v="1"/>
    <x v="5"/>
    <x v="0"/>
    <x v="130"/>
    <n v="16.5"/>
  </r>
  <r>
    <s v="CA-2022-112900"/>
    <x v="232"/>
    <d v="2022-04-17T00:00:00"/>
    <s v="KL-16645"/>
    <s v="OFF-BI-10002867"/>
    <n v="8"/>
    <n v="0"/>
    <s v="Second Class"/>
    <x v="406"/>
    <n v="59.78"/>
    <n v="32.299999999999997"/>
    <x v="1"/>
    <x v="5"/>
    <x v="0"/>
    <x v="56"/>
    <n v="258.39999999999998"/>
  </r>
  <r>
    <s v="CA-2022-145877"/>
    <x v="237"/>
    <d v="2022-04-05T00:00:00"/>
    <s v="AS-10090"/>
    <s v="OFF-ST-10000649"/>
    <n v="6"/>
    <n v="0"/>
    <s v="Second Class"/>
    <x v="113"/>
    <n v="15.7"/>
    <n v="11.8"/>
    <x v="1"/>
    <x v="2"/>
    <x v="0"/>
    <x v="358"/>
    <n v="70.800000000000011"/>
  </r>
  <r>
    <s v="US-2022-159205"/>
    <x v="276"/>
    <d v="2022-04-05T00:00:00"/>
    <s v="DB-12910"/>
    <s v="FUR-FU-10001591"/>
    <n v="5"/>
    <n v="0"/>
    <s v="Second Class"/>
    <x v="51"/>
    <n v="12.2"/>
    <n v="7.1"/>
    <x v="0"/>
    <x v="14"/>
    <x v="2"/>
    <x v="511"/>
    <n v="35.5"/>
  </r>
  <r>
    <s v="CA-2022-133263"/>
    <x v="276"/>
    <d v="2022-04-05T00:00:00"/>
    <s v="JE-15610"/>
    <s v="OFF-BI-10001153"/>
    <n v="1"/>
    <n v="0"/>
    <s v="Second Class"/>
    <x v="652"/>
    <n v="34.54"/>
    <n v="17.3"/>
    <x v="1"/>
    <x v="5"/>
    <x v="1"/>
    <x v="93"/>
    <n v="17.3"/>
  </r>
  <r>
    <s v="CA-2022-126634"/>
    <x v="253"/>
    <d v="2022-04-04T00:00:00"/>
    <s v="AB-10165"/>
    <s v="FUR-FU-10004973"/>
    <n v="5"/>
    <n v="0"/>
    <s v="Second Class"/>
    <x v="307"/>
    <n v="18.84"/>
    <n v="10.9"/>
    <x v="0"/>
    <x v="14"/>
    <x v="0"/>
    <x v="207"/>
    <n v="54.5"/>
  </r>
  <r>
    <s v="CA-2022-126550"/>
    <x v="277"/>
    <d v="2022-04-02T00:00:00"/>
    <s v="RD-19720"/>
    <s v="OFF-ST-10001031"/>
    <n v="5"/>
    <n v="0"/>
    <s v="Second Class"/>
    <x v="633"/>
    <n v="16.28"/>
    <n v="12"/>
    <x v="1"/>
    <x v="2"/>
    <x v="0"/>
    <x v="512"/>
    <n v="60"/>
  </r>
  <r>
    <s v="CA-2022-167101"/>
    <x v="243"/>
    <d v="2022-03-29T00:00:00"/>
    <s v="BM-11650"/>
    <s v="OFF-PA-10000357"/>
    <n v="4"/>
    <n v="0"/>
    <s v="Second Class"/>
    <x v="411"/>
    <n v="40.99"/>
    <n v="20.9"/>
    <x v="1"/>
    <x v="1"/>
    <x v="1"/>
    <x v="436"/>
    <n v="83.6"/>
  </r>
  <r>
    <s v="CA-2022-154214"/>
    <x v="244"/>
    <d v="2022-03-25T00:00:00"/>
    <s v="TB-21595"/>
    <s v="FUR-FU-10000206"/>
    <n v="1"/>
    <n v="0"/>
    <s v="Second Class"/>
    <x v="653"/>
    <n v="2.91"/>
    <n v="1.5"/>
    <x v="0"/>
    <x v="14"/>
    <x v="0"/>
    <x v="513"/>
    <n v="1.5"/>
  </r>
  <r>
    <s v="CA-2022-122007"/>
    <x v="114"/>
    <d v="2022-03-23T00:00:00"/>
    <s v="JK-15325"/>
    <s v="OFF-AP-10000358"/>
    <n v="7"/>
    <n v="0"/>
    <s v="Second Class"/>
    <x v="61"/>
    <n v="12.98"/>
    <n v="9.1999999999999993"/>
    <x v="1"/>
    <x v="11"/>
    <x v="1"/>
    <x v="514"/>
    <n v="64.399999999999991"/>
  </r>
  <r>
    <s v="CA-2022-140949"/>
    <x v="246"/>
    <d v="2022-03-25T00:00:00"/>
    <s v="DB-13405"/>
    <s v="OFF-LA-10000081"/>
    <n v="5"/>
    <n v="0"/>
    <s v="Second Class"/>
    <x v="654"/>
    <n v="3.75"/>
    <n v="2"/>
    <x v="1"/>
    <x v="6"/>
    <x v="0"/>
    <x v="515"/>
    <n v="10"/>
  </r>
  <r>
    <s v="US-2022-101539"/>
    <x v="278"/>
    <d v="2022-03-20T00:00:00"/>
    <s v="VM-21685"/>
    <s v="OFF-PA-10001972"/>
    <n v="1"/>
    <n v="0"/>
    <s v="Second Class"/>
    <x v="655"/>
    <n v="6.48"/>
    <n v="3.4"/>
    <x v="1"/>
    <x v="1"/>
    <x v="2"/>
    <x v="46"/>
    <n v="3.4"/>
  </r>
  <r>
    <s v="CA-2022-106859"/>
    <x v="62"/>
    <d v="2022-03-23T00:00:00"/>
    <s v="BF-11215"/>
    <s v="OFF-ST-10000615"/>
    <n v="8"/>
    <n v="0"/>
    <s v="Second Class"/>
    <x v="14"/>
    <n v="11.35"/>
    <n v="8.1999999999999993"/>
    <x v="1"/>
    <x v="2"/>
    <x v="2"/>
    <x v="21"/>
    <n v="65.599999999999994"/>
  </r>
  <r>
    <s v="CA-2022-140494"/>
    <x v="63"/>
    <d v="2022-03-14T00:00:00"/>
    <s v="CM-11815"/>
    <s v="TEC-AC-10004568"/>
    <n v="4"/>
    <n v="0"/>
    <s v="Second Class"/>
    <x v="180"/>
    <n v="27.99"/>
    <n v="22.7"/>
    <x v="2"/>
    <x v="12"/>
    <x v="1"/>
    <x v="215"/>
    <n v="90.8"/>
  </r>
  <r>
    <s v="CA-2022-168193"/>
    <x v="65"/>
    <d v="2022-03-11T00:00:00"/>
    <s v="RM-19750"/>
    <s v="OFF-PA-10002254"/>
    <n v="1"/>
    <n v="0"/>
    <s v="Second Class"/>
    <x v="192"/>
    <n v="26.38"/>
    <n v="14.2"/>
    <x v="1"/>
    <x v="1"/>
    <x v="0"/>
    <x v="516"/>
    <n v="14.2"/>
  </r>
  <r>
    <s v="CA-2022-117212"/>
    <x v="279"/>
    <d v="2022-03-09T00:00:00"/>
    <s v="BT-11530"/>
    <s v="OFF-AP-10004532"/>
    <n v="4"/>
    <n v="0"/>
    <s v="Second Class"/>
    <x v="534"/>
    <n v="20.48"/>
    <n v="15"/>
    <x v="1"/>
    <x v="11"/>
    <x v="2"/>
    <x v="517"/>
    <n v="60"/>
  </r>
  <r>
    <s v="CA-2022-122693"/>
    <x v="265"/>
    <d v="2022-02-25T00:00:00"/>
    <s v="NH-18610"/>
    <s v="OFF-AP-10002518"/>
    <n v="7"/>
    <n v="0"/>
    <s v="Second Class"/>
    <x v="656"/>
    <n v="177.98"/>
    <n v="126.4"/>
    <x v="1"/>
    <x v="11"/>
    <x v="1"/>
    <x v="518"/>
    <n v="884.80000000000007"/>
  </r>
  <r>
    <s v="CA-2022-150602"/>
    <x v="280"/>
    <d v="2022-02-13T00:00:00"/>
    <s v="ML-17395"/>
    <s v="FUR-FU-10003142"/>
    <n v="4"/>
    <n v="0"/>
    <s v="Second Class"/>
    <x v="657"/>
    <n v="5.28"/>
    <n v="3.6"/>
    <x v="0"/>
    <x v="14"/>
    <x v="1"/>
    <x v="519"/>
    <n v="14.4"/>
  </r>
  <r>
    <s v="CA-2022-134649"/>
    <x v="242"/>
    <d v="2022-01-30T00:00:00"/>
    <s v="CA-11965"/>
    <s v="OFF-AR-10001547"/>
    <n v="7"/>
    <n v="0"/>
    <s v="Second Class"/>
    <x v="658"/>
    <n v="2.21"/>
    <n v="1.6"/>
    <x v="1"/>
    <x v="9"/>
    <x v="1"/>
    <x v="160"/>
    <n v="11.200000000000001"/>
  </r>
  <r>
    <s v="CA-2022-138289"/>
    <x v="255"/>
    <d v="2022-01-23T00:00:00"/>
    <s v="AR-10540"/>
    <s v="OFF-BI-10004995"/>
    <n v="4"/>
    <n v="0"/>
    <s v="Second Class"/>
    <x v="659"/>
    <n v="1360.99"/>
    <n v="734.9"/>
    <x v="1"/>
    <x v="5"/>
    <x v="0"/>
    <x v="81"/>
    <n v="2939.6"/>
  </r>
  <r>
    <s v="US-2022-167402"/>
    <x v="281"/>
    <d v="2022-01-18T00:00:00"/>
    <s v="CP-12085"/>
    <s v="OFF-PA-10004983"/>
    <n v="5"/>
    <n v="0"/>
    <s v="Second Class"/>
    <x v="660"/>
    <n v="6.48"/>
    <n v="3.4"/>
    <x v="1"/>
    <x v="1"/>
    <x v="1"/>
    <x v="309"/>
    <n v="17"/>
  </r>
  <r>
    <s v="US-2022-158512"/>
    <x v="282"/>
    <d v="2022-01-17T00:00:00"/>
    <s v="DA-13450"/>
    <s v="OFF-PA-10001804"/>
    <n v="6"/>
    <n v="0"/>
    <s v="Second Class"/>
    <x v="661"/>
    <n v="6.68"/>
    <n v="3.5"/>
    <x v="1"/>
    <x v="1"/>
    <x v="2"/>
    <x v="520"/>
    <n v="21"/>
  </r>
  <r>
    <s v="US-2022-123862"/>
    <x v="283"/>
    <d v="2022-01-12T00:00:00"/>
    <s v="JF-15190"/>
    <s v="OFF-ST-10000760"/>
    <n v="11"/>
    <n v="0"/>
    <s v="Second Class"/>
    <x v="662"/>
    <n v="13.98"/>
    <n v="9.9"/>
    <x v="1"/>
    <x v="2"/>
    <x v="0"/>
    <x v="521"/>
    <n v="108.9"/>
  </r>
  <r>
    <s v="CA-2022-118668"/>
    <x v="249"/>
    <d v="2022-01-07T00:00:00"/>
    <s v="FW-14395"/>
    <s v="TEC-AC-10000682"/>
    <n v="1"/>
    <n v="0"/>
    <s v="Second Class"/>
    <x v="127"/>
    <n v="16.59"/>
    <n v="10.8"/>
    <x v="2"/>
    <x v="12"/>
    <x v="1"/>
    <x v="522"/>
    <n v="10.8"/>
  </r>
  <r>
    <s v="CA-2022-163510"/>
    <x v="0"/>
    <d v="2022-12-31T00:00:00"/>
    <s v="JW-15955"/>
    <s v="OFF-ST-10000563"/>
    <n v="3"/>
    <n v="0"/>
    <s v="Second Class"/>
    <x v="27"/>
    <n v="31.98"/>
    <n v="28.8"/>
    <x v="1"/>
    <x v="2"/>
    <x v="0"/>
    <x v="314"/>
    <n v="86.4"/>
  </r>
  <r>
    <s v="US-2022-140907"/>
    <x v="121"/>
    <d v="2022-12-18T00:00:00"/>
    <s v="BP-11185"/>
    <s v="TEC-AC-10004510"/>
    <n v="3"/>
    <n v="0"/>
    <s v="Second Class"/>
    <x v="663"/>
    <n v="16.36"/>
    <n v="14.7"/>
    <x v="2"/>
    <x v="12"/>
    <x v="1"/>
    <x v="147"/>
    <n v="44.099999999999994"/>
  </r>
  <r>
    <s v="CA-2022-148922"/>
    <x v="121"/>
    <d v="2022-12-16T00:00:00"/>
    <s v="SU-20665"/>
    <s v="TEC-AC-10001838"/>
    <n v="3"/>
    <n v="0"/>
    <s v="Second Class"/>
    <x v="664"/>
    <n v="199.99"/>
    <n v="114"/>
    <x v="2"/>
    <x v="12"/>
    <x v="2"/>
    <x v="316"/>
    <n v="342"/>
  </r>
  <r>
    <s v="CA-2022-126865"/>
    <x v="218"/>
    <d v="2022-12-10T00:00:00"/>
    <s v="NP-18325"/>
    <s v="OFF-PA-10003039"/>
    <n v="3"/>
    <n v="0"/>
    <s v="Second Class"/>
    <x v="665"/>
    <n v="30.98"/>
    <n v="17"/>
    <x v="1"/>
    <x v="1"/>
    <x v="0"/>
    <x v="523"/>
    <n v="51"/>
  </r>
  <r>
    <s v="CA-2022-163139"/>
    <x v="3"/>
    <d v="2022-12-07T00:00:00"/>
    <s v="CC-12670"/>
    <s v="TEC-AC-10000290"/>
    <n v="3"/>
    <n v="0"/>
    <s v="Second Class"/>
    <x v="666"/>
    <n v="6.79"/>
    <n v="4.5"/>
    <x v="2"/>
    <x v="12"/>
    <x v="0"/>
    <x v="524"/>
    <n v="13.5"/>
  </r>
  <r>
    <s v="CA-2022-103352"/>
    <x v="122"/>
    <d v="2022-12-03T00:00:00"/>
    <s v="RP-19390"/>
    <s v="OFF-AR-10001573"/>
    <n v="3"/>
    <n v="0"/>
    <s v="Second Class"/>
    <x v="667"/>
    <n v="2.33"/>
    <n v="1.7"/>
    <x v="1"/>
    <x v="9"/>
    <x v="0"/>
    <x v="525"/>
    <n v="5.0999999999999996"/>
  </r>
  <r>
    <s v="CA-2022-129000"/>
    <x v="151"/>
    <d v="2022-11-29T00:00:00"/>
    <s v="SZ-20035"/>
    <s v="OFF-ST-10001097"/>
    <n v="3"/>
    <n v="0"/>
    <s v="Second Class"/>
    <x v="668"/>
    <n v="167.27"/>
    <n v="167.3"/>
    <x v="1"/>
    <x v="2"/>
    <x v="2"/>
    <x v="16"/>
    <n v="501.90000000000003"/>
  </r>
  <r>
    <s v="CA-2022-118731"/>
    <x v="7"/>
    <d v="2022-11-26T00:00:00"/>
    <s v="LP-17080"/>
    <s v="FUR-FU-10003347"/>
    <n v="3"/>
    <n v="0"/>
    <s v="Second Class"/>
    <x v="669"/>
    <n v="14.2"/>
    <n v="8.6999999999999993"/>
    <x v="0"/>
    <x v="14"/>
    <x v="0"/>
    <x v="426"/>
    <n v="26.099999999999998"/>
  </r>
  <r>
    <s v="CA-2022-120404"/>
    <x v="7"/>
    <d v="2022-11-25T00:00:00"/>
    <s v="KH-16330"/>
    <s v="TEC-AC-10003433"/>
    <n v="3"/>
    <n v="0"/>
    <s v="Second Class"/>
    <x v="670"/>
    <n v="0.99"/>
    <n v="0.5"/>
    <x v="2"/>
    <x v="12"/>
    <x v="1"/>
    <x v="90"/>
    <n v="1.5"/>
  </r>
  <r>
    <s v="CA-2022-149944"/>
    <x v="10"/>
    <d v="2022-11-19T00:00:00"/>
    <s v="MB-17305"/>
    <s v="OFF-FA-10003495"/>
    <n v="3"/>
    <n v="0"/>
    <s v="Second Class"/>
    <x v="417"/>
    <n v="6.08"/>
    <n v="3"/>
    <x v="1"/>
    <x v="3"/>
    <x v="0"/>
    <x v="125"/>
    <n v="9"/>
  </r>
  <r>
    <s v="CA-2022-167976"/>
    <x v="11"/>
    <d v="2022-11-16T00:00:00"/>
    <s v="JL-15505"/>
    <s v="OFF-SU-10004661"/>
    <n v="3"/>
    <n v="0"/>
    <s v="Second Class"/>
    <x v="671"/>
    <n v="8.5"/>
    <n v="6.3"/>
    <x v="1"/>
    <x v="13"/>
    <x v="0"/>
    <x v="119"/>
    <n v="18.899999999999999"/>
  </r>
  <r>
    <s v="CA-2022-113460"/>
    <x v="125"/>
    <d v="2022-11-11T00:00:00"/>
    <s v="KN-16390"/>
    <s v="FUR-CH-10000422"/>
    <n v="3"/>
    <n v="0"/>
    <s v="Second Class"/>
    <x v="672"/>
    <n v="90.99"/>
    <n v="76.400000000000006"/>
    <x v="0"/>
    <x v="4"/>
    <x v="1"/>
    <x v="363"/>
    <n v="229.20000000000002"/>
  </r>
  <r>
    <s v="CA-2022-122504"/>
    <x v="125"/>
    <d v="2022-11-12T00:00:00"/>
    <s v="DB-13270"/>
    <s v="TEC-AC-10003289"/>
    <n v="3"/>
    <n v="0"/>
    <s v="Second Class"/>
    <x v="673"/>
    <n v="19.989999999999998"/>
    <n v="15.4"/>
    <x v="2"/>
    <x v="12"/>
    <x v="2"/>
    <x v="526"/>
    <n v="46.2"/>
  </r>
  <r>
    <s v="US-2022-110989"/>
    <x v="15"/>
    <d v="2022-11-07T00:00:00"/>
    <s v="EJ-14155"/>
    <s v="TEC-AC-10002345"/>
    <n v="3"/>
    <n v="0"/>
    <s v="Second Class"/>
    <x v="674"/>
    <n v="14.5"/>
    <n v="10.9"/>
    <x v="2"/>
    <x v="12"/>
    <x v="0"/>
    <x v="527"/>
    <n v="32.700000000000003"/>
  </r>
  <r>
    <s v="CA-2022-144225"/>
    <x v="199"/>
    <d v="2022-10-04T00:00:00"/>
    <s v="CC-12475"/>
    <s v="OFF-PA-10000062"/>
    <n v="3"/>
    <n v="0"/>
    <s v="Second Class"/>
    <x v="295"/>
    <n v="54.96"/>
    <n v="28"/>
    <x v="1"/>
    <x v="1"/>
    <x v="0"/>
    <x v="105"/>
    <n v="84"/>
  </r>
  <r>
    <s v="CA-2022-114440"/>
    <x v="190"/>
    <d v="2022-09-18T00:00:00"/>
    <s v="TB-21520"/>
    <s v="OFF-PA-10004675"/>
    <n v="3"/>
    <n v="0"/>
    <s v="Second Class"/>
    <x v="675"/>
    <n v="6.35"/>
    <n v="3.4"/>
    <x v="1"/>
    <x v="1"/>
    <x v="0"/>
    <x v="360"/>
    <n v="10.199999999999999"/>
  </r>
  <r>
    <s v="US-2022-109582"/>
    <x v="257"/>
    <d v="2022-09-17T00:00:00"/>
    <s v="JM-15865"/>
    <s v="OFF-PA-10004071"/>
    <n v="3"/>
    <n v="0"/>
    <s v="Second Class"/>
    <x v="467"/>
    <n v="55.48"/>
    <n v="28.8"/>
    <x v="1"/>
    <x v="1"/>
    <x v="0"/>
    <x v="380"/>
    <n v="86.4"/>
  </r>
  <r>
    <s v="CA-2022-110905"/>
    <x v="130"/>
    <d v="2022-09-22T00:00:00"/>
    <s v="RW-19690"/>
    <s v="OFF-BI-10003669"/>
    <n v="3"/>
    <n v="0"/>
    <s v="Second Class"/>
    <x v="9"/>
    <n v="5.4"/>
    <n v="2.8"/>
    <x v="1"/>
    <x v="5"/>
    <x v="0"/>
    <x v="333"/>
    <n v="8.3999999999999986"/>
  </r>
  <r>
    <s v="CA-2022-161200"/>
    <x v="96"/>
    <d v="2022-08-14T00:00:00"/>
    <s v="SV-20365"/>
    <s v="FUR-BO-10000468"/>
    <n v="3"/>
    <n v="0"/>
    <s v="Second Class"/>
    <x v="676"/>
    <n v="48.58"/>
    <n v="40.799999999999997"/>
    <x v="0"/>
    <x v="0"/>
    <x v="0"/>
    <x v="528"/>
    <n v="122.39999999999999"/>
  </r>
  <r>
    <s v="US-2022-143175"/>
    <x v="97"/>
    <d v="2022-08-10T00:00:00"/>
    <s v="GA-14515"/>
    <s v="OFF-ST-10003123"/>
    <n v="3"/>
    <n v="0"/>
    <s v="Second Class"/>
    <x v="504"/>
    <n v="33.29"/>
    <n v="25.3"/>
    <x v="1"/>
    <x v="2"/>
    <x v="0"/>
    <x v="529"/>
    <n v="75.900000000000006"/>
  </r>
  <r>
    <s v="CA-2022-168942"/>
    <x v="220"/>
    <d v="2022-08-07T00:00:00"/>
    <s v="EM-13960"/>
    <s v="OFF-ST-10004340"/>
    <n v="3"/>
    <n v="0"/>
    <s v="Second Class"/>
    <x v="280"/>
    <n v="62.18"/>
    <n v="45.4"/>
    <x v="1"/>
    <x v="2"/>
    <x v="0"/>
    <x v="530"/>
    <n v="136.19999999999999"/>
  </r>
  <r>
    <s v="CA-2022-133046"/>
    <x v="211"/>
    <d v="2022-08-02T00:00:00"/>
    <s v="DK-13375"/>
    <s v="FUR-FU-10001940"/>
    <n v="3"/>
    <n v="0"/>
    <s v="Second Class"/>
    <x v="201"/>
    <n v="7.96"/>
    <n v="4.5"/>
    <x v="0"/>
    <x v="14"/>
    <x v="0"/>
    <x v="392"/>
    <n v="13.5"/>
  </r>
  <r>
    <s v="CA-2022-128629"/>
    <x v="181"/>
    <d v="2022-07-17T00:00:00"/>
    <s v="BP-11155"/>
    <s v="FUR-FU-10000771"/>
    <n v="3"/>
    <n v="0"/>
    <s v="Second Class"/>
    <x v="677"/>
    <n v="6.28"/>
    <n v="3.6"/>
    <x v="0"/>
    <x v="14"/>
    <x v="0"/>
    <x v="531"/>
    <n v="10.8"/>
  </r>
  <r>
    <s v="CA-2022-116988"/>
    <x v="284"/>
    <d v="2022-07-02T00:00:00"/>
    <s v="PW-19030"/>
    <s v="OFF-PA-10003848"/>
    <n v="3"/>
    <n v="0"/>
    <s v="Second Class"/>
    <x v="342"/>
    <n v="6.48"/>
    <n v="3.4"/>
    <x v="1"/>
    <x v="1"/>
    <x v="1"/>
    <x v="237"/>
    <n v="10.199999999999999"/>
  </r>
  <r>
    <s v="CA-2022-136350"/>
    <x v="100"/>
    <d v="2022-06-28T00:00:00"/>
    <s v="GA-14515"/>
    <s v="FUR-FU-10003601"/>
    <n v="3"/>
    <n v="0"/>
    <s v="Second Class"/>
    <x v="289"/>
    <n v="92.23"/>
    <n v="75.599999999999994"/>
    <x v="0"/>
    <x v="14"/>
    <x v="0"/>
    <x v="529"/>
    <n v="226.79999999999998"/>
  </r>
  <r>
    <s v="CA-2022-118437"/>
    <x v="230"/>
    <d v="2022-06-22T00:00:00"/>
    <s v="PF-19165"/>
    <s v="FUR-FU-10004848"/>
    <n v="3"/>
    <n v="0"/>
    <s v="Second Class"/>
    <x v="678"/>
    <n v="51.75"/>
    <n v="36.200000000000003"/>
    <x v="0"/>
    <x v="14"/>
    <x v="0"/>
    <x v="532"/>
    <n v="108.60000000000001"/>
  </r>
  <r>
    <s v="CA-2022-112172"/>
    <x v="103"/>
    <d v="2022-06-15T00:00:00"/>
    <s v="MM-18280"/>
    <s v="OFF-FA-10004395"/>
    <n v="3"/>
    <n v="0"/>
    <s v="Second Class"/>
    <x v="679"/>
    <n v="4.71"/>
    <n v="4.5"/>
    <x v="1"/>
    <x v="3"/>
    <x v="1"/>
    <x v="533"/>
    <n v="13.5"/>
  </r>
  <r>
    <s v="CA-2022-111332"/>
    <x v="49"/>
    <d v="2022-05-28T00:00:00"/>
    <s v="NC-18340"/>
    <s v="OFF-AR-10001953"/>
    <n v="3"/>
    <n v="0"/>
    <s v="Second Class"/>
    <x v="680"/>
    <n v="43.98"/>
    <n v="32.1"/>
    <x v="1"/>
    <x v="9"/>
    <x v="0"/>
    <x v="534"/>
    <n v="96.300000000000011"/>
  </r>
  <r>
    <s v="CA-2022-115322"/>
    <x v="53"/>
    <d v="2022-05-16T00:00:00"/>
    <s v="ZC-21910"/>
    <s v="OFF-AR-10004456"/>
    <n v="3"/>
    <n v="0"/>
    <s v="Second Class"/>
    <x v="681"/>
    <n v="14.64"/>
    <n v="10.4"/>
    <x v="1"/>
    <x v="9"/>
    <x v="0"/>
    <x v="535"/>
    <n v="31.200000000000003"/>
  </r>
  <r>
    <s v="CA-2022-133487"/>
    <x v="109"/>
    <d v="2022-05-11T00:00:00"/>
    <s v="TS-21655"/>
    <s v="OFF-AP-10001271"/>
    <n v="3"/>
    <n v="0"/>
    <s v="Second Class"/>
    <x v="36"/>
    <n v="50.98"/>
    <n v="37.200000000000003"/>
    <x v="1"/>
    <x v="11"/>
    <x v="0"/>
    <x v="404"/>
    <n v="111.60000000000001"/>
  </r>
  <r>
    <s v="CA-2022-125381"/>
    <x v="138"/>
    <d v="2022-04-30T00:00:00"/>
    <s v="SG-20605"/>
    <s v="TEC-AC-10000158"/>
    <n v="3"/>
    <n v="0"/>
    <s v="Second Class"/>
    <x v="243"/>
    <n v="35.99"/>
    <n v="28.4"/>
    <x v="2"/>
    <x v="12"/>
    <x v="0"/>
    <x v="208"/>
    <n v="85.199999999999989"/>
  </r>
  <r>
    <s v="CA-2022-134635"/>
    <x v="111"/>
    <d v="2022-04-20T00:00:00"/>
    <s v="NS-18640"/>
    <s v="OFF-PA-10002254"/>
    <n v="3"/>
    <n v="0"/>
    <s v="Second Class"/>
    <x v="192"/>
    <n v="26.38"/>
    <n v="14.2"/>
    <x v="1"/>
    <x v="1"/>
    <x v="1"/>
    <x v="176"/>
    <n v="42.599999999999994"/>
  </r>
  <r>
    <s v="CA-2022-136511"/>
    <x v="61"/>
    <d v="2022-03-28T00:00:00"/>
    <s v="MZ-17515"/>
    <s v="OFF-SU-10003505"/>
    <n v="3"/>
    <n v="0"/>
    <s v="Second Class"/>
    <x v="607"/>
    <n v="115.86"/>
    <n v="110.1"/>
    <x v="1"/>
    <x v="13"/>
    <x v="1"/>
    <x v="536"/>
    <n v="330.29999999999995"/>
  </r>
  <r>
    <s v="US-2022-163195"/>
    <x v="285"/>
    <d v="2022-02-21T00:00:00"/>
    <s v="LL-16840"/>
    <s v="TEC-PH-10003875"/>
    <n v="3"/>
    <n v="0"/>
    <s v="Second Class"/>
    <x v="682"/>
    <n v="9.7200000000000006"/>
    <n v="6.9"/>
    <x v="2"/>
    <x v="8"/>
    <x v="0"/>
    <x v="537"/>
    <n v="20.700000000000003"/>
  </r>
  <r>
    <s v="CA-2022-115994"/>
    <x v="286"/>
    <d v="2022-02-01T00:00:00"/>
    <s v="BT-11305"/>
    <s v="TEC-AC-10000580"/>
    <n v="3"/>
    <n v="0"/>
    <s v="Second Class"/>
    <x v="683"/>
    <n v="79.989999999999995"/>
    <n v="71.2"/>
    <x v="2"/>
    <x v="12"/>
    <x v="2"/>
    <x v="538"/>
    <n v="213.60000000000002"/>
  </r>
  <r>
    <s v="CA-2022-114055"/>
    <x v="0"/>
    <d v="2023-01-02T00:00:00"/>
    <s v="MH-18115"/>
    <s v="OFF-PA-10004381"/>
    <n v="2"/>
    <n v="0"/>
    <s v="Second Class"/>
    <x v="126"/>
    <n v="48.04"/>
    <n v="25"/>
    <x v="1"/>
    <x v="1"/>
    <x v="2"/>
    <x v="71"/>
    <n v="50"/>
  </r>
  <r>
    <s v="CA-2022-161578"/>
    <x v="119"/>
    <d v="2022-12-21T00:00:00"/>
    <s v="RB-19465"/>
    <s v="OFF-PA-10002986"/>
    <n v="2"/>
    <n v="0"/>
    <s v="Second Class"/>
    <x v="684"/>
    <n v="6.68"/>
    <n v="3.5"/>
    <x v="1"/>
    <x v="1"/>
    <x v="2"/>
    <x v="406"/>
    <n v="7"/>
  </r>
  <r>
    <s v="CA-2022-102407"/>
    <x v="1"/>
    <d v="2022-12-14T00:00:00"/>
    <s v="AT-10435"/>
    <s v="OFF-AR-10000122"/>
    <n v="2"/>
    <n v="0"/>
    <s v="Second Class"/>
    <x v="305"/>
    <n v="5.58"/>
    <n v="4.2"/>
    <x v="1"/>
    <x v="9"/>
    <x v="2"/>
    <x v="461"/>
    <n v="8.4"/>
  </r>
  <r>
    <s v="US-2022-167920"/>
    <x v="1"/>
    <d v="2022-12-18T00:00:00"/>
    <s v="JL-15835"/>
    <s v="OFF-BI-10004236"/>
    <n v="2"/>
    <n v="0"/>
    <s v="Second Class"/>
    <x v="685"/>
    <n v="14.68"/>
    <n v="7.9"/>
    <x v="1"/>
    <x v="5"/>
    <x v="0"/>
    <x v="48"/>
    <n v="15.8"/>
  </r>
  <r>
    <s v="CA-2022-145226"/>
    <x v="208"/>
    <d v="2022-12-12T00:00:00"/>
    <s v="DL-13315"/>
    <s v="FUR-FU-10004952"/>
    <n v="2"/>
    <n v="0"/>
    <s v="Second Class"/>
    <x v="686"/>
    <n v="54.74"/>
    <n v="37.799999999999997"/>
    <x v="0"/>
    <x v="14"/>
    <x v="0"/>
    <x v="489"/>
    <n v="75.599999999999994"/>
  </r>
  <r>
    <s v="CA-2022-143126"/>
    <x v="75"/>
    <d v="2022-12-10T00:00:00"/>
    <s v="CM-12655"/>
    <s v="FUR-TA-10002958"/>
    <n v="2"/>
    <n v="0"/>
    <s v="Second Class"/>
    <x v="687"/>
    <n v="260.98"/>
    <n v="216.6"/>
    <x v="0"/>
    <x v="15"/>
    <x v="2"/>
    <x v="444"/>
    <n v="433.2"/>
  </r>
  <r>
    <s v="US-2022-109610"/>
    <x v="151"/>
    <d v="2022-11-30T00:00:00"/>
    <s v="BS-11590"/>
    <s v="FUR-CH-10001854"/>
    <n v="2"/>
    <n v="0"/>
    <s v="Second Class"/>
    <x v="590"/>
    <n v="350.98"/>
    <n v="266.7"/>
    <x v="0"/>
    <x v="4"/>
    <x v="1"/>
    <x v="539"/>
    <n v="533.4"/>
  </r>
  <r>
    <s v="CA-2022-128300"/>
    <x v="77"/>
    <d v="2022-11-30T00:00:00"/>
    <s v="RS-19765"/>
    <s v="TEC-PH-10002807"/>
    <n v="2"/>
    <n v="0"/>
    <s v="Second Class"/>
    <x v="688"/>
    <n v="39.549999999999997"/>
    <n v="19.8"/>
    <x v="2"/>
    <x v="8"/>
    <x v="1"/>
    <x v="312"/>
    <n v="39.6"/>
  </r>
  <r>
    <s v="CA-2022-149160"/>
    <x v="6"/>
    <d v="2022-11-27T00:00:00"/>
    <s v="JM-15265"/>
    <s v="FUR-FU-10003347"/>
    <n v="2"/>
    <n v="0"/>
    <s v="Second Class"/>
    <x v="669"/>
    <n v="14.2"/>
    <n v="8.6999999999999993"/>
    <x v="0"/>
    <x v="14"/>
    <x v="1"/>
    <x v="540"/>
    <n v="17.399999999999999"/>
  </r>
  <r>
    <s v="US-2022-125808"/>
    <x v="10"/>
    <d v="2022-11-19T00:00:00"/>
    <s v="EP-13915"/>
    <s v="OFF-PA-10001846"/>
    <n v="2"/>
    <n v="0"/>
    <s v="Second Class"/>
    <x v="689"/>
    <n v="5.78"/>
    <n v="2.9"/>
    <x v="1"/>
    <x v="1"/>
    <x v="0"/>
    <x v="432"/>
    <n v="5.8"/>
  </r>
  <r>
    <s v="CA-2022-152912"/>
    <x v="78"/>
    <d v="2022-11-13T00:00:00"/>
    <s v="BM-11650"/>
    <s v="OFF-BI-10004728"/>
    <n v="2"/>
    <n v="0"/>
    <s v="Second Class"/>
    <x v="690"/>
    <n v="4.82"/>
    <n v="2.6"/>
    <x v="1"/>
    <x v="5"/>
    <x v="1"/>
    <x v="436"/>
    <n v="5.2"/>
  </r>
  <r>
    <s v="CA-2022-143567"/>
    <x v="166"/>
    <d v="2022-11-10T00:00:00"/>
    <s v="TB-21175"/>
    <s v="OFF-EN-10004846"/>
    <n v="2"/>
    <n v="0"/>
    <s v="Second Class"/>
    <x v="552"/>
    <n v="2.66"/>
    <n v="1.4"/>
    <x v="1"/>
    <x v="10"/>
    <x v="1"/>
    <x v="541"/>
    <n v="2.8"/>
  </r>
  <r>
    <s v="CA-2022-118367"/>
    <x v="233"/>
    <d v="2022-11-01T00:00:00"/>
    <s v="LO-17170"/>
    <s v="OFF-EN-10004386"/>
    <n v="2"/>
    <n v="0"/>
    <s v="Second Class"/>
    <x v="691"/>
    <n v="23.99"/>
    <n v="12"/>
    <x v="1"/>
    <x v="10"/>
    <x v="1"/>
    <x v="510"/>
    <n v="24"/>
  </r>
  <r>
    <s v="CA-2022-131492"/>
    <x v="81"/>
    <d v="2022-10-26T00:00:00"/>
    <s v="HH-15010"/>
    <s v="OFF-EN-10002973"/>
    <n v="2"/>
    <n v="0"/>
    <s v="Second Class"/>
    <x v="692"/>
    <n v="4.4800000000000004"/>
    <n v="2.2999999999999998"/>
    <x v="1"/>
    <x v="10"/>
    <x v="1"/>
    <x v="542"/>
    <n v="4.5999999999999996"/>
  </r>
  <r>
    <s v="CA-2022-165603"/>
    <x v="213"/>
    <d v="2022-10-21T00:00:00"/>
    <s v="SS-20140"/>
    <s v="OFF-ST-10000798"/>
    <n v="2"/>
    <n v="0"/>
    <s v="Second Class"/>
    <x v="693"/>
    <n v="24.98"/>
    <n v="20.2"/>
    <x v="1"/>
    <x v="2"/>
    <x v="1"/>
    <x v="256"/>
    <n v="40.4"/>
  </r>
  <r>
    <s v="CA-2022-134607"/>
    <x v="83"/>
    <d v="2022-10-08T00:00:00"/>
    <s v="HL-15040"/>
    <s v="OFF-ST-10002214"/>
    <n v="2"/>
    <n v="0"/>
    <s v="Second Class"/>
    <x v="694"/>
    <n v="11.29"/>
    <n v="8.4"/>
    <x v="1"/>
    <x v="2"/>
    <x v="0"/>
    <x v="543"/>
    <n v="16.8"/>
  </r>
  <r>
    <s v="CA-2022-116113"/>
    <x v="153"/>
    <d v="2022-10-08T00:00:00"/>
    <s v="JW-15220"/>
    <s v="FUR-FU-10002963"/>
    <n v="2"/>
    <n v="0"/>
    <s v="Second Class"/>
    <x v="695"/>
    <n v="5.08"/>
    <n v="3.4"/>
    <x v="0"/>
    <x v="14"/>
    <x v="1"/>
    <x v="258"/>
    <n v="6.8"/>
  </r>
  <r>
    <s v="CA-2022-123029"/>
    <x v="199"/>
    <d v="2022-10-05T00:00:00"/>
    <s v="BT-11530"/>
    <s v="TEC-AC-10002402"/>
    <n v="2"/>
    <n v="0"/>
    <s v="Second Class"/>
    <x v="696"/>
    <n v="79.989999999999995"/>
    <n v="56"/>
    <x v="2"/>
    <x v="12"/>
    <x v="2"/>
    <x v="517"/>
    <n v="112"/>
  </r>
  <r>
    <s v="CA-2022-132521"/>
    <x v="85"/>
    <d v="2022-09-27T00:00:00"/>
    <s v="DW-13540"/>
    <s v="OFF-AP-10002191"/>
    <n v="2"/>
    <n v="0"/>
    <s v="Second Class"/>
    <x v="563"/>
    <n v="59.98"/>
    <n v="43.2"/>
    <x v="1"/>
    <x v="11"/>
    <x v="0"/>
    <x v="73"/>
    <n v="86.4"/>
  </r>
  <r>
    <s v="CA-2022-167381"/>
    <x v="86"/>
    <d v="2022-09-26T00:00:00"/>
    <s v="EH-14005"/>
    <s v="FUR-BO-10001972"/>
    <n v="2"/>
    <n v="0"/>
    <s v="Second Class"/>
    <x v="196"/>
    <n v="120.98"/>
    <n v="100.4"/>
    <x v="0"/>
    <x v="0"/>
    <x v="2"/>
    <x v="194"/>
    <n v="200.8"/>
  </r>
  <r>
    <s v="CA-2022-134439"/>
    <x v="189"/>
    <d v="2022-09-24T00:00:00"/>
    <s v="TM-21010"/>
    <s v="OFF-PA-10004082"/>
    <n v="2"/>
    <n v="0"/>
    <s v="Second Class"/>
    <x v="558"/>
    <n v="7.98"/>
    <n v="4"/>
    <x v="1"/>
    <x v="1"/>
    <x v="0"/>
    <x v="544"/>
    <n v="8"/>
  </r>
  <r>
    <s v="CA-2022-137498"/>
    <x v="29"/>
    <d v="2022-09-15T00:00:00"/>
    <s v="LC-17050"/>
    <s v="OFF-AR-10003829"/>
    <n v="2"/>
    <n v="0"/>
    <s v="Second Class"/>
    <x v="697"/>
    <n v="3.28"/>
    <n v="2.2999999999999998"/>
    <x v="1"/>
    <x v="9"/>
    <x v="0"/>
    <x v="545"/>
    <n v="4.5999999999999996"/>
  </r>
  <r>
    <s v="CA-2022-161956"/>
    <x v="169"/>
    <d v="2022-09-05T00:00:00"/>
    <s v="DR-12880"/>
    <s v="FUR-FU-10002937"/>
    <n v="2"/>
    <n v="0"/>
    <s v="Second Class"/>
    <x v="698"/>
    <n v="99.23"/>
    <n v="49.6"/>
    <x v="0"/>
    <x v="14"/>
    <x v="1"/>
    <x v="247"/>
    <n v="99.2"/>
  </r>
  <r>
    <s v="CA-2022-117947"/>
    <x v="92"/>
    <d v="2022-08-27T00:00:00"/>
    <s v="NG-18355"/>
    <s v="FUR-FU-10003849"/>
    <n v="2"/>
    <n v="0"/>
    <s v="Second Class"/>
    <x v="699"/>
    <n v="20.239999999999998"/>
    <n v="12.3"/>
    <x v="0"/>
    <x v="14"/>
    <x v="1"/>
    <x v="546"/>
    <n v="24.6"/>
  </r>
  <r>
    <s v="CA-2022-169264"/>
    <x v="93"/>
    <d v="2022-08-21T00:00:00"/>
    <s v="NP-18700"/>
    <s v="OFF-LA-10001613"/>
    <n v="2"/>
    <n v="0"/>
    <s v="Second Class"/>
    <x v="418"/>
    <n v="2.88"/>
    <n v="1.5"/>
    <x v="1"/>
    <x v="6"/>
    <x v="0"/>
    <x v="272"/>
    <n v="3"/>
  </r>
  <r>
    <s v="CA-2022-167913"/>
    <x v="287"/>
    <d v="2022-08-07T00:00:00"/>
    <s v="JL-15835"/>
    <s v="OFF-ST-10000585"/>
    <n v="2"/>
    <n v="0"/>
    <s v="Second Class"/>
    <x v="462"/>
    <n v="165.2"/>
    <n v="122.2"/>
    <x v="1"/>
    <x v="2"/>
    <x v="0"/>
    <x v="48"/>
    <n v="244.4"/>
  </r>
  <r>
    <s v="US-2022-169320"/>
    <x v="98"/>
    <d v="2022-08-01T00:00:00"/>
    <s v="LH-16900"/>
    <s v="OFF-AR-10003602"/>
    <n v="2"/>
    <n v="0"/>
    <s v="Second Class"/>
    <x v="136"/>
    <n v="5.84"/>
    <n v="3.1"/>
    <x v="1"/>
    <x v="9"/>
    <x v="0"/>
    <x v="268"/>
    <n v="6.2"/>
  </r>
  <r>
    <s v="CA-2022-118724"/>
    <x v="204"/>
    <d v="2022-07-27T00:00:00"/>
    <s v="AR-10825"/>
    <s v="OFF-AR-10003469"/>
    <n v="2"/>
    <n v="0"/>
    <s v="Second Class"/>
    <x v="700"/>
    <n v="1.76"/>
    <n v="0.9"/>
    <x v="1"/>
    <x v="9"/>
    <x v="1"/>
    <x v="393"/>
    <n v="1.8"/>
  </r>
  <r>
    <s v="CA-2022-164378"/>
    <x v="259"/>
    <d v="2022-07-20T00:00:00"/>
    <s v="MM-18055"/>
    <s v="OFF-AR-10001177"/>
    <n v="2"/>
    <n v="0"/>
    <s v="Second Class"/>
    <x v="615"/>
    <n v="3.28"/>
    <n v="2.2999999999999998"/>
    <x v="1"/>
    <x v="9"/>
    <x v="0"/>
    <x v="96"/>
    <n v="4.5999999999999996"/>
  </r>
  <r>
    <s v="CA-2022-100650"/>
    <x v="173"/>
    <d v="2022-07-04T00:00:00"/>
    <s v="DK-13225"/>
    <s v="OFF-ST-10001780"/>
    <n v="2"/>
    <n v="0"/>
    <s v="Second Class"/>
    <x v="701"/>
    <n v="647.89"/>
    <n v="492.4"/>
    <x v="1"/>
    <x v="2"/>
    <x v="1"/>
    <x v="547"/>
    <n v="984.8"/>
  </r>
  <r>
    <s v="CA-2022-129462"/>
    <x v="101"/>
    <d v="2022-06-22T00:00:00"/>
    <s v="JE-15745"/>
    <s v="FUR-CH-10000665"/>
    <n v="2"/>
    <n v="0"/>
    <s v="Second Class"/>
    <x v="702"/>
    <n v="150.97999999999999"/>
    <n v="105.7"/>
    <x v="0"/>
    <x v="4"/>
    <x v="0"/>
    <x v="446"/>
    <n v="211.4"/>
  </r>
  <r>
    <s v="CA-2022-134565"/>
    <x v="215"/>
    <d v="2022-06-20T00:00:00"/>
    <s v="TB-21400"/>
    <s v="OFF-PA-10004243"/>
    <n v="2"/>
    <n v="0"/>
    <s v="Second Class"/>
    <x v="624"/>
    <n v="18.97"/>
    <n v="9.9"/>
    <x v="1"/>
    <x v="1"/>
    <x v="0"/>
    <x v="427"/>
    <n v="19.8"/>
  </r>
  <r>
    <s v="CA-2022-140088"/>
    <x v="105"/>
    <d v="2022-06-04T00:00:00"/>
    <s v="PO-18865"/>
    <s v="FUR-CH-10000863"/>
    <n v="2"/>
    <n v="0"/>
    <s v="Second Class"/>
    <x v="703"/>
    <n v="150.97999999999999"/>
    <n v="134.4"/>
    <x v="0"/>
    <x v="4"/>
    <x v="0"/>
    <x v="548"/>
    <n v="268.8"/>
  </r>
  <r>
    <s v="CA-2022-119914"/>
    <x v="159"/>
    <d v="2022-05-08T00:00:00"/>
    <s v="CC-12220"/>
    <s v="OFF-AP-10002684"/>
    <n v="2"/>
    <n v="0"/>
    <s v="Second Class"/>
    <x v="704"/>
    <n v="121.58"/>
    <n v="85.1"/>
    <x v="1"/>
    <x v="11"/>
    <x v="0"/>
    <x v="409"/>
    <n v="170.2"/>
  </r>
  <r>
    <s v="CA-2022-132178"/>
    <x v="54"/>
    <d v="2022-05-09T00:00:00"/>
    <s v="DB-12970"/>
    <s v="OFF-ST-10000464"/>
    <n v="2"/>
    <n v="0"/>
    <s v="Second Class"/>
    <x v="21"/>
    <n v="34.76"/>
    <n v="25"/>
    <x v="1"/>
    <x v="2"/>
    <x v="1"/>
    <x v="549"/>
    <n v="50"/>
  </r>
  <r>
    <s v="CA-2022-100524"/>
    <x v="276"/>
    <d v="2022-04-06T00:00:00"/>
    <s v="CM-12115"/>
    <s v="FUR-FU-10004018"/>
    <n v="2"/>
    <n v="0"/>
    <s v="Second Class"/>
    <x v="705"/>
    <n v="14.89"/>
    <n v="10.9"/>
    <x v="0"/>
    <x v="14"/>
    <x v="0"/>
    <x v="429"/>
    <n v="21.8"/>
  </r>
  <r>
    <s v="CA-2022-113705"/>
    <x v="245"/>
    <d v="2022-04-02T00:00:00"/>
    <s v="LC-16870"/>
    <s v="OFF-LA-10000476"/>
    <n v="2"/>
    <n v="0"/>
    <s v="Second Class"/>
    <x v="706"/>
    <n v="4.13"/>
    <n v="2.2000000000000002"/>
    <x v="1"/>
    <x v="6"/>
    <x v="0"/>
    <x v="281"/>
    <n v="4.4000000000000004"/>
  </r>
  <r>
    <s v="CA-2022-125101"/>
    <x v="65"/>
    <d v="2022-03-11T00:00:00"/>
    <s v="SH-19975"/>
    <s v="OFF-ST-10000675"/>
    <n v="2"/>
    <n v="0"/>
    <s v="Second Class"/>
    <x v="707"/>
    <n v="33.89"/>
    <n v="25.4"/>
    <x v="1"/>
    <x v="2"/>
    <x v="1"/>
    <x v="20"/>
    <n v="50.8"/>
  </r>
  <r>
    <s v="CA-2022-160927"/>
    <x v="288"/>
    <d v="2022-02-04T00:00:00"/>
    <s v="TM-21010"/>
    <s v="OFF-PA-10003848"/>
    <n v="2"/>
    <n v="0"/>
    <s v="Second Class"/>
    <x v="342"/>
    <n v="6.48"/>
    <n v="3.4"/>
    <x v="1"/>
    <x v="1"/>
    <x v="0"/>
    <x v="544"/>
    <n v="6.8"/>
  </r>
  <r>
    <s v="CA-2022-169411"/>
    <x v="71"/>
    <d v="2022-12-30T00:00:00"/>
    <s v="AC-10615"/>
    <s v="FUR-FU-10001602"/>
    <n v="1"/>
    <n v="0"/>
    <s v="Standard Class"/>
    <x v="455"/>
    <n v="37.93"/>
    <n v="31.1"/>
    <x v="0"/>
    <x v="14"/>
    <x v="1"/>
    <x v="390"/>
    <n v="31.1"/>
  </r>
  <r>
    <s v="CA-2022-106782"/>
    <x v="250"/>
    <d v="2022-12-26T00:00:00"/>
    <s v="LP-17095"/>
    <s v="OFF-ST-10004459"/>
    <n v="1"/>
    <n v="0"/>
    <s v="Standard Class"/>
    <x v="335"/>
    <n v="375.34"/>
    <n v="356.6"/>
    <x v="1"/>
    <x v="2"/>
    <x v="0"/>
    <x v="165"/>
    <n v="356.6"/>
  </r>
  <r>
    <s v="CA-2022-105480"/>
    <x v="289"/>
    <d v="2022-12-24T00:00:00"/>
    <s v="DK-13225"/>
    <s v="OFF-PA-10002787"/>
    <n v="1"/>
    <n v="0"/>
    <s v="Standard Class"/>
    <x v="190"/>
    <n v="6.48"/>
    <n v="3.4"/>
    <x v="1"/>
    <x v="1"/>
    <x v="1"/>
    <x v="547"/>
    <n v="3.4"/>
  </r>
  <r>
    <s v="CA-2022-118003"/>
    <x v="2"/>
    <d v="2022-12-09T00:00:00"/>
    <s v="DO-13645"/>
    <s v="FUR-FU-10002506"/>
    <n v="1"/>
    <n v="0"/>
    <s v="Standard Class"/>
    <x v="708"/>
    <n v="12.99"/>
    <n v="11.4"/>
    <x v="0"/>
    <x v="14"/>
    <x v="0"/>
    <x v="38"/>
    <n v="11.4"/>
  </r>
  <r>
    <s v="CA-2022-117702"/>
    <x v="187"/>
    <d v="2022-12-03T00:00:00"/>
    <s v="LS-16975"/>
    <s v="OFF-AR-10004582"/>
    <n v="1"/>
    <n v="0"/>
    <s v="Standard Class"/>
    <x v="709"/>
    <n v="1.64"/>
    <n v="0.9"/>
    <x v="1"/>
    <x v="9"/>
    <x v="2"/>
    <x v="408"/>
    <n v="0.9"/>
  </r>
  <r>
    <s v="CA-2022-146535"/>
    <x v="77"/>
    <d v="2022-11-29T00:00:00"/>
    <s v="FM-14290"/>
    <s v="OFF-BI-10000546"/>
    <n v="1"/>
    <n v="0"/>
    <s v="Standard Class"/>
    <x v="710"/>
    <n v="2.88"/>
    <n v="1.5"/>
    <x v="1"/>
    <x v="5"/>
    <x v="2"/>
    <x v="414"/>
    <n v="1.5"/>
  </r>
  <r>
    <s v="CA-2022-166436"/>
    <x v="77"/>
    <d v="2022-11-28T00:00:00"/>
    <s v="TS-21370"/>
    <s v="OFF-PA-10001838"/>
    <n v="1"/>
    <n v="0"/>
    <s v="Standard Class"/>
    <x v="589"/>
    <n v="5.88"/>
    <n v="3"/>
    <x v="1"/>
    <x v="1"/>
    <x v="1"/>
    <x v="550"/>
    <n v="3"/>
  </r>
  <r>
    <s v="CA-2022-107874"/>
    <x v="152"/>
    <d v="2022-11-25T00:00:00"/>
    <s v="SW-20275"/>
    <s v="FUR-FU-10003535"/>
    <n v="1"/>
    <n v="0"/>
    <s v="Standard Class"/>
    <x v="711"/>
    <n v="27.42"/>
    <n v="16.2"/>
    <x v="0"/>
    <x v="14"/>
    <x v="0"/>
    <x v="551"/>
    <n v="16.2"/>
  </r>
  <r>
    <s v="CA-2022-142888"/>
    <x v="152"/>
    <d v="2022-11-26T00:00:00"/>
    <s v="BP-11230"/>
    <s v="FUR-TA-10004767"/>
    <n v="1"/>
    <n v="0"/>
    <s v="Standard Class"/>
    <x v="712"/>
    <n v="70.98"/>
    <n v="50.4"/>
    <x v="0"/>
    <x v="15"/>
    <x v="0"/>
    <x v="552"/>
    <n v="50.4"/>
  </r>
  <r>
    <s v="CA-2022-163629"/>
    <x v="8"/>
    <d v="2022-11-22T00:00:00"/>
    <s v="RA-19885"/>
    <s v="TEC-AC-10001539"/>
    <n v="1"/>
    <n v="0"/>
    <s v="Standard Class"/>
    <x v="713"/>
    <n v="79.989999999999995"/>
    <n v="51.2"/>
    <x v="2"/>
    <x v="12"/>
    <x v="1"/>
    <x v="416"/>
    <n v="51.2"/>
  </r>
  <r>
    <s v="CA-2022-133620"/>
    <x v="124"/>
    <d v="2022-11-18T00:00:00"/>
    <s v="EM-14065"/>
    <s v="OFF-ST-10004634"/>
    <n v="1"/>
    <n v="0"/>
    <s v="Standard Class"/>
    <x v="714"/>
    <n v="11.21"/>
    <n v="7.8"/>
    <x v="1"/>
    <x v="2"/>
    <x v="0"/>
    <x v="553"/>
    <n v="7.8"/>
  </r>
  <r>
    <s v="CA-2022-154137"/>
    <x v="11"/>
    <d v="2022-11-15T00:00:00"/>
    <s v="MT-17815"/>
    <s v="OFF-ST-10003324"/>
    <n v="1"/>
    <n v="0"/>
    <s v="Standard Class"/>
    <x v="715"/>
    <n v="35.479999999999997"/>
    <n v="35.5"/>
    <x v="1"/>
    <x v="2"/>
    <x v="0"/>
    <x v="554"/>
    <n v="35.5"/>
  </r>
  <r>
    <s v="CA-2022-110842"/>
    <x v="11"/>
    <d v="2022-11-16T00:00:00"/>
    <s v="GA-14725"/>
    <s v="OFF-AP-10003971"/>
    <n v="1"/>
    <n v="0"/>
    <s v="Standard Class"/>
    <x v="716"/>
    <n v="10.89"/>
    <n v="8.1"/>
    <x v="1"/>
    <x v="11"/>
    <x v="0"/>
    <x v="188"/>
    <n v="8.1"/>
  </r>
  <r>
    <s v="CA-2022-154816"/>
    <x v="13"/>
    <d v="2022-11-11T00:00:00"/>
    <s v="VB-21745"/>
    <s v="OFF-PA-10003845"/>
    <n v="1"/>
    <n v="0"/>
    <s v="Standard Class"/>
    <x v="717"/>
    <n v="5.78"/>
    <n v="2.9"/>
    <x v="1"/>
    <x v="1"/>
    <x v="1"/>
    <x v="466"/>
    <n v="2.9"/>
  </r>
  <r>
    <s v="CA-2022-155558"/>
    <x v="18"/>
    <d v="2022-10-30T00:00:00"/>
    <s v="PG-18895"/>
    <s v="TEC-AC-10001998"/>
    <n v="1"/>
    <n v="0"/>
    <s v="Standard Class"/>
    <x v="440"/>
    <n v="19.989999999999998"/>
    <n v="13.2"/>
    <x v="2"/>
    <x v="12"/>
    <x v="0"/>
    <x v="555"/>
    <n v="13.2"/>
  </r>
  <r>
    <s v="CA-2022-109099"/>
    <x v="23"/>
    <d v="2022-10-10T00:00:00"/>
    <s v="MM-18280"/>
    <s v="OFF-PA-10001033"/>
    <n v="1"/>
    <n v="0"/>
    <s v="Standard Class"/>
    <x v="227"/>
    <n v="40.99"/>
    <n v="20.9"/>
    <x v="1"/>
    <x v="1"/>
    <x v="1"/>
    <x v="533"/>
    <n v="20.9"/>
  </r>
  <r>
    <s v="CA-2022-163818"/>
    <x v="290"/>
    <d v="2022-10-08T00:00:00"/>
    <s v="PS-18970"/>
    <s v="FUR-FU-10000076"/>
    <n v="1"/>
    <n v="0"/>
    <s v="Standard Class"/>
    <x v="718"/>
    <n v="19.98"/>
    <n v="11.4"/>
    <x v="0"/>
    <x v="14"/>
    <x v="2"/>
    <x v="252"/>
    <n v="11.4"/>
  </r>
  <r>
    <s v="CA-2022-123981"/>
    <x v="153"/>
    <d v="2022-10-08T00:00:00"/>
    <s v="RW-19630"/>
    <s v="TEC-PH-10002115"/>
    <n v="1"/>
    <n v="0"/>
    <s v="Standard Class"/>
    <x v="719"/>
    <n v="65.989999999999995"/>
    <n v="48.8"/>
    <x v="2"/>
    <x v="8"/>
    <x v="1"/>
    <x v="460"/>
    <n v="48.8"/>
  </r>
  <r>
    <s v="CA-2022-117807"/>
    <x v="179"/>
    <d v="2022-10-08T00:00:00"/>
    <s v="DK-13090"/>
    <s v="OFF-PA-10000994"/>
    <n v="1"/>
    <n v="0"/>
    <s v="Standard Class"/>
    <x v="720"/>
    <n v="104.85"/>
    <n v="54.5"/>
    <x v="1"/>
    <x v="1"/>
    <x v="0"/>
    <x v="17"/>
    <n v="54.5"/>
  </r>
  <r>
    <s v="US-2022-132675"/>
    <x v="84"/>
    <d v="2022-10-02T00:00:00"/>
    <s v="KF-16285"/>
    <s v="OFF-ST-10004950"/>
    <n v="1"/>
    <n v="0"/>
    <s v="Standard Class"/>
    <x v="556"/>
    <n v="20.98"/>
    <n v="17"/>
    <x v="1"/>
    <x v="2"/>
    <x v="2"/>
    <x v="556"/>
    <n v="17"/>
  </r>
  <r>
    <s v="CA-2022-123351"/>
    <x v="256"/>
    <d v="2022-09-26T00:00:00"/>
    <s v="KT-16480"/>
    <s v="OFF-AP-10001242"/>
    <n v="1"/>
    <n v="0"/>
    <s v="Standard Class"/>
    <x v="268"/>
    <n v="80.48"/>
    <n v="56.3"/>
    <x v="1"/>
    <x v="11"/>
    <x v="0"/>
    <x v="508"/>
    <n v="56.3"/>
  </r>
  <r>
    <s v="CA-2022-159954"/>
    <x v="130"/>
    <d v="2022-09-17T00:00:00"/>
    <s v="SS-20410"/>
    <s v="OFF-BI-10004876"/>
    <n v="1"/>
    <n v="0"/>
    <s v="Standard Class"/>
    <x v="721"/>
    <n v="2.78"/>
    <n v="1.4"/>
    <x v="1"/>
    <x v="5"/>
    <x v="0"/>
    <x v="498"/>
    <n v="1.4"/>
  </r>
  <r>
    <s v="US-2022-104094"/>
    <x v="30"/>
    <d v="2022-09-12T00:00:00"/>
    <s v="AG-10675"/>
    <s v="TEC-AC-10002134"/>
    <n v="1"/>
    <n v="0"/>
    <s v="Standard Class"/>
    <x v="722"/>
    <n v="13.48"/>
    <n v="11.6"/>
    <x v="2"/>
    <x v="12"/>
    <x v="0"/>
    <x v="396"/>
    <n v="11.6"/>
  </r>
  <r>
    <s v="CA-2022-107909"/>
    <x v="251"/>
    <d v="2022-09-06T00:00:00"/>
    <s v="SS-20875"/>
    <s v="TEC-AC-10001998"/>
    <n v="1"/>
    <n v="0"/>
    <s v="Standard Class"/>
    <x v="440"/>
    <n v="19.989999999999998"/>
    <n v="13.2"/>
    <x v="2"/>
    <x v="12"/>
    <x v="0"/>
    <x v="557"/>
    <n v="13.2"/>
  </r>
  <r>
    <s v="US-2022-135230"/>
    <x v="251"/>
    <d v="2022-09-05T00:00:00"/>
    <s v="CK-12325"/>
    <s v="OFF-AR-10001166"/>
    <n v="1"/>
    <n v="0"/>
    <s v="Standard Class"/>
    <x v="723"/>
    <n v="7.58"/>
    <n v="4.5999999999999996"/>
    <x v="1"/>
    <x v="9"/>
    <x v="2"/>
    <x v="558"/>
    <n v="4.5999999999999996"/>
  </r>
  <r>
    <s v="CA-2022-132339"/>
    <x v="91"/>
    <d v="2022-08-25T00:00:00"/>
    <s v="JB-15400"/>
    <s v="OFF-BI-10003925"/>
    <n v="1"/>
    <n v="0"/>
    <s v="Standard Class"/>
    <x v="92"/>
    <n v="387.99"/>
    <n v="205.6"/>
    <x v="1"/>
    <x v="5"/>
    <x v="1"/>
    <x v="357"/>
    <n v="205.6"/>
  </r>
  <r>
    <s v="CA-2022-152310"/>
    <x v="133"/>
    <d v="2022-08-17T00:00:00"/>
    <s v="DK-12895"/>
    <s v="TEC-CO-10000971"/>
    <n v="1"/>
    <n v="0"/>
    <s v="Standard Class"/>
    <x v="74"/>
    <n v="299.99"/>
    <n v="210"/>
    <x v="2"/>
    <x v="7"/>
    <x v="0"/>
    <x v="150"/>
    <n v="210"/>
  </r>
  <r>
    <s v="CA-2022-147032"/>
    <x v="35"/>
    <d v="2022-08-07T00:00:00"/>
    <s v="LB-16795"/>
    <s v="OFF-PA-10003256"/>
    <n v="1"/>
    <n v="0"/>
    <s v="Standard Class"/>
    <x v="724"/>
    <n v="11.54"/>
    <n v="6"/>
    <x v="1"/>
    <x v="1"/>
    <x v="2"/>
    <x v="352"/>
    <n v="6"/>
  </r>
  <r>
    <s v="CA-2022-108791"/>
    <x v="211"/>
    <d v="2022-08-02T00:00:00"/>
    <s v="TM-21490"/>
    <s v="FUR-FU-10004018"/>
    <n v="1"/>
    <n v="0"/>
    <s v="Standard Class"/>
    <x v="705"/>
    <n v="14.89"/>
    <n v="10.9"/>
    <x v="0"/>
    <x v="14"/>
    <x v="0"/>
    <x v="328"/>
    <n v="10.9"/>
  </r>
  <r>
    <s v="US-2022-127719"/>
    <x v="204"/>
    <d v="2022-07-26T00:00:00"/>
    <s v="TW-21025"/>
    <s v="OFF-PA-10001934"/>
    <n v="1"/>
    <n v="0"/>
    <s v="Standard Class"/>
    <x v="725"/>
    <n v="6.48"/>
    <n v="3.3"/>
    <x v="1"/>
    <x v="1"/>
    <x v="2"/>
    <x v="175"/>
    <n v="3.3"/>
  </r>
  <r>
    <s v="US-2022-126179"/>
    <x v="41"/>
    <d v="2022-07-11T00:00:00"/>
    <s v="CS-12460"/>
    <s v="FUR-FU-10002554"/>
    <n v="1"/>
    <n v="0"/>
    <s v="Standard Class"/>
    <x v="726"/>
    <n v="23.99"/>
    <n v="18.5"/>
    <x v="0"/>
    <x v="14"/>
    <x v="0"/>
    <x v="192"/>
    <n v="18.5"/>
  </r>
  <r>
    <s v="CA-2022-135167"/>
    <x v="102"/>
    <d v="2022-06-20T00:00:00"/>
    <s v="SC-20800"/>
    <s v="OFF-AR-10002399"/>
    <n v="1"/>
    <n v="0"/>
    <s v="Standard Class"/>
    <x v="727"/>
    <n v="4.26"/>
    <n v="2.5"/>
    <x v="1"/>
    <x v="9"/>
    <x v="0"/>
    <x v="4"/>
    <n v="2.5"/>
  </r>
  <r>
    <s v="US-2022-131849"/>
    <x v="291"/>
    <d v="2022-06-10T00:00:00"/>
    <s v="GH-14410"/>
    <s v="FUR-FU-10004164"/>
    <n v="1"/>
    <n v="0"/>
    <s v="Standard Class"/>
    <x v="728"/>
    <n v="4.95"/>
    <n v="2.8"/>
    <x v="0"/>
    <x v="14"/>
    <x v="2"/>
    <x v="397"/>
    <n v="2.8"/>
  </r>
  <r>
    <s v="CA-2022-121580"/>
    <x v="157"/>
    <d v="2022-06-03T00:00:00"/>
    <s v="ML-17410"/>
    <s v="OFF-BI-10000632"/>
    <n v="1"/>
    <n v="0"/>
    <s v="Standard Class"/>
    <x v="308"/>
    <n v="43.41"/>
    <n v="23.4"/>
    <x v="1"/>
    <x v="5"/>
    <x v="0"/>
    <x v="354"/>
    <n v="23.4"/>
  </r>
  <r>
    <s v="CA-2022-159688"/>
    <x v="193"/>
    <d v="2022-05-14T00:00:00"/>
    <s v="AB-10060"/>
    <s v="TEC-AC-10000736"/>
    <n v="1"/>
    <n v="0"/>
    <s v="Standard Class"/>
    <x v="562"/>
    <n v="79.989999999999995"/>
    <n v="51.2"/>
    <x v="2"/>
    <x v="12"/>
    <x v="2"/>
    <x v="161"/>
    <n v="51.2"/>
  </r>
  <r>
    <s v="CA-2022-128755"/>
    <x v="159"/>
    <d v="2022-05-08T00:00:00"/>
    <s v="MK-18160"/>
    <s v="OFF-PA-10000726"/>
    <n v="1"/>
    <n v="0"/>
    <s v="Standard Class"/>
    <x v="729"/>
    <n v="9.11"/>
    <n v="5"/>
    <x v="1"/>
    <x v="1"/>
    <x v="0"/>
    <x v="559"/>
    <n v="5"/>
  </r>
  <r>
    <s v="CA-2022-126718"/>
    <x v="292"/>
    <d v="2022-05-04T00:00:00"/>
    <s v="KT-16480"/>
    <s v="OFF-LA-10004055"/>
    <n v="1"/>
    <n v="0"/>
    <s v="Standard Class"/>
    <x v="599"/>
    <n v="4.91"/>
    <n v="2.5"/>
    <x v="1"/>
    <x v="6"/>
    <x v="0"/>
    <x v="508"/>
    <n v="2.5"/>
  </r>
  <r>
    <s v="CA-2022-166933"/>
    <x v="58"/>
    <d v="2022-04-29T00:00:00"/>
    <s v="MG-17890"/>
    <s v="OFF-FA-10002676"/>
    <n v="1"/>
    <n v="0"/>
    <s v="Standard Class"/>
    <x v="730"/>
    <n v="1.81"/>
    <n v="1.2"/>
    <x v="1"/>
    <x v="3"/>
    <x v="2"/>
    <x v="39"/>
    <n v="1.2"/>
  </r>
  <r>
    <s v="CA-2022-161984"/>
    <x v="141"/>
    <d v="2022-04-15T00:00:00"/>
    <s v="SJ-20125"/>
    <s v="OFF-PA-10004569"/>
    <n v="1"/>
    <n v="0"/>
    <s v="Standard Class"/>
    <x v="731"/>
    <n v="7.61"/>
    <n v="4"/>
    <x v="1"/>
    <x v="1"/>
    <x v="2"/>
    <x v="159"/>
    <n v="4"/>
  </r>
  <r>
    <s v="CA-2022-150623"/>
    <x v="141"/>
    <d v="2022-04-15T00:00:00"/>
    <s v="DB-13360"/>
    <s v="TEC-AC-10004571"/>
    <n v="1"/>
    <n v="0"/>
    <s v="Standard Class"/>
    <x v="386"/>
    <n v="99.99"/>
    <n v="58"/>
    <x v="2"/>
    <x v="12"/>
    <x v="2"/>
    <x v="560"/>
    <n v="58"/>
  </r>
  <r>
    <s v="CA-2022-109211"/>
    <x v="142"/>
    <d v="2022-04-09T00:00:00"/>
    <s v="PS-19045"/>
    <s v="OFF-EN-10001532"/>
    <n v="1"/>
    <n v="0"/>
    <s v="Standard Class"/>
    <x v="732"/>
    <n v="16.98"/>
    <n v="8.5"/>
    <x v="1"/>
    <x v="10"/>
    <x v="2"/>
    <x v="250"/>
    <n v="8.5"/>
  </r>
  <r>
    <s v="CA-2022-129910"/>
    <x v="253"/>
    <d v="2022-04-03T00:00:00"/>
    <s v="ME-17320"/>
    <s v="OFF-ST-10003282"/>
    <n v="1"/>
    <n v="0"/>
    <s v="Standard Class"/>
    <x v="30"/>
    <n v="59.76"/>
    <n v="43"/>
    <x v="1"/>
    <x v="2"/>
    <x v="2"/>
    <x v="13"/>
    <n v="43"/>
  </r>
  <r>
    <s v="CA-2022-155880"/>
    <x v="113"/>
    <d v="2022-03-31T00:00:00"/>
    <s v="JD-16150"/>
    <s v="FUR-CH-10000422"/>
    <n v="1"/>
    <n v="0"/>
    <s v="Standard Class"/>
    <x v="672"/>
    <n v="90.99"/>
    <n v="76.400000000000006"/>
    <x v="0"/>
    <x v="4"/>
    <x v="1"/>
    <x v="561"/>
    <n v="76.400000000000006"/>
  </r>
  <r>
    <s v="CA-2022-111815"/>
    <x v="194"/>
    <d v="2022-03-07T00:00:00"/>
    <s v="EP-13915"/>
    <s v="FUR-CH-10000785"/>
    <n v="1"/>
    <n v="0"/>
    <s v="Standard Class"/>
    <x v="630"/>
    <n v="180.98"/>
    <n v="133.9"/>
    <x v="0"/>
    <x v="4"/>
    <x v="0"/>
    <x v="432"/>
    <n v="133.9"/>
  </r>
  <r>
    <s v="CA-2022-108000"/>
    <x v="282"/>
    <d v="2022-01-17T00:00:00"/>
    <s v="LS-16945"/>
    <s v="OFF-EN-10002621"/>
    <n v="1"/>
    <n v="0"/>
    <s v="Standard Class"/>
    <x v="108"/>
    <n v="9.7799999999999994"/>
    <n v="4.9000000000000004"/>
    <x v="1"/>
    <x v="10"/>
    <x v="1"/>
    <x v="477"/>
    <n v="4.9000000000000004"/>
  </r>
  <r>
    <s v="CA-2022-138380"/>
    <x v="250"/>
    <d v="2022-12-26T00:00:00"/>
    <s v="YS-21880"/>
    <s v="OFF-ST-10003306"/>
    <n v="7"/>
    <n v="0"/>
    <s v="Standard Class"/>
    <x v="251"/>
    <n v="142.86000000000001"/>
    <n v="101.4"/>
    <x v="1"/>
    <x v="2"/>
    <x v="1"/>
    <x v="251"/>
    <n v="709.80000000000007"/>
  </r>
  <r>
    <s v="CA-2022-104066"/>
    <x v="218"/>
    <d v="2022-12-09T00:00:00"/>
    <s v="QJ-19255"/>
    <s v="TEC-AC-10001013"/>
    <n v="7"/>
    <n v="0"/>
    <s v="Standard Class"/>
    <x v="733"/>
    <n v="29.29"/>
    <n v="19.600000000000001"/>
    <x v="2"/>
    <x v="12"/>
    <x v="1"/>
    <x v="562"/>
    <n v="137.20000000000002"/>
  </r>
  <r>
    <s v="CA-2022-118542"/>
    <x v="3"/>
    <d v="2022-12-06T00:00:00"/>
    <s v="CC-12550"/>
    <s v="OFF-PA-10004735"/>
    <n v="7"/>
    <n v="0"/>
    <s v="Standard Class"/>
    <x v="734"/>
    <n v="6.48"/>
    <n v="3.4"/>
    <x v="1"/>
    <x v="1"/>
    <x v="0"/>
    <x v="129"/>
    <n v="23.8"/>
  </r>
  <r>
    <s v="CA-2022-166926"/>
    <x v="3"/>
    <d v="2022-12-06T00:00:00"/>
    <s v="SO-20335"/>
    <s v="OFF-PA-10001593"/>
    <n v="7"/>
    <n v="0"/>
    <s v="Standard Class"/>
    <x v="735"/>
    <n v="5.98"/>
    <n v="3.3"/>
    <x v="1"/>
    <x v="1"/>
    <x v="0"/>
    <x v="106"/>
    <n v="23.099999999999998"/>
  </r>
  <r>
    <s v="CA-2022-155607"/>
    <x v="76"/>
    <d v="2022-12-02T00:00:00"/>
    <s v="FG-14260"/>
    <s v="OFF-AP-10001962"/>
    <n v="7"/>
    <n v="0"/>
    <s v="Standard Class"/>
    <x v="545"/>
    <n v="8.39"/>
    <n v="6.3"/>
    <x v="1"/>
    <x v="11"/>
    <x v="2"/>
    <x v="246"/>
    <n v="44.1"/>
  </r>
  <r>
    <s v="CA-2022-110926"/>
    <x v="197"/>
    <d v="2022-11-25T00:00:00"/>
    <s v="DD-13570"/>
    <s v="OFF-FA-10000624"/>
    <n v="7"/>
    <n v="0"/>
    <s v="Standard Class"/>
    <x v="736"/>
    <n v="3.58"/>
    <n v="1.8"/>
    <x v="1"/>
    <x v="3"/>
    <x v="0"/>
    <x v="231"/>
    <n v="12.6"/>
  </r>
  <r>
    <s v="CA-2022-100601"/>
    <x v="227"/>
    <d v="2022-11-21T00:00:00"/>
    <s v="JK-15370"/>
    <s v="OFF-ST-10002486"/>
    <n v="7"/>
    <n v="0"/>
    <s v="Standard Class"/>
    <x v="737"/>
    <n v="6.98"/>
    <n v="6.8"/>
    <x v="1"/>
    <x v="2"/>
    <x v="0"/>
    <x v="211"/>
    <n v="47.6"/>
  </r>
  <r>
    <s v="CA-2022-157483"/>
    <x v="11"/>
    <d v="2022-11-16T00:00:00"/>
    <s v="EP-13915"/>
    <s v="OFF-AR-10004260"/>
    <n v="7"/>
    <n v="0"/>
    <s v="Standard Class"/>
    <x v="738"/>
    <n v="25.98"/>
    <n v="18.7"/>
    <x v="1"/>
    <x v="9"/>
    <x v="0"/>
    <x v="432"/>
    <n v="130.9"/>
  </r>
  <r>
    <s v="CA-2022-141138"/>
    <x v="12"/>
    <d v="2022-11-15T00:00:00"/>
    <s v="GH-14425"/>
    <s v="TEC-AC-10001772"/>
    <n v="7"/>
    <n v="0"/>
    <s v="Standard Class"/>
    <x v="739"/>
    <n v="15.97"/>
    <n v="9.6999999999999993"/>
    <x v="2"/>
    <x v="12"/>
    <x v="0"/>
    <x v="563"/>
    <n v="67.899999999999991"/>
  </r>
  <r>
    <s v="CA-2022-132346"/>
    <x v="125"/>
    <d v="2022-11-12T00:00:00"/>
    <s v="PK-19075"/>
    <s v="OFF-AP-10000696"/>
    <n v="7"/>
    <n v="0"/>
    <s v="Standard Class"/>
    <x v="740"/>
    <n v="14.42"/>
    <n v="9.6999999999999993"/>
    <x v="1"/>
    <x v="11"/>
    <x v="0"/>
    <x v="264"/>
    <n v="67.899999999999991"/>
  </r>
  <r>
    <s v="CA-2022-107174"/>
    <x v="13"/>
    <d v="2022-11-14T00:00:00"/>
    <s v="AB-10060"/>
    <s v="FUR-TA-10004575"/>
    <n v="7"/>
    <n v="0"/>
    <s v="Standard Class"/>
    <x v="741"/>
    <n v="290.98"/>
    <n v="238.6"/>
    <x v="0"/>
    <x v="15"/>
    <x v="2"/>
    <x v="161"/>
    <n v="1670.2"/>
  </r>
  <r>
    <s v="CA-2022-142636"/>
    <x v="15"/>
    <d v="2022-11-08T00:00:00"/>
    <s v="KC-16675"/>
    <s v="OFF-PA-10000157"/>
    <n v="7"/>
    <n v="0"/>
    <s v="Standard Class"/>
    <x v="509"/>
    <n v="19.98"/>
    <n v="10.6"/>
    <x v="1"/>
    <x v="1"/>
    <x v="1"/>
    <x v="459"/>
    <n v="74.2"/>
  </r>
  <r>
    <s v="CA-2022-150707"/>
    <x v="267"/>
    <d v="2022-10-18T00:00:00"/>
    <s v="EL-13735"/>
    <s v="OFF-BI-10001078"/>
    <n v="7"/>
    <n v="0"/>
    <s v="Standard Class"/>
    <x v="742"/>
    <n v="5.38"/>
    <n v="2.7"/>
    <x v="1"/>
    <x v="5"/>
    <x v="2"/>
    <x v="564"/>
    <n v="18.900000000000002"/>
  </r>
  <r>
    <s v="CA-2022-137918"/>
    <x v="24"/>
    <d v="2022-10-04T00:00:00"/>
    <s v="JK-15730"/>
    <s v="OFF-SU-10000898"/>
    <n v="7"/>
    <n v="0"/>
    <s v="Standard Class"/>
    <x v="743"/>
    <n v="13.9"/>
    <n v="9.9"/>
    <x v="1"/>
    <x v="13"/>
    <x v="0"/>
    <x v="565"/>
    <n v="69.3"/>
  </r>
  <r>
    <s v="CA-2022-133074"/>
    <x v="256"/>
    <d v="2022-09-25T00:00:00"/>
    <s v="DB-13615"/>
    <s v="OFF-PA-10004082"/>
    <n v="7"/>
    <n v="0"/>
    <s v="Standard Class"/>
    <x v="558"/>
    <n v="7.98"/>
    <n v="4"/>
    <x v="1"/>
    <x v="1"/>
    <x v="0"/>
    <x v="177"/>
    <n v="28"/>
  </r>
  <r>
    <s v="CA-2022-151428"/>
    <x v="256"/>
    <d v="2022-09-25T00:00:00"/>
    <s v="RH-19495"/>
    <s v="OFF-BI-10000546"/>
    <n v="7"/>
    <n v="0"/>
    <s v="Standard Class"/>
    <x v="710"/>
    <n v="2.88"/>
    <n v="1.5"/>
    <x v="1"/>
    <x v="5"/>
    <x v="0"/>
    <x v="171"/>
    <n v="10.5"/>
  </r>
  <r>
    <s v="CA-2022-163020"/>
    <x v="28"/>
    <d v="2022-09-20T00:00:00"/>
    <s v="MO-17800"/>
    <s v="FUR-FU-10000221"/>
    <n v="7"/>
    <n v="0"/>
    <s v="Standard Class"/>
    <x v="744"/>
    <n v="5.08"/>
    <n v="3.4"/>
    <x v="0"/>
    <x v="14"/>
    <x v="2"/>
    <x v="137"/>
    <n v="23.8"/>
  </r>
  <r>
    <s v="CA-2022-124898"/>
    <x v="87"/>
    <d v="2022-09-17T00:00:00"/>
    <s v="DB-12910"/>
    <s v="OFF-PA-10003656"/>
    <n v="7"/>
    <n v="0"/>
    <s v="Standard Class"/>
    <x v="745"/>
    <n v="26.38"/>
    <n v="14.2"/>
    <x v="1"/>
    <x v="1"/>
    <x v="2"/>
    <x v="511"/>
    <n v="99.399999999999991"/>
  </r>
  <r>
    <s v="CA-2022-147361"/>
    <x v="29"/>
    <d v="2022-09-15T00:00:00"/>
    <s v="SB-20290"/>
    <s v="OFF-ST-10001809"/>
    <n v="7"/>
    <n v="0"/>
    <s v="Standard Class"/>
    <x v="71"/>
    <n v="89.83"/>
    <n v="88"/>
    <x v="1"/>
    <x v="2"/>
    <x v="1"/>
    <x v="305"/>
    <n v="616"/>
  </r>
  <r>
    <s v="CA-2022-126956"/>
    <x v="90"/>
    <d v="2022-08-29T00:00:00"/>
    <s v="GT-14710"/>
    <s v="OFF-FA-10002280"/>
    <n v="7"/>
    <n v="0"/>
    <s v="Standard Class"/>
    <x v="182"/>
    <n v="5"/>
    <n v="2.6"/>
    <x v="1"/>
    <x v="3"/>
    <x v="0"/>
    <x v="89"/>
    <n v="18.2"/>
  </r>
  <r>
    <s v="CA-2022-169810"/>
    <x v="171"/>
    <d v="2022-07-30T00:00:00"/>
    <s v="RB-19360"/>
    <s v="OFF-LA-10003663"/>
    <n v="7"/>
    <n v="0"/>
    <s v="Standard Class"/>
    <x v="746"/>
    <n v="2.89"/>
    <n v="1.5"/>
    <x v="1"/>
    <x v="6"/>
    <x v="0"/>
    <x v="341"/>
    <n v="10.5"/>
  </r>
  <r>
    <s v="CA-2022-164112"/>
    <x v="42"/>
    <d v="2022-07-04T00:00:00"/>
    <s v="ND-18460"/>
    <s v="OFF-ST-10002615"/>
    <n v="7"/>
    <n v="0"/>
    <s v="Standard Class"/>
    <x v="747"/>
    <n v="155.06"/>
    <n v="114.7"/>
    <x v="1"/>
    <x v="2"/>
    <x v="1"/>
    <x v="273"/>
    <n v="802.9"/>
  </r>
  <r>
    <s v="CA-2022-131695"/>
    <x v="42"/>
    <d v="2022-07-06T00:00:00"/>
    <s v="RA-19285"/>
    <s v="OFF-ST-10001476"/>
    <n v="7"/>
    <n v="0"/>
    <s v="Standard Class"/>
    <x v="748"/>
    <n v="35.51"/>
    <n v="25.9"/>
    <x v="1"/>
    <x v="2"/>
    <x v="0"/>
    <x v="0"/>
    <n v="181.29999999999998"/>
  </r>
  <r>
    <s v="CA-2022-122056"/>
    <x v="135"/>
    <d v="2022-06-18T00:00:00"/>
    <s v="PG-18895"/>
    <s v="OFF-AR-10004260"/>
    <n v="7"/>
    <n v="0"/>
    <s v="Standard Class"/>
    <x v="738"/>
    <n v="25.98"/>
    <n v="18.7"/>
    <x v="1"/>
    <x v="9"/>
    <x v="0"/>
    <x v="555"/>
    <n v="130.9"/>
  </r>
  <r>
    <s v="CA-2022-151281"/>
    <x v="137"/>
    <d v="2022-05-01T00:00:00"/>
    <s v="HM-14980"/>
    <s v="FUR-FU-10000397"/>
    <n v="7"/>
    <n v="0"/>
    <s v="Standard Class"/>
    <x v="749"/>
    <n v="19.940000000000001"/>
    <n v="14.4"/>
    <x v="0"/>
    <x v="14"/>
    <x v="0"/>
    <x v="236"/>
    <n v="100.8"/>
  </r>
  <r>
    <s v="CA-2022-119655"/>
    <x v="212"/>
    <d v="2022-04-25T00:00:00"/>
    <s v="CV-12295"/>
    <s v="OFF-BI-10001989"/>
    <n v="7"/>
    <n v="0"/>
    <s v="Standard Class"/>
    <x v="290"/>
    <n v="20.98"/>
    <n v="10.9"/>
    <x v="1"/>
    <x v="5"/>
    <x v="0"/>
    <x v="463"/>
    <n v="76.3"/>
  </r>
  <r>
    <s v="CA-2022-165491"/>
    <x v="244"/>
    <d v="2022-03-26T00:00:00"/>
    <s v="HW-14935"/>
    <s v="TEC-AC-10000358"/>
    <n v="7"/>
    <n v="0"/>
    <s v="Standard Class"/>
    <x v="750"/>
    <n v="37.99"/>
    <n v="28.9"/>
    <x v="2"/>
    <x v="12"/>
    <x v="1"/>
    <x v="467"/>
    <n v="202.29999999999998"/>
  </r>
  <r>
    <s v="US-2022-104955"/>
    <x v="206"/>
    <d v="2022-03-26T00:00:00"/>
    <s v="CG-12040"/>
    <s v="OFF-LA-10003121"/>
    <n v="7"/>
    <n v="0"/>
    <s v="Standard Class"/>
    <x v="751"/>
    <n v="4.13"/>
    <n v="2.2000000000000002"/>
    <x v="1"/>
    <x v="6"/>
    <x v="2"/>
    <x v="566"/>
    <n v="15.400000000000002"/>
  </r>
  <r>
    <s v="CA-2022-140515"/>
    <x v="206"/>
    <d v="2022-03-25T00:00:00"/>
    <s v="GZ-14545"/>
    <s v="OFF-AP-10001205"/>
    <n v="7"/>
    <n v="0"/>
    <s v="Standard Class"/>
    <x v="752"/>
    <n v="54.48"/>
    <n v="39.200000000000003"/>
    <x v="1"/>
    <x v="11"/>
    <x v="1"/>
    <x v="509"/>
    <n v="274.40000000000003"/>
  </r>
  <r>
    <s v="CA-2022-159352"/>
    <x v="293"/>
    <d v="2022-03-18T00:00:00"/>
    <s v="KB-16585"/>
    <s v="TEC-PH-10004700"/>
    <n v="7"/>
    <n v="0"/>
    <s v="Standard Class"/>
    <x v="392"/>
    <n v="9.99"/>
    <n v="5.4"/>
    <x v="2"/>
    <x v="8"/>
    <x v="1"/>
    <x v="567"/>
    <n v="37.800000000000004"/>
  </r>
  <r>
    <s v="CA-2022-121706"/>
    <x v="279"/>
    <d v="2022-03-04T00:00:00"/>
    <s v="BM-11140"/>
    <s v="OFF-AP-10003287"/>
    <n v="7"/>
    <n v="0"/>
    <s v="Standard Class"/>
    <x v="753"/>
    <n v="50.97"/>
    <n v="36.700000000000003"/>
    <x v="1"/>
    <x v="11"/>
    <x v="0"/>
    <x v="568"/>
    <n v="256.90000000000003"/>
  </r>
  <r>
    <s v="CA-2022-112725"/>
    <x v="144"/>
    <d v="2022-02-05T00:00:00"/>
    <s v="EH-14125"/>
    <s v="OFF-AR-10003759"/>
    <n v="7"/>
    <n v="0"/>
    <s v="Standard Class"/>
    <x v="47"/>
    <n v="1.82"/>
    <n v="1"/>
    <x v="1"/>
    <x v="9"/>
    <x v="2"/>
    <x v="41"/>
    <n v="7"/>
  </r>
  <r>
    <s v="CA-2022-150931"/>
    <x v="294"/>
    <d v="2022-01-10T00:00:00"/>
    <s v="DP-13390"/>
    <s v="OFF-BI-10004728"/>
    <n v="7"/>
    <n v="0"/>
    <s v="Standard Class"/>
    <x v="690"/>
    <n v="4.82"/>
    <n v="2.6"/>
    <x v="1"/>
    <x v="5"/>
    <x v="2"/>
    <x v="482"/>
    <n v="18.2"/>
  </r>
  <r>
    <s v="CA-2022-147956"/>
    <x v="71"/>
    <d v="2022-12-30T00:00:00"/>
    <s v="AH-10210"/>
    <s v="OFF-ST-10001097"/>
    <n v="6"/>
    <n v="0"/>
    <s v="Standard Class"/>
    <x v="668"/>
    <n v="167.27"/>
    <n v="167.3"/>
    <x v="1"/>
    <x v="2"/>
    <x v="0"/>
    <x v="198"/>
    <n v="1003.8000000000001"/>
  </r>
  <r>
    <s v="CA-2022-115602"/>
    <x v="185"/>
    <d v="2022-12-27T00:00:00"/>
    <s v="DJ-13630"/>
    <s v="OFF-AR-10002280"/>
    <n v="6"/>
    <n v="0"/>
    <s v="Standard Class"/>
    <x v="723"/>
    <n v="6.47"/>
    <n v="3.6"/>
    <x v="1"/>
    <x v="9"/>
    <x v="0"/>
    <x v="569"/>
    <n v="21.6"/>
  </r>
  <r>
    <s v="US-2022-136189"/>
    <x v="74"/>
    <d v="2022-12-11T00:00:00"/>
    <s v="DC-13285"/>
    <s v="FUR-FU-10000175"/>
    <n v="6"/>
    <n v="0"/>
    <s v="Standard Class"/>
    <x v="754"/>
    <n v="13.73"/>
    <n v="9.5"/>
    <x v="0"/>
    <x v="14"/>
    <x v="0"/>
    <x v="570"/>
    <n v="57"/>
  </r>
  <r>
    <s v="CA-2022-142328"/>
    <x v="74"/>
    <d v="2022-12-11T00:00:00"/>
    <s v="TC-21535"/>
    <s v="OFF-PA-10000380"/>
    <n v="6"/>
    <n v="0"/>
    <s v="Standard Class"/>
    <x v="340"/>
    <n v="8.34"/>
    <n v="4.2"/>
    <x v="1"/>
    <x v="1"/>
    <x v="2"/>
    <x v="571"/>
    <n v="25.200000000000003"/>
  </r>
  <r>
    <s v="CA-2022-103968"/>
    <x v="3"/>
    <d v="2022-12-06T00:00:00"/>
    <s v="ML-17755"/>
    <s v="FUR-FU-10003394"/>
    <n v="9"/>
    <n v="0"/>
    <s v="Standard Class"/>
    <x v="755"/>
    <n v="69.959999999999994"/>
    <n v="58.1"/>
    <x v="0"/>
    <x v="14"/>
    <x v="2"/>
    <x v="12"/>
    <n v="522.9"/>
  </r>
  <r>
    <s v="CA-2022-116645"/>
    <x v="4"/>
    <d v="2022-12-04T00:00:00"/>
    <s v="ME-17725"/>
    <s v="OFF-AR-10001044"/>
    <n v="6"/>
    <n v="0"/>
    <s v="Standard Class"/>
    <x v="756"/>
    <n v="25.99"/>
    <n v="18.5"/>
    <x v="1"/>
    <x v="9"/>
    <x v="0"/>
    <x v="470"/>
    <n v="111"/>
  </r>
  <r>
    <s v="CA-2022-123372"/>
    <x v="187"/>
    <d v="2022-12-04T00:00:00"/>
    <s v="DG-13300"/>
    <s v="TEC-PH-10002834"/>
    <n v="11"/>
    <n v="0"/>
    <s v="Standard Class"/>
    <x v="757"/>
    <n v="179.99"/>
    <n v="135"/>
    <x v="2"/>
    <x v="8"/>
    <x v="1"/>
    <x v="572"/>
    <n v="1485"/>
  </r>
  <r>
    <s v="CA-2022-159506"/>
    <x v="122"/>
    <d v="2022-12-04T00:00:00"/>
    <s v="JR-16210"/>
    <s v="OFF-PA-10003641"/>
    <n v="6"/>
    <n v="0"/>
    <s v="Standard Class"/>
    <x v="131"/>
    <n v="26.38"/>
    <n v="14.2"/>
    <x v="1"/>
    <x v="1"/>
    <x v="1"/>
    <x v="104"/>
    <n v="85.199999999999989"/>
  </r>
  <r>
    <s v="CA-2022-168641"/>
    <x v="77"/>
    <d v="2022-11-30T00:00:00"/>
    <s v="KA-16525"/>
    <s v="OFF-AR-10003759"/>
    <n v="9"/>
    <n v="0"/>
    <s v="Standard Class"/>
    <x v="47"/>
    <n v="1.82"/>
    <n v="1"/>
    <x v="1"/>
    <x v="9"/>
    <x v="0"/>
    <x v="201"/>
    <n v="9"/>
  </r>
  <r>
    <s v="CA-2022-164028"/>
    <x v="77"/>
    <d v="2022-12-01T00:00:00"/>
    <s v="JL-15835"/>
    <s v="TEC-AC-10001772"/>
    <n v="14"/>
    <n v="0"/>
    <s v="Standard Class"/>
    <x v="739"/>
    <n v="15.97"/>
    <n v="9.6999999999999993"/>
    <x v="2"/>
    <x v="12"/>
    <x v="0"/>
    <x v="48"/>
    <n v="135.79999999999998"/>
  </r>
  <r>
    <s v="CA-2022-146724"/>
    <x v="7"/>
    <d v="2022-11-27T00:00:00"/>
    <s v="HG-15025"/>
    <s v="OFF-AR-10001026"/>
    <n v="10"/>
    <n v="0"/>
    <s v="Standard Class"/>
    <x v="758"/>
    <n v="2.2000000000000002"/>
    <n v="1.2"/>
    <x v="1"/>
    <x v="9"/>
    <x v="0"/>
    <x v="54"/>
    <n v="12"/>
  </r>
  <r>
    <s v="CA-2022-126242"/>
    <x v="197"/>
    <d v="2022-11-26T00:00:00"/>
    <s v="MC-18100"/>
    <s v="OFF-ST-10000675"/>
    <n v="9"/>
    <n v="0"/>
    <s v="Standard Class"/>
    <x v="707"/>
    <n v="33.89"/>
    <n v="25.4"/>
    <x v="1"/>
    <x v="2"/>
    <x v="0"/>
    <x v="111"/>
    <n v="228.6"/>
  </r>
  <r>
    <s v="CA-2022-101042"/>
    <x v="197"/>
    <d v="2022-11-26T00:00:00"/>
    <s v="AB-10105"/>
    <s v="FUR-FU-10004665"/>
    <n v="6"/>
    <n v="0"/>
    <s v="Standard Class"/>
    <x v="759"/>
    <n v="136.97999999999999"/>
    <n v="101.4"/>
    <x v="0"/>
    <x v="14"/>
    <x v="0"/>
    <x v="31"/>
    <n v="608.40000000000009"/>
  </r>
  <r>
    <s v="US-2022-155866"/>
    <x v="8"/>
    <d v="2022-11-23T00:00:00"/>
    <s v="CC-12370"/>
    <s v="OFF-PA-10004735"/>
    <n v="6"/>
    <n v="0"/>
    <s v="Standard Class"/>
    <x v="734"/>
    <n v="6.48"/>
    <n v="3.4"/>
    <x v="1"/>
    <x v="1"/>
    <x v="0"/>
    <x v="573"/>
    <n v="20.399999999999999"/>
  </r>
  <r>
    <s v="CA-2022-137022"/>
    <x v="227"/>
    <d v="2022-11-21T00:00:00"/>
    <s v="SW-20275"/>
    <s v="OFF-ST-10001963"/>
    <n v="8"/>
    <n v="0"/>
    <s v="Standard Class"/>
    <x v="760"/>
    <n v="101.41"/>
    <n v="98.4"/>
    <x v="1"/>
    <x v="2"/>
    <x v="0"/>
    <x v="551"/>
    <n v="787.2"/>
  </r>
  <r>
    <s v="CA-2022-124261"/>
    <x v="9"/>
    <d v="2022-11-19T00:00:00"/>
    <s v="JE-15715"/>
    <s v="OFF-AR-10003504"/>
    <n v="8"/>
    <n v="0"/>
    <s v="Standard Class"/>
    <x v="146"/>
    <n v="4.28"/>
    <n v="3"/>
    <x v="1"/>
    <x v="9"/>
    <x v="0"/>
    <x v="128"/>
    <n v="24"/>
  </r>
  <r>
    <s v="US-2022-102904"/>
    <x v="124"/>
    <d v="2022-11-19T00:00:00"/>
    <s v="CB-12025"/>
    <s v="TEC-AC-10000927"/>
    <n v="8"/>
    <n v="0"/>
    <s v="Standard Class"/>
    <x v="761"/>
    <n v="29.99"/>
    <n v="27"/>
    <x v="2"/>
    <x v="12"/>
    <x v="0"/>
    <x v="209"/>
    <n v="216"/>
  </r>
  <r>
    <s v="US-2022-141852"/>
    <x v="78"/>
    <d v="2022-11-13T00:00:00"/>
    <s v="JE-15745"/>
    <s v="FUR-FU-10000023"/>
    <n v="8"/>
    <n v="0"/>
    <s v="Standard Class"/>
    <x v="762"/>
    <n v="5.89"/>
    <n v="3.3"/>
    <x v="0"/>
    <x v="14"/>
    <x v="0"/>
    <x v="446"/>
    <n v="26.4"/>
  </r>
  <r>
    <s v="CA-2022-155621"/>
    <x v="271"/>
    <d v="2022-11-13T00:00:00"/>
    <s v="KN-16450"/>
    <s v="FUR-FU-10003535"/>
    <n v="10"/>
    <n v="0"/>
    <s v="Standard Class"/>
    <x v="711"/>
    <n v="27.42"/>
    <n v="16.2"/>
    <x v="0"/>
    <x v="14"/>
    <x v="1"/>
    <x v="574"/>
    <n v="162"/>
  </r>
  <r>
    <s v="CA-2022-144596"/>
    <x v="13"/>
    <d v="2022-11-11T00:00:00"/>
    <s v="CD-11980"/>
    <s v="OFF-PA-10003302"/>
    <n v="9"/>
    <n v="0"/>
    <s v="Standard Class"/>
    <x v="433"/>
    <n v="35.44"/>
    <n v="18.8"/>
    <x v="1"/>
    <x v="1"/>
    <x v="0"/>
    <x v="575"/>
    <n v="169.20000000000002"/>
  </r>
  <r>
    <s v="CA-2022-148320"/>
    <x v="15"/>
    <d v="2022-11-07T00:00:00"/>
    <s v="PG-18895"/>
    <s v="OFF-PA-10003022"/>
    <n v="6"/>
    <n v="0"/>
    <s v="Standard Class"/>
    <x v="763"/>
    <n v="5.98"/>
    <n v="3"/>
    <x v="1"/>
    <x v="1"/>
    <x v="0"/>
    <x v="555"/>
    <n v="18"/>
  </r>
  <r>
    <s v="CA-2022-123491"/>
    <x v="79"/>
    <d v="2022-11-08T00:00:00"/>
    <s v="JK-15205"/>
    <s v="OFF-LA-10003077"/>
    <n v="6"/>
    <n v="0"/>
    <s v="Standard Class"/>
    <x v="764"/>
    <n v="7.31"/>
    <n v="3.9"/>
    <x v="1"/>
    <x v="6"/>
    <x v="0"/>
    <x v="576"/>
    <n v="23.4"/>
  </r>
  <r>
    <s v="CA-2022-142125"/>
    <x v="19"/>
    <d v="2022-10-27T00:00:00"/>
    <s v="JB-15400"/>
    <s v="OFF-BI-10000301"/>
    <n v="6"/>
    <n v="0"/>
    <s v="Standard Class"/>
    <x v="765"/>
    <n v="6.47"/>
    <n v="3.2"/>
    <x v="1"/>
    <x v="5"/>
    <x v="1"/>
    <x v="357"/>
    <n v="19.200000000000003"/>
  </r>
  <r>
    <s v="CA-2022-135909"/>
    <x v="22"/>
    <d v="2022-10-18T00:00:00"/>
    <s v="JW-15220"/>
    <s v="TEC-AC-10002335"/>
    <n v="6"/>
    <n v="0"/>
    <s v="Standard Class"/>
    <x v="766"/>
    <n v="34.99"/>
    <n v="28.3"/>
    <x v="2"/>
    <x v="12"/>
    <x v="1"/>
    <x v="258"/>
    <n v="169.8"/>
  </r>
  <r>
    <s v="CA-2022-108574"/>
    <x v="126"/>
    <d v="2022-10-13T00:00:00"/>
    <s v="MG-18145"/>
    <s v="TEC-AC-10002049"/>
    <n v="9"/>
    <n v="0"/>
    <s v="Standard Class"/>
    <x v="767"/>
    <n v="123.99"/>
    <n v="101.7"/>
    <x v="2"/>
    <x v="12"/>
    <x v="0"/>
    <x v="372"/>
    <n v="915.30000000000007"/>
  </r>
  <r>
    <s v="CA-2022-156951"/>
    <x v="179"/>
    <d v="2022-10-08T00:00:00"/>
    <s v="EB-13840"/>
    <s v="OFF-PA-10004530"/>
    <n v="8"/>
    <n v="0"/>
    <s v="Standard Class"/>
    <x v="768"/>
    <n v="11.48"/>
    <n v="5.9"/>
    <x v="1"/>
    <x v="1"/>
    <x v="1"/>
    <x v="577"/>
    <n v="47.2"/>
  </r>
  <r>
    <s v="CA-2022-121853"/>
    <x v="85"/>
    <d v="2022-09-27T00:00:00"/>
    <s v="DB-13660"/>
    <s v="OFF-PA-10003641"/>
    <n v="8"/>
    <n v="0"/>
    <s v="Standard Class"/>
    <x v="131"/>
    <n v="26.38"/>
    <n v="14.2"/>
    <x v="1"/>
    <x v="1"/>
    <x v="0"/>
    <x v="400"/>
    <n v="113.6"/>
  </r>
  <r>
    <s v="CA-2022-164756"/>
    <x v="189"/>
    <d v="2022-09-25T00:00:00"/>
    <s v="SS-20140"/>
    <s v="TEC-PH-10001552"/>
    <n v="8"/>
    <n v="0"/>
    <s v="Standard Class"/>
    <x v="769"/>
    <n v="11.96"/>
    <n v="8.6"/>
    <x v="2"/>
    <x v="8"/>
    <x v="1"/>
    <x v="256"/>
    <n v="68.8"/>
  </r>
  <r>
    <s v="CA-2022-148929"/>
    <x v="30"/>
    <d v="2022-09-12T00:00:00"/>
    <s v="SP-20620"/>
    <s v="OFF-ST-10003282"/>
    <n v="8"/>
    <n v="0"/>
    <s v="Standard Class"/>
    <x v="30"/>
    <n v="59.76"/>
    <n v="43"/>
    <x v="1"/>
    <x v="2"/>
    <x v="1"/>
    <x v="327"/>
    <n v="344"/>
  </r>
  <r>
    <s v="CA-2022-133004"/>
    <x v="33"/>
    <d v="2022-09-06T00:00:00"/>
    <s v="AJ-10945"/>
    <s v="OFF-AP-10002439"/>
    <n v="9"/>
    <n v="0"/>
    <s v="Standard Class"/>
    <x v="770"/>
    <n v="70.97"/>
    <n v="52.5"/>
    <x v="1"/>
    <x v="11"/>
    <x v="0"/>
    <x v="26"/>
    <n v="472.5"/>
  </r>
  <r>
    <s v="CA-2022-144883"/>
    <x v="202"/>
    <d v="2022-08-20T00:00:00"/>
    <s v="BO-11350"/>
    <s v="OFF-LA-10000305"/>
    <n v="8"/>
    <n v="0"/>
    <s v="Standard Class"/>
    <x v="771"/>
    <n v="6.3"/>
    <n v="3.4"/>
    <x v="1"/>
    <x v="6"/>
    <x v="1"/>
    <x v="62"/>
    <n v="27.2"/>
  </r>
  <r>
    <s v="CA-2022-143063"/>
    <x v="273"/>
    <d v="2022-08-17T00:00:00"/>
    <s v="IL-15100"/>
    <s v="OFF-EN-10003134"/>
    <n v="6"/>
    <n v="0"/>
    <s v="Standard Class"/>
    <x v="108"/>
    <n v="11.68"/>
    <n v="5.8"/>
    <x v="1"/>
    <x v="10"/>
    <x v="0"/>
    <x v="578"/>
    <n v="34.799999999999997"/>
  </r>
  <r>
    <s v="CA-2022-128328"/>
    <x v="203"/>
    <d v="2022-08-13T00:00:00"/>
    <s v="PO-18865"/>
    <s v="OFF-BI-10001989"/>
    <n v="6"/>
    <n v="0"/>
    <s v="Standard Class"/>
    <x v="290"/>
    <n v="20.98"/>
    <n v="10.9"/>
    <x v="1"/>
    <x v="5"/>
    <x v="0"/>
    <x v="548"/>
    <n v="65.400000000000006"/>
  </r>
  <r>
    <s v="CA-2022-104731"/>
    <x v="204"/>
    <d v="2022-08-01T00:00:00"/>
    <s v="AM-10705"/>
    <s v="OFF-AR-10003727"/>
    <n v="6"/>
    <n v="0"/>
    <s v="Standard Class"/>
    <x v="772"/>
    <n v="16.989999999999998"/>
    <n v="12.1"/>
    <x v="1"/>
    <x v="9"/>
    <x v="0"/>
    <x v="183"/>
    <n v="72.599999999999994"/>
  </r>
  <r>
    <s v="US-2022-129777"/>
    <x v="41"/>
    <d v="2022-07-11T00:00:00"/>
    <s v="FM-14290"/>
    <s v="TEC-AC-10003590"/>
    <n v="10"/>
    <n v="0"/>
    <s v="Standard Class"/>
    <x v="42"/>
    <n v="25.89"/>
    <n v="16.600000000000001"/>
    <x v="2"/>
    <x v="12"/>
    <x v="2"/>
    <x v="414"/>
    <n v="166"/>
  </r>
  <r>
    <s v="CA-2022-140053"/>
    <x v="41"/>
    <d v="2022-07-09T00:00:00"/>
    <s v="CA-12265"/>
    <s v="FUR-FU-10003708"/>
    <n v="9"/>
    <n v="0"/>
    <s v="Standard Class"/>
    <x v="773"/>
    <n v="60.65"/>
    <n v="47.9"/>
    <x v="0"/>
    <x v="14"/>
    <x v="0"/>
    <x v="94"/>
    <n v="431.09999999999997"/>
  </r>
  <r>
    <s v="CA-2022-115364"/>
    <x v="43"/>
    <d v="2022-07-04T00:00:00"/>
    <s v="OT-18730"/>
    <s v="OFF-ST-10002486"/>
    <n v="12"/>
    <n v="0"/>
    <s v="Standard Class"/>
    <x v="737"/>
    <n v="6.98"/>
    <n v="6.8"/>
    <x v="1"/>
    <x v="2"/>
    <x v="0"/>
    <x v="579"/>
    <n v="81.599999999999994"/>
  </r>
  <r>
    <s v="CA-2022-122105"/>
    <x v="100"/>
    <d v="2022-06-28T00:00:00"/>
    <s v="CJ-12010"/>
    <s v="OFF-AR-10004344"/>
    <n v="8"/>
    <n v="0"/>
    <s v="Standard Class"/>
    <x v="211"/>
    <n v="11.99"/>
    <n v="8.8000000000000007"/>
    <x v="1"/>
    <x v="9"/>
    <x v="0"/>
    <x v="63"/>
    <n v="70.400000000000006"/>
  </r>
  <r>
    <s v="CA-2022-100384"/>
    <x v="100"/>
    <d v="2022-06-28T00:00:00"/>
    <s v="NH-18610"/>
    <s v="OFF-AR-10002135"/>
    <n v="8"/>
    <n v="0"/>
    <s v="Standard Class"/>
    <x v="774"/>
    <n v="48.2"/>
    <n v="34.200000000000003"/>
    <x v="1"/>
    <x v="9"/>
    <x v="1"/>
    <x v="518"/>
    <n v="273.60000000000002"/>
  </r>
  <r>
    <s v="CA-2022-145506"/>
    <x v="192"/>
    <d v="2022-06-08T00:00:00"/>
    <s v="MO-17800"/>
    <s v="OFF-ST-10004963"/>
    <n v="9"/>
    <n v="0"/>
    <s v="Standard Class"/>
    <x v="546"/>
    <n v="15.14"/>
    <n v="14.5"/>
    <x v="1"/>
    <x v="2"/>
    <x v="2"/>
    <x v="137"/>
    <n v="130.5"/>
  </r>
  <r>
    <s v="CA-2022-150420"/>
    <x v="192"/>
    <d v="2022-06-08T00:00:00"/>
    <s v="GD-14590"/>
    <s v="TEC-AC-10004975"/>
    <n v="10"/>
    <n v="0"/>
    <s v="Standard Class"/>
    <x v="775"/>
    <n v="109.95"/>
    <n v="73.7"/>
    <x v="2"/>
    <x v="12"/>
    <x v="1"/>
    <x v="220"/>
    <n v="737"/>
  </r>
  <r>
    <s v="CA-2022-116498"/>
    <x v="175"/>
    <d v="2022-06-03T00:00:00"/>
    <s v="KA-16525"/>
    <s v="OFF-AR-10003405"/>
    <n v="6"/>
    <n v="0"/>
    <s v="Standard Class"/>
    <x v="776"/>
    <n v="5.85"/>
    <n v="4.2"/>
    <x v="1"/>
    <x v="9"/>
    <x v="0"/>
    <x v="201"/>
    <n v="25.200000000000003"/>
  </r>
  <r>
    <s v="CA-2022-134152"/>
    <x v="106"/>
    <d v="2022-05-31T00:00:00"/>
    <s v="RP-19855"/>
    <s v="TEC-AC-10004510"/>
    <n v="6"/>
    <n v="0"/>
    <s v="Standard Class"/>
    <x v="663"/>
    <n v="16.36"/>
    <n v="14.7"/>
    <x v="2"/>
    <x v="12"/>
    <x v="1"/>
    <x v="193"/>
    <n v="88.199999999999989"/>
  </r>
  <r>
    <s v="US-2022-100048"/>
    <x v="158"/>
    <d v="2022-05-23T00:00:00"/>
    <s v="RS-19765"/>
    <s v="OFF-AP-10001154"/>
    <n v="6"/>
    <n v="0"/>
    <s v="Standard Class"/>
    <x v="777"/>
    <n v="46.89"/>
    <n v="28.6"/>
    <x v="1"/>
    <x v="11"/>
    <x v="1"/>
    <x v="312"/>
    <n v="171.60000000000002"/>
  </r>
  <r>
    <s v="CA-2022-133641"/>
    <x v="252"/>
    <d v="2022-05-22T00:00:00"/>
    <s v="EJ-14155"/>
    <s v="OFF-EN-10004955"/>
    <n v="9"/>
    <n v="0"/>
    <s v="Standard Class"/>
    <x v="778"/>
    <n v="5.41"/>
    <n v="2.8"/>
    <x v="1"/>
    <x v="10"/>
    <x v="0"/>
    <x v="527"/>
    <n v="25.2"/>
  </r>
  <r>
    <s v="CA-2022-129357"/>
    <x v="252"/>
    <d v="2022-05-21T00:00:00"/>
    <s v="KB-16585"/>
    <s v="OFF-PA-10003228"/>
    <n v="9"/>
    <n v="0"/>
    <s v="Standard Class"/>
    <x v="779"/>
    <n v="48.91"/>
    <n v="25.9"/>
    <x v="1"/>
    <x v="1"/>
    <x v="1"/>
    <x v="567"/>
    <n v="233.1"/>
  </r>
  <r>
    <s v="CA-2022-100748"/>
    <x v="51"/>
    <d v="2022-05-18T00:00:00"/>
    <s v="RB-19795"/>
    <s v="OFF-LA-10000240"/>
    <n v="8"/>
    <n v="0"/>
    <s v="Standard Class"/>
    <x v="780"/>
    <n v="7.31"/>
    <n v="3.9"/>
    <x v="1"/>
    <x v="6"/>
    <x v="2"/>
    <x v="257"/>
    <n v="31.2"/>
  </r>
  <r>
    <s v="CA-2022-157854"/>
    <x v="295"/>
    <d v="2022-04-12T00:00:00"/>
    <s v="DM-13345"/>
    <s v="FUR-FU-10003832"/>
    <n v="6"/>
    <n v="0"/>
    <s v="Standard Class"/>
    <x v="495"/>
    <n v="9.3800000000000008"/>
    <n v="6.8"/>
    <x v="0"/>
    <x v="14"/>
    <x v="1"/>
    <x v="580"/>
    <n v="40.799999999999997"/>
  </r>
  <r>
    <s v="CA-2022-118360"/>
    <x v="237"/>
    <d v="2022-04-07T00:00:00"/>
    <s v="JC-15775"/>
    <s v="OFF-PA-10000791"/>
    <n v="9"/>
    <n v="0"/>
    <s v="Standard Class"/>
    <x v="263"/>
    <n v="4.7699999999999996"/>
    <n v="2.6"/>
    <x v="1"/>
    <x v="1"/>
    <x v="0"/>
    <x v="140"/>
    <n v="23.400000000000002"/>
  </r>
  <r>
    <s v="US-2022-140074"/>
    <x v="61"/>
    <d v="2022-03-27T00:00:00"/>
    <s v="EC-14050"/>
    <s v="OFF-PA-10002741"/>
    <n v="6"/>
    <n v="0"/>
    <s v="Standard Class"/>
    <x v="781"/>
    <n v="4.28"/>
    <n v="2.4"/>
    <x v="1"/>
    <x v="1"/>
    <x v="0"/>
    <x v="413"/>
    <n v="14.399999999999999"/>
  </r>
  <r>
    <s v="CA-2022-119452"/>
    <x v="176"/>
    <d v="2022-03-25T00:00:00"/>
    <s v="CL-12565"/>
    <s v="FUR-CH-10004495"/>
    <n v="6"/>
    <n v="0"/>
    <s v="Standard Class"/>
    <x v="374"/>
    <n v="300.98"/>
    <n v="213.7"/>
    <x v="0"/>
    <x v="4"/>
    <x v="0"/>
    <x v="401"/>
    <n v="1282.1999999999998"/>
  </r>
  <r>
    <s v="CA-2022-152786"/>
    <x v="293"/>
    <d v="2022-03-19T00:00:00"/>
    <s v="GA-14725"/>
    <s v="OFF-BI-10000829"/>
    <n v="9"/>
    <n v="0"/>
    <s v="Standard Class"/>
    <x v="151"/>
    <n v="4.49"/>
    <n v="2.4"/>
    <x v="1"/>
    <x v="5"/>
    <x v="0"/>
    <x v="188"/>
    <n v="21.599999999999998"/>
  </r>
  <r>
    <s v="CA-2022-167640"/>
    <x v="65"/>
    <d v="2022-03-15T00:00:00"/>
    <s v="FC-14245"/>
    <s v="OFF-AR-10003158"/>
    <n v="6"/>
    <n v="0"/>
    <s v="Standard Class"/>
    <x v="228"/>
    <n v="3.98"/>
    <n v="2.6"/>
    <x v="1"/>
    <x v="9"/>
    <x v="2"/>
    <x v="22"/>
    <n v="15.600000000000001"/>
  </r>
  <r>
    <s v="CA-2022-123085"/>
    <x v="194"/>
    <d v="2022-03-08T00:00:00"/>
    <s v="EJ-13720"/>
    <s v="TEC-AC-10000990"/>
    <n v="8"/>
    <n v="0"/>
    <s v="Standard Class"/>
    <x v="782"/>
    <n v="131.18"/>
    <n v="76.099999999999994"/>
    <x v="2"/>
    <x v="12"/>
    <x v="0"/>
    <x v="581"/>
    <n v="608.79999999999995"/>
  </r>
  <r>
    <s v="CA-2022-104647"/>
    <x v="296"/>
    <d v="2022-02-28T00:00:00"/>
    <s v="CK-12595"/>
    <s v="OFF-PA-10002870"/>
    <n v="6"/>
    <n v="0"/>
    <s v="Standard Class"/>
    <x v="523"/>
    <n v="6.24"/>
    <n v="3.4"/>
    <x v="1"/>
    <x v="1"/>
    <x v="0"/>
    <x v="259"/>
    <n v="20.399999999999999"/>
  </r>
  <r>
    <s v="CA-2022-154809"/>
    <x v="297"/>
    <d v="2022-02-19T00:00:00"/>
    <s v="MH-17455"/>
    <s v="OFF-AP-10004785"/>
    <n v="8"/>
    <n v="0"/>
    <s v="Standard Class"/>
    <x v="783"/>
    <n v="11.33"/>
    <n v="6.5"/>
    <x v="1"/>
    <x v="11"/>
    <x v="0"/>
    <x v="388"/>
    <n v="52"/>
  </r>
  <r>
    <s v="US-2022-101840"/>
    <x v="178"/>
    <d v="2022-02-11T00:00:00"/>
    <s v="SP-20545"/>
    <s v="TEC-PH-10002538"/>
    <n v="6"/>
    <n v="0"/>
    <s v="Standard Class"/>
    <x v="784"/>
    <n v="37.909999999999997"/>
    <n v="26.9"/>
    <x v="2"/>
    <x v="8"/>
    <x v="1"/>
    <x v="582"/>
    <n v="161.39999999999998"/>
  </r>
  <r>
    <s v="US-2022-166037"/>
    <x v="286"/>
    <d v="2022-02-03T00:00:00"/>
    <s v="CL-12700"/>
    <s v="TEC-AC-10002800"/>
    <n v="9"/>
    <n v="0"/>
    <s v="Standard Class"/>
    <x v="785"/>
    <n v="49.99"/>
    <n v="32.5"/>
    <x v="2"/>
    <x v="12"/>
    <x v="2"/>
    <x v="478"/>
    <n v="292.5"/>
  </r>
  <r>
    <s v="CA-2022-150469"/>
    <x v="242"/>
    <d v="2022-01-31T00:00:00"/>
    <s v="CJ-12010"/>
    <s v="OFF-FA-10000611"/>
    <n v="8"/>
    <n v="0"/>
    <s v="Standard Class"/>
    <x v="4"/>
    <n v="1.48"/>
    <n v="0.8"/>
    <x v="1"/>
    <x v="3"/>
    <x v="0"/>
    <x v="63"/>
    <n v="6.4"/>
  </r>
  <r>
    <s v="US-2022-114034"/>
    <x v="196"/>
    <d v="2022-01-08T00:00:00"/>
    <s v="DL-13315"/>
    <s v="OFF-PA-10004735"/>
    <n v="6"/>
    <n v="0"/>
    <s v="Standard Class"/>
    <x v="734"/>
    <n v="6.48"/>
    <n v="3.4"/>
    <x v="1"/>
    <x v="1"/>
    <x v="0"/>
    <x v="489"/>
    <n v="20.399999999999999"/>
  </r>
  <r>
    <s v="CA-2022-144463"/>
    <x v="146"/>
    <d v="2022-01-08T00:00:00"/>
    <s v="SC-20725"/>
    <s v="FUR-FU-10001215"/>
    <n v="11"/>
    <n v="0"/>
    <s v="Standard Class"/>
    <x v="786"/>
    <n v="43.13"/>
    <n v="25"/>
    <x v="0"/>
    <x v="14"/>
    <x v="0"/>
    <x v="583"/>
    <n v="275"/>
  </r>
  <r>
    <s v="CA-2022-107342"/>
    <x v="149"/>
    <d v="2022-12-23T00:00:00"/>
    <s v="VF-21715"/>
    <s v="OFF-PA-10001745"/>
    <n v="4"/>
    <n v="0"/>
    <s v="Standard Class"/>
    <x v="549"/>
    <n v="7.04"/>
    <n v="3.7"/>
    <x v="1"/>
    <x v="1"/>
    <x v="2"/>
    <x v="584"/>
    <n v="14.8"/>
  </r>
  <r>
    <s v="CA-2022-120936"/>
    <x v="149"/>
    <d v="2022-12-24T00:00:00"/>
    <s v="CA-12310"/>
    <s v="OFF-ST-10001526"/>
    <n v="4"/>
    <n v="0"/>
    <s v="Standard Class"/>
    <x v="787"/>
    <n v="120.33"/>
    <n v="89"/>
    <x v="1"/>
    <x v="2"/>
    <x v="1"/>
    <x v="222"/>
    <n v="356"/>
  </r>
  <r>
    <s v="CA-2022-147333"/>
    <x v="72"/>
    <d v="2022-12-19T00:00:00"/>
    <s v="KL-16555"/>
    <s v="TEC-AC-10004469"/>
    <n v="4"/>
    <n v="0"/>
    <s v="Standard Class"/>
    <x v="55"/>
    <n v="39.950000000000003"/>
    <n v="22.4"/>
    <x v="2"/>
    <x v="12"/>
    <x v="1"/>
    <x v="585"/>
    <n v="89.6"/>
  </r>
  <r>
    <s v="CA-2022-108854"/>
    <x v="208"/>
    <d v="2022-12-12T00:00:00"/>
    <s v="DM-13345"/>
    <s v="OFF-PA-10003022"/>
    <n v="4"/>
    <n v="0"/>
    <s v="Standard Class"/>
    <x v="763"/>
    <n v="5.98"/>
    <n v="3"/>
    <x v="1"/>
    <x v="1"/>
    <x v="1"/>
    <x v="580"/>
    <n v="12"/>
  </r>
  <r>
    <s v="CA-2022-135587"/>
    <x v="74"/>
    <d v="2022-12-12T00:00:00"/>
    <s v="BH-11710"/>
    <s v="OFF-AP-10004540"/>
    <n v="4"/>
    <n v="0"/>
    <s v="Standard Class"/>
    <x v="788"/>
    <n v="80.16"/>
    <n v="57.7"/>
    <x v="1"/>
    <x v="11"/>
    <x v="0"/>
    <x v="135"/>
    <n v="230.8"/>
  </r>
  <r>
    <s v="CA-2022-160885"/>
    <x v="150"/>
    <d v="2022-12-07T00:00:00"/>
    <s v="JK-16090"/>
    <s v="TEC-PH-10001795"/>
    <n v="4"/>
    <n v="0"/>
    <s v="Standard Class"/>
    <x v="789"/>
    <n v="619.99"/>
    <n v="434"/>
    <x v="2"/>
    <x v="8"/>
    <x v="0"/>
    <x v="586"/>
    <n v="1736"/>
  </r>
  <r>
    <s v="CA-2022-135860"/>
    <x v="3"/>
    <d v="2022-12-10T00:00:00"/>
    <s v="JH-15985"/>
    <s v="OFF-ST-10000642"/>
    <n v="4"/>
    <n v="0"/>
    <s v="Standard Class"/>
    <x v="790"/>
    <n v="20.98"/>
    <n v="19.5"/>
    <x v="1"/>
    <x v="2"/>
    <x v="0"/>
    <x v="587"/>
    <n v="78"/>
  </r>
  <r>
    <s v="CA-2022-105333"/>
    <x v="4"/>
    <d v="2022-12-05T00:00:00"/>
    <s v="VP-21730"/>
    <s v="OFF-ST-10002182"/>
    <n v="4"/>
    <n v="0"/>
    <s v="Standard Class"/>
    <x v="144"/>
    <n v="20.89"/>
    <n v="20.5"/>
    <x v="1"/>
    <x v="2"/>
    <x v="2"/>
    <x v="124"/>
    <n v="82"/>
  </r>
  <r>
    <s v="CA-2022-105130"/>
    <x v="152"/>
    <d v="2022-11-25T00:00:00"/>
    <s v="PJ-18835"/>
    <s v="OFF-AR-10003394"/>
    <n v="4"/>
    <n v="0"/>
    <s v="Standard Class"/>
    <x v="791"/>
    <n v="2.94"/>
    <n v="2.1"/>
    <x v="1"/>
    <x v="9"/>
    <x v="1"/>
    <x v="249"/>
    <n v="8.4"/>
  </r>
  <r>
    <s v="CA-2022-143434"/>
    <x v="165"/>
    <d v="2022-11-22T00:00:00"/>
    <s v="ME-17320"/>
    <s v="FUR-FU-10002597"/>
    <n v="4"/>
    <n v="0"/>
    <s v="Standard Class"/>
    <x v="46"/>
    <n v="4.9400000000000004"/>
    <n v="2.9"/>
    <x v="0"/>
    <x v="14"/>
    <x v="2"/>
    <x v="13"/>
    <n v="11.6"/>
  </r>
  <r>
    <s v="CA-2022-108091"/>
    <x v="227"/>
    <d v="2022-11-21T00:00:00"/>
    <s v="EK-13795"/>
    <s v="OFF-AR-10000255"/>
    <n v="4"/>
    <n v="0"/>
    <s v="Standard Class"/>
    <x v="792"/>
    <n v="5.84"/>
    <n v="4.3"/>
    <x v="1"/>
    <x v="9"/>
    <x v="2"/>
    <x v="588"/>
    <n v="17.2"/>
  </r>
  <r>
    <s v="US-2022-114657"/>
    <x v="227"/>
    <d v="2022-11-21T00:00:00"/>
    <s v="MH-18115"/>
    <s v="TEC-MA-10003173"/>
    <n v="4"/>
    <n v="0"/>
    <s v="Standard Class"/>
    <x v="793"/>
    <n v="13.11"/>
    <n v="7.1"/>
    <x v="2"/>
    <x v="16"/>
    <x v="2"/>
    <x v="71"/>
    <n v="28.4"/>
  </r>
  <r>
    <s v="CA-2022-120327"/>
    <x v="11"/>
    <d v="2022-11-15T00:00:00"/>
    <s v="WB-21850"/>
    <s v="OFF-FA-10004854"/>
    <n v="4"/>
    <n v="0"/>
    <s v="Standard Class"/>
    <x v="79"/>
    <n v="11.48"/>
    <n v="6.1"/>
    <x v="1"/>
    <x v="3"/>
    <x v="0"/>
    <x v="346"/>
    <n v="24.4"/>
  </r>
  <r>
    <s v="CA-2022-113572"/>
    <x v="125"/>
    <d v="2022-11-11T00:00:00"/>
    <s v="FP-14320"/>
    <s v="TEC-AC-10002370"/>
    <n v="4"/>
    <n v="0"/>
    <s v="Standard Class"/>
    <x v="794"/>
    <n v="1.97"/>
    <n v="1.3"/>
    <x v="2"/>
    <x v="12"/>
    <x v="0"/>
    <x v="356"/>
    <n v="5.2"/>
  </r>
  <r>
    <s v="CA-2022-144365"/>
    <x v="298"/>
    <d v="2022-10-29T00:00:00"/>
    <s v="CS-11950"/>
    <s v="OFF-FA-10000735"/>
    <n v="4"/>
    <n v="0"/>
    <s v="Standard Class"/>
    <x v="417"/>
    <n v="2.92"/>
    <n v="1.6"/>
    <x v="1"/>
    <x v="3"/>
    <x v="0"/>
    <x v="43"/>
    <n v="6.4"/>
  </r>
  <r>
    <s v="US-2022-111920"/>
    <x v="209"/>
    <d v="2022-10-29T00:00:00"/>
    <s v="PS-18970"/>
    <s v="OFF-AR-10003179"/>
    <n v="4"/>
    <n v="0"/>
    <s v="Standard Class"/>
    <x v="795"/>
    <n v="9.11"/>
    <n v="6.1"/>
    <x v="1"/>
    <x v="9"/>
    <x v="2"/>
    <x v="252"/>
    <n v="24.4"/>
  </r>
  <r>
    <s v="CA-2022-158743"/>
    <x v="20"/>
    <d v="2022-10-25T00:00:00"/>
    <s v="IG-15085"/>
    <s v="OFF-AR-10002257"/>
    <n v="4"/>
    <n v="0"/>
    <s v="Standard Class"/>
    <x v="796"/>
    <n v="3.34"/>
    <n v="2.2999999999999998"/>
    <x v="1"/>
    <x v="9"/>
    <x v="0"/>
    <x v="589"/>
    <n v="9.1999999999999993"/>
  </r>
  <r>
    <s v="CA-2022-125388"/>
    <x v="81"/>
    <d v="2022-10-24T00:00:00"/>
    <s v="MP-17965"/>
    <s v="FUR-FU-10004712"/>
    <n v="4"/>
    <n v="0"/>
    <s v="Standard Class"/>
    <x v="797"/>
    <n v="14.14"/>
    <n v="10.5"/>
    <x v="0"/>
    <x v="14"/>
    <x v="1"/>
    <x v="507"/>
    <n v="42"/>
  </r>
  <r>
    <s v="CA-2022-151183"/>
    <x v="267"/>
    <d v="2022-10-19T00:00:00"/>
    <s v="BK-11260"/>
    <s v="TEC-AC-10003614"/>
    <n v="4"/>
    <n v="0"/>
    <s v="Standard Class"/>
    <x v="798"/>
    <n v="11.59"/>
    <n v="7.8"/>
    <x v="2"/>
    <x v="12"/>
    <x v="0"/>
    <x v="590"/>
    <n v="31.2"/>
  </r>
  <r>
    <s v="US-2022-136868"/>
    <x v="23"/>
    <d v="2022-10-10T00:00:00"/>
    <s v="CR-12820"/>
    <s v="TEC-AC-10001539"/>
    <n v="4"/>
    <n v="0"/>
    <s v="Standard Class"/>
    <x v="713"/>
    <n v="79.989999999999995"/>
    <n v="51.2"/>
    <x v="2"/>
    <x v="12"/>
    <x v="2"/>
    <x v="591"/>
    <n v="204.8"/>
  </r>
  <r>
    <s v="CA-2022-143112"/>
    <x v="127"/>
    <d v="2022-10-10T00:00:00"/>
    <s v="TS-21370"/>
    <s v="TEC-PH-10003095"/>
    <n v="4"/>
    <n v="0"/>
    <s v="Standard Class"/>
    <x v="799"/>
    <n v="21.95"/>
    <n v="11"/>
    <x v="2"/>
    <x v="8"/>
    <x v="1"/>
    <x v="550"/>
    <n v="44"/>
  </r>
  <r>
    <s v="CA-2022-147564"/>
    <x v="153"/>
    <d v="2022-10-07T00:00:00"/>
    <s v="BP-11155"/>
    <s v="OFF-PA-10004438"/>
    <n v="4"/>
    <n v="0"/>
    <s v="Standard Class"/>
    <x v="800"/>
    <n v="12.28"/>
    <n v="6.5"/>
    <x v="1"/>
    <x v="1"/>
    <x v="0"/>
    <x v="531"/>
    <n v="26"/>
  </r>
  <r>
    <s v="CA-2022-142034"/>
    <x v="84"/>
    <d v="2022-09-30T00:00:00"/>
    <s v="KB-16240"/>
    <s v="TEC-AC-10002305"/>
    <n v="4"/>
    <n v="0"/>
    <s v="Standard Class"/>
    <x v="631"/>
    <n v="18"/>
    <n v="14.8"/>
    <x v="2"/>
    <x v="12"/>
    <x v="1"/>
    <x v="592"/>
    <n v="59.2"/>
  </r>
  <r>
    <s v="CA-2022-117485"/>
    <x v="85"/>
    <d v="2022-09-28T00:00:00"/>
    <s v="BD-11320"/>
    <s v="TEC-AC-10004659"/>
    <n v="4"/>
    <n v="0"/>
    <s v="Standard Class"/>
    <x v="801"/>
    <n v="72.989999999999995"/>
    <n v="47.4"/>
    <x v="2"/>
    <x v="12"/>
    <x v="0"/>
    <x v="130"/>
    <n v="189.6"/>
  </r>
  <r>
    <s v="CA-2022-166317"/>
    <x v="86"/>
    <d v="2022-09-29T00:00:00"/>
    <s v="JE-15610"/>
    <s v="OFF-PA-10004475"/>
    <n v="4"/>
    <n v="0"/>
    <s v="Standard Class"/>
    <x v="802"/>
    <n v="54.96"/>
    <n v="28"/>
    <x v="1"/>
    <x v="1"/>
    <x v="1"/>
    <x v="93"/>
    <n v="112"/>
  </r>
  <r>
    <s v="CA-2022-133333"/>
    <x v="189"/>
    <d v="2022-09-24T00:00:00"/>
    <s v="BF-11020"/>
    <s v="OFF-PA-10002377"/>
    <n v="4"/>
    <n v="0"/>
    <s v="Standard Class"/>
    <x v="803"/>
    <n v="48.94"/>
    <n v="24.5"/>
    <x v="1"/>
    <x v="1"/>
    <x v="1"/>
    <x v="320"/>
    <n v="98"/>
  </r>
  <r>
    <s v="CA-2022-126928"/>
    <x v="234"/>
    <d v="2022-09-23T00:00:00"/>
    <s v="GZ-14470"/>
    <s v="TEC-MA-10004626"/>
    <n v="4"/>
    <n v="0"/>
    <s v="Standard Class"/>
    <x v="804"/>
    <n v="120"/>
    <n v="63.6"/>
    <x v="2"/>
    <x v="16"/>
    <x v="0"/>
    <x v="405"/>
    <n v="254.4"/>
  </r>
  <r>
    <s v="US-2022-146213"/>
    <x v="29"/>
    <d v="2022-09-14T00:00:00"/>
    <s v="MC-17605"/>
    <s v="TEC-AC-10001114"/>
    <n v="4"/>
    <n v="0"/>
    <s v="Standard Class"/>
    <x v="530"/>
    <n v="39.99"/>
    <n v="27.2"/>
    <x v="2"/>
    <x v="12"/>
    <x v="1"/>
    <x v="235"/>
    <n v="108.8"/>
  </r>
  <r>
    <s v="CA-2022-107244"/>
    <x v="30"/>
    <d v="2022-09-12T00:00:00"/>
    <s v="AG-10390"/>
    <s v="FUR-FU-10002597"/>
    <n v="4"/>
    <n v="0"/>
    <s v="Standard Class"/>
    <x v="46"/>
    <n v="4.9400000000000004"/>
    <n v="2.9"/>
    <x v="0"/>
    <x v="14"/>
    <x v="0"/>
    <x v="593"/>
    <n v="11.6"/>
  </r>
  <r>
    <s v="CA-2022-117261"/>
    <x v="32"/>
    <d v="2022-09-09T00:00:00"/>
    <s v="TH-21235"/>
    <s v="OFF-ST-10000419"/>
    <n v="4"/>
    <n v="0"/>
    <s v="Standard Class"/>
    <x v="805"/>
    <n v="13.58"/>
    <n v="13.4"/>
    <x v="1"/>
    <x v="2"/>
    <x v="1"/>
    <x v="373"/>
    <n v="53.6"/>
  </r>
  <r>
    <s v="CA-2022-120761"/>
    <x v="32"/>
    <d v="2022-09-10T00:00:00"/>
    <s v="AB-10150"/>
    <s v="TEC-AC-10000171"/>
    <n v="4"/>
    <n v="0"/>
    <s v="Standard Class"/>
    <x v="806"/>
    <n v="22.99"/>
    <n v="13.1"/>
    <x v="2"/>
    <x v="12"/>
    <x v="0"/>
    <x v="304"/>
    <n v="52.4"/>
  </r>
  <r>
    <s v="CA-2022-137596"/>
    <x v="89"/>
    <d v="2022-09-08T00:00:00"/>
    <s v="BE-11335"/>
    <s v="TEC-PH-10001494"/>
    <n v="4"/>
    <n v="0"/>
    <s v="Standard Class"/>
    <x v="807"/>
    <n v="299.95"/>
    <n v="219"/>
    <x v="2"/>
    <x v="8"/>
    <x v="2"/>
    <x v="464"/>
    <n v="876"/>
  </r>
  <r>
    <s v="CA-2022-105326"/>
    <x v="170"/>
    <d v="2022-08-28T00:00:00"/>
    <s v="KT-16480"/>
    <s v="OFF-PA-10001639"/>
    <n v="4"/>
    <n v="0"/>
    <s v="Standard Class"/>
    <x v="282"/>
    <n v="6.48"/>
    <n v="3.4"/>
    <x v="1"/>
    <x v="1"/>
    <x v="0"/>
    <x v="508"/>
    <n v="13.6"/>
  </r>
  <r>
    <s v="CA-2022-100433"/>
    <x v="210"/>
    <d v="2022-08-18T00:00:00"/>
    <s v="SJ-20125"/>
    <s v="OFF-PA-10003441"/>
    <n v="4"/>
    <n v="0"/>
    <s v="Standard Class"/>
    <x v="808"/>
    <n v="6.48"/>
    <n v="3.4"/>
    <x v="1"/>
    <x v="1"/>
    <x v="2"/>
    <x v="159"/>
    <n v="13.6"/>
  </r>
  <r>
    <s v="CA-2022-158344"/>
    <x v="95"/>
    <d v="2022-08-14T00:00:00"/>
    <s v="CC-12475"/>
    <s v="TEC-AC-10002006"/>
    <n v="4"/>
    <n v="0"/>
    <s v="Standard Class"/>
    <x v="301"/>
    <n v="15.99"/>
    <n v="11"/>
    <x v="2"/>
    <x v="12"/>
    <x v="0"/>
    <x v="105"/>
    <n v="44"/>
  </r>
  <r>
    <s v="CA-2022-168172"/>
    <x v="96"/>
    <d v="2022-08-14T00:00:00"/>
    <s v="SH-20395"/>
    <s v="OFF-SU-10002573"/>
    <n v="4"/>
    <n v="0"/>
    <s v="Standard Class"/>
    <x v="809"/>
    <n v="17.53"/>
    <n v="12.3"/>
    <x v="1"/>
    <x v="13"/>
    <x v="0"/>
    <x v="253"/>
    <n v="49.2"/>
  </r>
  <r>
    <s v="US-2022-165869"/>
    <x v="35"/>
    <d v="2022-08-06T00:00:00"/>
    <s v="LS-17200"/>
    <s v="OFF-BI-10003460"/>
    <n v="4"/>
    <n v="0"/>
    <s v="Standard Class"/>
    <x v="355"/>
    <n v="4.38"/>
    <n v="2.2999999999999998"/>
    <x v="1"/>
    <x v="5"/>
    <x v="1"/>
    <x v="379"/>
    <n v="9.1999999999999993"/>
  </r>
  <r>
    <s v="CA-2022-103506"/>
    <x v="98"/>
    <d v="2022-07-31T00:00:00"/>
    <s v="LR-17035"/>
    <s v="OFF-LA-10001158"/>
    <n v="4"/>
    <n v="0"/>
    <s v="Standard Class"/>
    <x v="194"/>
    <n v="10.35"/>
    <n v="5.4"/>
    <x v="1"/>
    <x v="6"/>
    <x v="1"/>
    <x v="594"/>
    <n v="21.6"/>
  </r>
  <r>
    <s v="US-2022-123204"/>
    <x v="204"/>
    <d v="2022-07-27T00:00:00"/>
    <s v="CS-11860"/>
    <s v="OFF-AP-10002287"/>
    <n v="4"/>
    <n v="0"/>
    <s v="Standard Class"/>
    <x v="414"/>
    <n v="4.37"/>
    <n v="3.2"/>
    <x v="1"/>
    <x v="11"/>
    <x v="0"/>
    <x v="232"/>
    <n v="12.8"/>
  </r>
  <r>
    <s v="CA-2022-127656"/>
    <x v="180"/>
    <d v="2022-07-16T00:00:00"/>
    <s v="NW-18400"/>
    <s v="OFF-AR-10001166"/>
    <n v="4"/>
    <n v="0"/>
    <s v="Standard Class"/>
    <x v="723"/>
    <n v="7.58"/>
    <n v="4.5999999999999996"/>
    <x v="1"/>
    <x v="9"/>
    <x v="0"/>
    <x v="595"/>
    <n v="18.399999999999999"/>
  </r>
  <r>
    <s v="CA-2022-140480"/>
    <x v="260"/>
    <d v="2022-07-18T00:00:00"/>
    <s v="HE-14800"/>
    <s v="FUR-FU-10003247"/>
    <n v="4"/>
    <n v="0"/>
    <s v="Standard Class"/>
    <x v="810"/>
    <n v="20.98"/>
    <n v="19.5"/>
    <x v="0"/>
    <x v="14"/>
    <x v="1"/>
    <x v="596"/>
    <n v="78"/>
  </r>
  <r>
    <s v="CA-2022-139437"/>
    <x v="41"/>
    <d v="2022-07-09T00:00:00"/>
    <s v="RD-19585"/>
    <s v="OFF-ST-10002485"/>
    <n v="4"/>
    <n v="0"/>
    <s v="Standard Class"/>
    <x v="811"/>
    <n v="21.98"/>
    <n v="21.8"/>
    <x v="1"/>
    <x v="2"/>
    <x v="0"/>
    <x v="174"/>
    <n v="87.2"/>
  </r>
  <r>
    <s v="US-2022-148362"/>
    <x v="299"/>
    <d v="2022-07-07T00:00:00"/>
    <s v="KF-16285"/>
    <s v="OFF-ST-10001128"/>
    <n v="4"/>
    <n v="0"/>
    <s v="Standard Class"/>
    <x v="812"/>
    <n v="110.98"/>
    <n v="107.7"/>
    <x v="1"/>
    <x v="2"/>
    <x v="2"/>
    <x v="556"/>
    <n v="430.8"/>
  </r>
  <r>
    <s v="CA-2022-138870"/>
    <x v="174"/>
    <d v="2022-06-24T00:00:00"/>
    <s v="GA-14515"/>
    <s v="FUR-FU-10002396"/>
    <n v="4"/>
    <n v="0"/>
    <s v="Standard Class"/>
    <x v="593"/>
    <n v="12.58"/>
    <n v="7.3"/>
    <x v="0"/>
    <x v="14"/>
    <x v="0"/>
    <x v="529"/>
    <n v="29.2"/>
  </r>
  <r>
    <s v="CA-2022-108441"/>
    <x v="45"/>
    <d v="2022-06-19T00:00:00"/>
    <s v="SB-20170"/>
    <s v="OFF-PA-10000697"/>
    <n v="4"/>
    <n v="0"/>
    <s v="Standard Class"/>
    <x v="813"/>
    <n v="4.76"/>
    <n v="2.4"/>
    <x v="1"/>
    <x v="1"/>
    <x v="0"/>
    <x v="597"/>
    <n v="9.6"/>
  </r>
  <r>
    <s v="CA-2022-106103"/>
    <x v="103"/>
    <d v="2022-06-14T00:00:00"/>
    <s v="SC-20305"/>
    <s v="TEC-AC-10003832"/>
    <n v="4"/>
    <n v="0"/>
    <s v="Standard Class"/>
    <x v="814"/>
    <n v="257.49"/>
    <n v="208.6"/>
    <x v="2"/>
    <x v="12"/>
    <x v="0"/>
    <x v="149"/>
    <n v="834.4"/>
  </r>
  <r>
    <s v="US-2022-146822"/>
    <x v="224"/>
    <d v="2022-06-13T00:00:00"/>
    <s v="AG-10675"/>
    <s v="OFF-PA-10000249"/>
    <n v="4"/>
    <n v="0"/>
    <s v="Standard Class"/>
    <x v="293"/>
    <n v="12.28"/>
    <n v="6.5"/>
    <x v="1"/>
    <x v="1"/>
    <x v="0"/>
    <x v="396"/>
    <n v="26"/>
  </r>
  <r>
    <s v="CA-2022-120614"/>
    <x v="175"/>
    <d v="2022-06-03T00:00:00"/>
    <s v="SM-20950"/>
    <s v="OFF-PA-10004911"/>
    <n v="4"/>
    <n v="0"/>
    <s v="Standard Class"/>
    <x v="517"/>
    <n v="9.3800000000000008"/>
    <n v="4.9000000000000004"/>
    <x v="1"/>
    <x v="1"/>
    <x v="1"/>
    <x v="598"/>
    <n v="19.600000000000001"/>
  </r>
  <r>
    <s v="CA-2022-138975"/>
    <x v="158"/>
    <d v="2022-05-25T00:00:00"/>
    <s v="SC-20380"/>
    <s v="TEC-AC-10003441"/>
    <n v="4"/>
    <n v="0"/>
    <s v="Standard Class"/>
    <x v="118"/>
    <n v="16.95"/>
    <n v="15.9"/>
    <x v="2"/>
    <x v="12"/>
    <x v="0"/>
    <x v="87"/>
    <n v="63.6"/>
  </r>
  <r>
    <s v="CA-2022-127803"/>
    <x v="158"/>
    <d v="2022-05-24T00:00:00"/>
    <s v="ND-18460"/>
    <s v="OFF-BI-10001787"/>
    <n v="4"/>
    <n v="0"/>
    <s v="Standard Class"/>
    <x v="815"/>
    <n v="6.54"/>
    <n v="3.3"/>
    <x v="1"/>
    <x v="5"/>
    <x v="1"/>
    <x v="273"/>
    <n v="13.2"/>
  </r>
  <r>
    <s v="CA-2022-163209"/>
    <x v="54"/>
    <d v="2022-05-09T00:00:00"/>
    <s v="MK-18160"/>
    <s v="OFF-PA-10001166"/>
    <n v="4"/>
    <n v="0"/>
    <s v="Standard Class"/>
    <x v="393"/>
    <n v="6.48"/>
    <n v="3.4"/>
    <x v="1"/>
    <x v="1"/>
    <x v="0"/>
    <x v="559"/>
    <n v="13.6"/>
  </r>
  <r>
    <s v="US-2022-136784"/>
    <x v="56"/>
    <d v="2022-05-07T00:00:00"/>
    <s v="AD-10180"/>
    <s v="OFF-PA-10000675"/>
    <n v="4"/>
    <n v="0"/>
    <s v="Standard Class"/>
    <x v="816"/>
    <n v="40.99"/>
    <n v="20.9"/>
    <x v="1"/>
    <x v="1"/>
    <x v="2"/>
    <x v="491"/>
    <n v="83.6"/>
  </r>
  <r>
    <s v="CA-2022-108070"/>
    <x v="160"/>
    <d v="2022-04-23T00:00:00"/>
    <s v="JE-15745"/>
    <s v="OFF-ST-10004804"/>
    <n v="4"/>
    <n v="0"/>
    <s v="Standard Class"/>
    <x v="371"/>
    <n v="51.48"/>
    <n v="51"/>
    <x v="1"/>
    <x v="2"/>
    <x v="0"/>
    <x v="446"/>
    <n v="204"/>
  </r>
  <r>
    <s v="CA-2022-112333"/>
    <x v="295"/>
    <d v="2022-04-13T00:00:00"/>
    <s v="KF-16285"/>
    <s v="OFF-ST-10001780"/>
    <n v="4"/>
    <n v="0"/>
    <s v="Standard Class"/>
    <x v="701"/>
    <n v="647.89"/>
    <n v="492.4"/>
    <x v="1"/>
    <x v="2"/>
    <x v="2"/>
    <x v="556"/>
    <n v="1969.6"/>
  </r>
  <r>
    <s v="CA-2022-148145"/>
    <x v="114"/>
    <d v="2022-03-23T00:00:00"/>
    <s v="SW-20275"/>
    <s v="OFF-AR-10003752"/>
    <n v="4"/>
    <n v="0"/>
    <s v="Standard Class"/>
    <x v="817"/>
    <n v="11.55"/>
    <n v="6.2"/>
    <x v="1"/>
    <x v="9"/>
    <x v="0"/>
    <x v="551"/>
    <n v="24.8"/>
  </r>
  <r>
    <s v="CA-2022-147291"/>
    <x v="300"/>
    <d v="2022-03-16T00:00:00"/>
    <s v="MJ-17740"/>
    <s v="OFF-BI-10003091"/>
    <n v="4"/>
    <n v="0"/>
    <s v="Standard Class"/>
    <x v="407"/>
    <n v="223.98"/>
    <n v="118.7"/>
    <x v="1"/>
    <x v="5"/>
    <x v="0"/>
    <x v="302"/>
    <n v="474.8"/>
  </r>
  <r>
    <s v="US-2022-133081"/>
    <x v="300"/>
    <d v="2022-03-16T00:00:00"/>
    <s v="PV-18985"/>
    <s v="TEC-AC-10001772"/>
    <n v="4"/>
    <n v="0"/>
    <s v="Standard Class"/>
    <x v="739"/>
    <n v="15.97"/>
    <n v="9.6999999999999993"/>
    <x v="2"/>
    <x v="12"/>
    <x v="2"/>
    <x v="204"/>
    <n v="38.799999999999997"/>
  </r>
  <r>
    <s v="CA-2022-110478"/>
    <x v="66"/>
    <d v="2022-03-09T00:00:00"/>
    <s v="SP-20860"/>
    <s v="OFF-AR-10001573"/>
    <n v="4"/>
    <n v="0"/>
    <s v="Standard Class"/>
    <x v="667"/>
    <n v="2.33"/>
    <n v="1.7"/>
    <x v="1"/>
    <x v="9"/>
    <x v="1"/>
    <x v="29"/>
    <n v="6.8"/>
  </r>
  <r>
    <s v="US-2022-105935"/>
    <x v="242"/>
    <d v="2022-02-01T00:00:00"/>
    <s v="BD-11500"/>
    <s v="FUR-FU-10002157"/>
    <n v="4"/>
    <n v="0"/>
    <s v="Standard Class"/>
    <x v="818"/>
    <n v="15.68"/>
    <n v="9.6"/>
    <x v="0"/>
    <x v="14"/>
    <x v="0"/>
    <x v="599"/>
    <n v="38.4"/>
  </r>
  <r>
    <s v="US-2022-127292"/>
    <x v="248"/>
    <d v="2022-01-24T00:00:00"/>
    <s v="RM-19375"/>
    <s v="OFF-PA-10000157"/>
    <n v="4"/>
    <n v="0"/>
    <s v="Standard Class"/>
    <x v="509"/>
    <n v="19.98"/>
    <n v="10.6"/>
    <x v="1"/>
    <x v="1"/>
    <x v="0"/>
    <x v="600"/>
    <n v="42.4"/>
  </r>
  <r>
    <s v="CA-2022-102197"/>
    <x v="289"/>
    <d v="2022-12-24T00:00:00"/>
    <s v="DK-13150"/>
    <s v="OFF-PA-10001970"/>
    <n v="5"/>
    <n v="0"/>
    <s v="Standard Class"/>
    <x v="819"/>
    <n v="12.28"/>
    <n v="6.5"/>
    <x v="1"/>
    <x v="1"/>
    <x v="1"/>
    <x v="601"/>
    <n v="32.5"/>
  </r>
  <r>
    <s v="CA-2022-143252"/>
    <x v="185"/>
    <d v="2022-12-24T00:00:00"/>
    <s v="HE-14800"/>
    <s v="FUR-FU-10001057"/>
    <n v="5"/>
    <n v="0"/>
    <s v="Standard Class"/>
    <x v="820"/>
    <n v="19.989999999999998"/>
    <n v="15.4"/>
    <x v="0"/>
    <x v="14"/>
    <x v="1"/>
    <x v="596"/>
    <n v="77"/>
  </r>
  <r>
    <s v="CA-2022-116855"/>
    <x v="149"/>
    <d v="2022-12-24T00:00:00"/>
    <s v="AI-10855"/>
    <s v="FUR-CH-10003846"/>
    <n v="5"/>
    <n v="0"/>
    <s v="Standard Class"/>
    <x v="821"/>
    <n v="100.98"/>
    <n v="84.8"/>
    <x v="0"/>
    <x v="4"/>
    <x v="0"/>
    <x v="34"/>
    <n v="424"/>
  </r>
  <r>
    <s v="CA-2022-111808"/>
    <x v="119"/>
    <d v="2022-12-20T00:00:00"/>
    <s v="AR-10510"/>
    <s v="OFF-BI-10004656"/>
    <n v="5"/>
    <n v="0"/>
    <s v="Standard Class"/>
    <x v="822"/>
    <n v="2.16"/>
    <n v="1.1000000000000001"/>
    <x v="1"/>
    <x v="5"/>
    <x v="0"/>
    <x v="602"/>
    <n v="5.5"/>
  </r>
  <r>
    <s v="CA-2022-153871"/>
    <x v="120"/>
    <d v="2022-12-18T00:00:00"/>
    <s v="RB-19435"/>
    <s v="OFF-BI-10004209"/>
    <n v="5"/>
    <n v="0"/>
    <s v="Standard Class"/>
    <x v="823"/>
    <n v="8.0399999999999991"/>
    <n v="4.4000000000000004"/>
    <x v="1"/>
    <x v="5"/>
    <x v="0"/>
    <x v="490"/>
    <n v="22"/>
  </r>
  <r>
    <s v="CA-2022-129833"/>
    <x v="1"/>
    <d v="2022-12-13T00:00:00"/>
    <s v="HF-14995"/>
    <s v="OFF-PA-10000575"/>
    <n v="5"/>
    <n v="0"/>
    <s v="Standard Class"/>
    <x v="824"/>
    <n v="6.69"/>
    <n v="3.6"/>
    <x v="1"/>
    <x v="1"/>
    <x v="0"/>
    <x v="603"/>
    <n v="18"/>
  </r>
  <r>
    <s v="CA-2022-102659"/>
    <x v="1"/>
    <d v="2022-12-13T00:00:00"/>
    <s v="LW-17215"/>
    <s v="OFF-BI-10000088"/>
    <n v="5"/>
    <n v="0"/>
    <s v="Standard Class"/>
    <x v="448"/>
    <n v="10.98"/>
    <n v="5.6"/>
    <x v="1"/>
    <x v="5"/>
    <x v="0"/>
    <x v="395"/>
    <n v="28"/>
  </r>
  <r>
    <s v="CA-2022-117457"/>
    <x v="208"/>
    <d v="2022-12-22T00:00:00"/>
    <s v="KH-16510"/>
    <s v="TEC-AC-10000158"/>
    <n v="5"/>
    <n v="0"/>
    <s v="Standard Class"/>
    <x v="243"/>
    <n v="35.99"/>
    <n v="28.4"/>
    <x v="2"/>
    <x v="12"/>
    <x v="0"/>
    <x v="394"/>
    <n v="142"/>
  </r>
  <r>
    <s v="US-2022-107384"/>
    <x v="2"/>
    <d v="2022-12-11T00:00:00"/>
    <s v="TP-21130"/>
    <s v="OFF-AR-10001315"/>
    <n v="5"/>
    <n v="0"/>
    <s v="Standard Class"/>
    <x v="318"/>
    <n v="1.76"/>
    <n v="1.2"/>
    <x v="1"/>
    <x v="9"/>
    <x v="0"/>
    <x v="430"/>
    <n v="6"/>
  </r>
  <r>
    <s v="CA-2022-119305"/>
    <x v="4"/>
    <d v="2022-12-04T00:00:00"/>
    <s v="SW-20275"/>
    <s v="OFF-ST-10000604"/>
    <n v="5"/>
    <n v="0"/>
    <s v="Standard Class"/>
    <x v="825"/>
    <n v="34.76"/>
    <n v="26.1"/>
    <x v="1"/>
    <x v="2"/>
    <x v="0"/>
    <x v="551"/>
    <n v="130.5"/>
  </r>
  <r>
    <s v="CA-2022-131303"/>
    <x v="187"/>
    <d v="2022-12-03T00:00:00"/>
    <s v="EP-13915"/>
    <s v="OFF-LA-10001074"/>
    <n v="5"/>
    <n v="0"/>
    <s v="Standard Class"/>
    <x v="826"/>
    <n v="12.53"/>
    <n v="6.6"/>
    <x v="1"/>
    <x v="6"/>
    <x v="0"/>
    <x v="432"/>
    <n v="33"/>
  </r>
  <r>
    <s v="CA-2022-101245"/>
    <x v="122"/>
    <d v="2022-12-02T00:00:00"/>
    <s v="LW-16990"/>
    <s v="OFF-PA-10003129"/>
    <n v="5"/>
    <n v="0"/>
    <s v="Standard Class"/>
    <x v="521"/>
    <n v="48.91"/>
    <n v="25.9"/>
    <x v="1"/>
    <x v="1"/>
    <x v="1"/>
    <x v="10"/>
    <n v="129.5"/>
  </r>
  <r>
    <s v="CA-2022-104913"/>
    <x v="165"/>
    <d v="2022-11-23T00:00:00"/>
    <s v="DK-13090"/>
    <s v="TEC-PH-10000923"/>
    <n v="5"/>
    <n v="0"/>
    <s v="Standard Class"/>
    <x v="827"/>
    <n v="14.99"/>
    <n v="7.6"/>
    <x v="2"/>
    <x v="8"/>
    <x v="0"/>
    <x v="17"/>
    <n v="38"/>
  </r>
  <r>
    <s v="US-2022-128447"/>
    <x v="12"/>
    <d v="2022-11-14T00:00:00"/>
    <s v="MC-17845"/>
    <s v="OFF-AP-10004540"/>
    <n v="5"/>
    <n v="0"/>
    <s v="Standard Class"/>
    <x v="788"/>
    <n v="80.16"/>
    <n v="57.7"/>
    <x v="1"/>
    <x v="11"/>
    <x v="0"/>
    <x v="486"/>
    <n v="288.5"/>
  </r>
  <r>
    <s v="CA-2022-116225"/>
    <x v="198"/>
    <d v="2022-11-12T00:00:00"/>
    <s v="SV-20935"/>
    <s v="TEC-AC-10001432"/>
    <n v="5"/>
    <n v="0"/>
    <s v="Standard Class"/>
    <x v="828"/>
    <n v="78.150000000000006"/>
    <n v="43.8"/>
    <x v="2"/>
    <x v="12"/>
    <x v="0"/>
    <x v="254"/>
    <n v="219"/>
  </r>
  <r>
    <s v="US-2022-115609"/>
    <x v="166"/>
    <d v="2022-11-07T00:00:00"/>
    <s v="CS-12505"/>
    <s v="OFF-AP-10003040"/>
    <n v="5"/>
    <n v="0"/>
    <s v="Standard Class"/>
    <x v="829"/>
    <n v="33.619999999999997"/>
    <n v="24.9"/>
    <x v="1"/>
    <x v="11"/>
    <x v="0"/>
    <x v="604"/>
    <n v="124.5"/>
  </r>
  <r>
    <s v="CA-2022-164049"/>
    <x v="166"/>
    <d v="2022-11-07T00:00:00"/>
    <s v="KH-16630"/>
    <s v="OFF-PA-10000791"/>
    <n v="5"/>
    <n v="0"/>
    <s v="Standard Class"/>
    <x v="263"/>
    <n v="4.7699999999999996"/>
    <n v="2.6"/>
    <x v="1"/>
    <x v="1"/>
    <x v="1"/>
    <x v="243"/>
    <n v="13"/>
  </r>
  <r>
    <s v="CA-2022-162173"/>
    <x v="18"/>
    <d v="2022-11-02T00:00:00"/>
    <s v="OT-18730"/>
    <s v="FUR-TA-10001520"/>
    <n v="5"/>
    <n v="0"/>
    <s v="Standard Class"/>
    <x v="103"/>
    <n v="71.37"/>
    <n v="59.2"/>
    <x v="0"/>
    <x v="15"/>
    <x v="0"/>
    <x v="579"/>
    <n v="296"/>
  </r>
  <r>
    <s v="CA-2022-158386"/>
    <x v="21"/>
    <d v="2022-10-22T00:00:00"/>
    <s v="BO-11425"/>
    <s v="OFF-BI-10003719"/>
    <n v="5"/>
    <n v="0"/>
    <s v="Standard Class"/>
    <x v="830"/>
    <n v="24.95"/>
    <n v="13.5"/>
    <x v="1"/>
    <x v="5"/>
    <x v="0"/>
    <x v="605"/>
    <n v="67.5"/>
  </r>
  <r>
    <s v="CA-2022-142643"/>
    <x v="228"/>
    <d v="2022-10-21T00:00:00"/>
    <s v="DL-13495"/>
    <s v="OFF-LA-10003510"/>
    <n v="5"/>
    <n v="0"/>
    <s v="Standard Class"/>
    <x v="831"/>
    <n v="30.53"/>
    <n v="16.5"/>
    <x v="1"/>
    <x v="6"/>
    <x v="1"/>
    <x v="293"/>
    <n v="82.5"/>
  </r>
  <r>
    <s v="CA-2022-168655"/>
    <x v="188"/>
    <d v="2022-10-18T00:00:00"/>
    <s v="ML-18040"/>
    <s v="TEC-AC-10002842"/>
    <n v="5"/>
    <n v="0"/>
    <s v="Standard Class"/>
    <x v="629"/>
    <n v="119"/>
    <n v="100"/>
    <x v="2"/>
    <x v="12"/>
    <x v="1"/>
    <x v="606"/>
    <n v="500"/>
  </r>
  <r>
    <s v="US-2022-139577"/>
    <x v="179"/>
    <d v="2022-10-08T00:00:00"/>
    <s v="TN-21040"/>
    <s v="TEC-AC-10004708"/>
    <n v="5"/>
    <n v="0"/>
    <s v="Standard Class"/>
    <x v="832"/>
    <n v="20.95"/>
    <n v="16.600000000000001"/>
    <x v="2"/>
    <x v="12"/>
    <x v="2"/>
    <x v="607"/>
    <n v="83"/>
  </r>
  <r>
    <s v="CA-2022-116939"/>
    <x v="129"/>
    <d v="2022-09-30T00:00:00"/>
    <s v="AG-10900"/>
    <s v="OFF-ST-10001476"/>
    <n v="5"/>
    <n v="0"/>
    <s v="Standard Class"/>
    <x v="748"/>
    <n v="35.51"/>
    <n v="25.9"/>
    <x v="1"/>
    <x v="2"/>
    <x v="0"/>
    <x v="362"/>
    <n v="129.5"/>
  </r>
  <r>
    <s v="CA-2022-102967"/>
    <x v="86"/>
    <d v="2022-09-26T00:00:00"/>
    <s v="MG-17890"/>
    <s v="OFF-ST-10001590"/>
    <n v="5"/>
    <n v="0"/>
    <s v="Standard Class"/>
    <x v="833"/>
    <n v="13.48"/>
    <n v="10"/>
    <x v="1"/>
    <x v="2"/>
    <x v="2"/>
    <x v="39"/>
    <n v="50"/>
  </r>
  <r>
    <s v="US-2022-148866"/>
    <x v="26"/>
    <d v="2022-09-23T00:00:00"/>
    <s v="JM-15535"/>
    <s v="OFF-PA-10004782"/>
    <n v="5"/>
    <n v="0"/>
    <s v="Standard Class"/>
    <x v="834"/>
    <n v="6.48"/>
    <n v="3.4"/>
    <x v="1"/>
    <x v="1"/>
    <x v="0"/>
    <x v="472"/>
    <n v="17"/>
  </r>
  <r>
    <s v="CA-2022-102974"/>
    <x v="26"/>
    <d v="2022-09-24T00:00:00"/>
    <s v="DP-13105"/>
    <s v="TEC-AC-10000057"/>
    <n v="5"/>
    <n v="0"/>
    <s v="Standard Class"/>
    <x v="835"/>
    <n v="29.99"/>
    <n v="23.7"/>
    <x v="2"/>
    <x v="12"/>
    <x v="1"/>
    <x v="80"/>
    <n v="118.5"/>
  </r>
  <r>
    <s v="CA-2022-139787"/>
    <x v="26"/>
    <d v="2022-09-24T00:00:00"/>
    <s v="JP-16135"/>
    <s v="OFF-AR-10002445"/>
    <n v="5"/>
    <n v="0"/>
    <s v="Standard Class"/>
    <x v="572"/>
    <n v="7.08"/>
    <n v="4.4000000000000004"/>
    <x v="1"/>
    <x v="9"/>
    <x v="2"/>
    <x v="136"/>
    <n v="22"/>
  </r>
  <r>
    <s v="CA-2022-130715"/>
    <x v="27"/>
    <d v="2022-09-21T00:00:00"/>
    <s v="CY-12745"/>
    <s v="OFF-FA-10000621"/>
    <n v="5"/>
    <n v="0"/>
    <s v="Standard Class"/>
    <x v="836"/>
    <n v="3.58"/>
    <n v="1.8"/>
    <x v="1"/>
    <x v="3"/>
    <x v="1"/>
    <x v="156"/>
    <n v="9"/>
  </r>
  <r>
    <s v="CA-2022-124205"/>
    <x v="28"/>
    <d v="2022-09-20T00:00:00"/>
    <s v="TC-21145"/>
    <s v="FUR-FU-10002445"/>
    <n v="5"/>
    <n v="0"/>
    <s v="Standard Class"/>
    <x v="650"/>
    <n v="9.48"/>
    <n v="5.7"/>
    <x v="0"/>
    <x v="14"/>
    <x v="1"/>
    <x v="608"/>
    <n v="28.5"/>
  </r>
  <r>
    <s v="US-2022-152898"/>
    <x v="87"/>
    <d v="2022-09-16T00:00:00"/>
    <s v="CB-12025"/>
    <s v="OFF-AP-10000027"/>
    <n v="5"/>
    <n v="0"/>
    <s v="Standard Class"/>
    <x v="837"/>
    <n v="13.58"/>
    <n v="9.5"/>
    <x v="1"/>
    <x v="11"/>
    <x v="0"/>
    <x v="209"/>
    <n v="47.5"/>
  </r>
  <r>
    <s v="CA-2022-123001"/>
    <x v="89"/>
    <d v="2022-09-09T00:00:00"/>
    <s v="AW-10840"/>
    <s v="OFF-AR-10001919"/>
    <n v="5"/>
    <n v="0"/>
    <s v="Standard Class"/>
    <x v="597"/>
    <n v="1.88"/>
    <n v="1.3"/>
    <x v="1"/>
    <x v="9"/>
    <x v="0"/>
    <x v="375"/>
    <n v="6.5"/>
  </r>
  <r>
    <s v="CA-2022-112956"/>
    <x v="90"/>
    <d v="2022-08-28T00:00:00"/>
    <s v="TH-21550"/>
    <s v="OFF-PA-10000357"/>
    <n v="5"/>
    <n v="0"/>
    <s v="Standard Class"/>
    <x v="411"/>
    <n v="40.99"/>
    <n v="20.9"/>
    <x v="1"/>
    <x v="1"/>
    <x v="2"/>
    <x v="455"/>
    <n v="104.5"/>
  </r>
  <r>
    <s v="CA-2022-115175"/>
    <x v="95"/>
    <d v="2022-08-14T00:00:00"/>
    <s v="MC-17575"/>
    <s v="OFF-PA-10001878"/>
    <n v="5"/>
    <n v="0"/>
    <s v="Standard Class"/>
    <x v="337"/>
    <n v="48.91"/>
    <n v="25.9"/>
    <x v="1"/>
    <x v="1"/>
    <x v="0"/>
    <x v="85"/>
    <n v="129.5"/>
  </r>
  <r>
    <s v="CA-2022-151981"/>
    <x v="96"/>
    <d v="2022-08-18T00:00:00"/>
    <s v="GM-14455"/>
    <s v="TEC-PH-10003601"/>
    <n v="5"/>
    <n v="0"/>
    <s v="Standard Class"/>
    <x v="838"/>
    <n v="164.99"/>
    <n v="115.5"/>
    <x v="2"/>
    <x v="8"/>
    <x v="2"/>
    <x v="82"/>
    <n v="577.5"/>
  </r>
  <r>
    <s v="CA-2022-141103"/>
    <x v="287"/>
    <d v="2022-08-08T00:00:00"/>
    <s v="JF-15355"/>
    <s v="TEC-PH-10003589"/>
    <n v="5"/>
    <n v="0"/>
    <s v="Standard Class"/>
    <x v="839"/>
    <n v="17.989999999999998"/>
    <n v="9.4"/>
    <x v="2"/>
    <x v="8"/>
    <x v="0"/>
    <x v="32"/>
    <n v="47"/>
  </r>
  <r>
    <s v="US-2022-167318"/>
    <x v="301"/>
    <d v="2022-08-02T00:00:00"/>
    <s v="GZ-14545"/>
    <s v="TEC-AC-10003870"/>
    <n v="5"/>
    <n v="0"/>
    <s v="Standard Class"/>
    <x v="840"/>
    <n v="329.99"/>
    <n v="198"/>
    <x v="2"/>
    <x v="12"/>
    <x v="1"/>
    <x v="509"/>
    <n v="990"/>
  </r>
  <r>
    <s v="CA-2022-162020"/>
    <x v="180"/>
    <d v="2022-07-16T00:00:00"/>
    <s v="KB-16240"/>
    <s v="TEC-AC-10003832"/>
    <n v="5"/>
    <n v="0"/>
    <s v="Standard Class"/>
    <x v="814"/>
    <n v="257.49"/>
    <n v="208.6"/>
    <x v="2"/>
    <x v="12"/>
    <x v="1"/>
    <x v="592"/>
    <n v="1043"/>
  </r>
  <r>
    <s v="CA-2022-121083"/>
    <x v="156"/>
    <d v="2022-07-21T00:00:00"/>
    <s v="JF-15190"/>
    <s v="OFF-PA-10001497"/>
    <n v="5"/>
    <n v="0"/>
    <s v="Standard Class"/>
    <x v="841"/>
    <n v="54.96"/>
    <n v="28"/>
    <x v="1"/>
    <x v="1"/>
    <x v="0"/>
    <x v="521"/>
    <n v="140"/>
  </r>
  <r>
    <s v="CA-2022-145128"/>
    <x v="156"/>
    <d v="2022-07-18T00:00:00"/>
    <s v="SM-20320"/>
    <s v="FUR-FU-10000293"/>
    <n v="5"/>
    <n v="0"/>
    <s v="Standard Class"/>
    <x v="842"/>
    <n v="105.29"/>
    <n v="99"/>
    <x v="0"/>
    <x v="14"/>
    <x v="2"/>
    <x v="387"/>
    <n v="495"/>
  </r>
  <r>
    <s v="US-2022-113201"/>
    <x v="42"/>
    <d v="2022-07-04T00:00:00"/>
    <s v="TT-21220"/>
    <s v="OFF-PA-10000675"/>
    <n v="5"/>
    <n v="0"/>
    <s v="Standard Class"/>
    <x v="816"/>
    <n v="40.99"/>
    <n v="20.9"/>
    <x v="1"/>
    <x v="1"/>
    <x v="0"/>
    <x v="266"/>
    <n v="104.5"/>
  </r>
  <r>
    <s v="CA-2022-157091"/>
    <x v="43"/>
    <d v="2022-07-01T00:00:00"/>
    <s v="DB-13405"/>
    <s v="FUR-FU-10000293"/>
    <n v="5"/>
    <n v="0"/>
    <s v="Standard Class"/>
    <x v="842"/>
    <n v="105.29"/>
    <n v="99"/>
    <x v="0"/>
    <x v="14"/>
    <x v="0"/>
    <x v="515"/>
    <n v="495"/>
  </r>
  <r>
    <s v="CA-2022-124744"/>
    <x v="223"/>
    <d v="2022-06-25T00:00:00"/>
    <s v="EH-14125"/>
    <s v="OFF-BI-10002852"/>
    <n v="5"/>
    <n v="0"/>
    <s v="Standard Class"/>
    <x v="843"/>
    <n v="16.48"/>
    <n v="8.4"/>
    <x v="1"/>
    <x v="5"/>
    <x v="2"/>
    <x v="41"/>
    <n v="42"/>
  </r>
  <r>
    <s v="US-2022-135986"/>
    <x v="182"/>
    <d v="2022-06-24T00:00:00"/>
    <s v="PG-18895"/>
    <s v="OFF-PA-10001534"/>
    <n v="5"/>
    <n v="0"/>
    <s v="Standard Class"/>
    <x v="844"/>
    <n v="6.48"/>
    <n v="3.4"/>
    <x v="1"/>
    <x v="1"/>
    <x v="0"/>
    <x v="555"/>
    <n v="17"/>
  </r>
  <r>
    <s v="CA-2022-132934"/>
    <x v="182"/>
    <d v="2022-06-25T00:00:00"/>
    <s v="JE-15475"/>
    <s v="TEC-AC-10000927"/>
    <n v="5"/>
    <n v="0"/>
    <s v="Standard Class"/>
    <x v="761"/>
    <n v="29.99"/>
    <n v="27"/>
    <x v="2"/>
    <x v="12"/>
    <x v="0"/>
    <x v="609"/>
    <n v="135"/>
  </r>
  <r>
    <s v="CA-2022-165323"/>
    <x v="230"/>
    <d v="2022-06-22T00:00:00"/>
    <s v="SR-20740"/>
    <s v="TEC-MA-10003673"/>
    <n v="5"/>
    <n v="0"/>
    <s v="Standard Class"/>
    <x v="845"/>
    <n v="680.9"/>
    <n v="347.3"/>
    <x v="2"/>
    <x v="16"/>
    <x v="2"/>
    <x v="610"/>
    <n v="1736.5"/>
  </r>
  <r>
    <s v="CA-2022-167080"/>
    <x v="103"/>
    <d v="2022-06-14T00:00:00"/>
    <s v="LC-16930"/>
    <s v="OFF-AR-10001868"/>
    <n v="5"/>
    <n v="0"/>
    <s v="Standard Class"/>
    <x v="846"/>
    <n v="1.68"/>
    <n v="0.8"/>
    <x v="1"/>
    <x v="9"/>
    <x v="1"/>
    <x v="163"/>
    <n v="4"/>
  </r>
  <r>
    <s v="CA-2022-145772"/>
    <x v="192"/>
    <d v="2022-06-08T00:00:00"/>
    <s v="SS-20140"/>
    <s v="TEC-AC-10003038"/>
    <n v="5"/>
    <n v="0"/>
    <s v="Standard Class"/>
    <x v="847"/>
    <n v="8.9499999999999993"/>
    <n v="7.2"/>
    <x v="2"/>
    <x v="12"/>
    <x v="1"/>
    <x v="256"/>
    <n v="36"/>
  </r>
  <r>
    <s v="CA-2022-146493"/>
    <x v="104"/>
    <d v="2022-06-06T00:00:00"/>
    <s v="CV-12805"/>
    <s v="OFF-BI-10003676"/>
    <n v="5"/>
    <n v="0"/>
    <s v="Standard Class"/>
    <x v="848"/>
    <n v="10.78"/>
    <n v="5.6"/>
    <x v="1"/>
    <x v="5"/>
    <x v="1"/>
    <x v="108"/>
    <n v="28"/>
  </r>
  <r>
    <s v="CA-2022-144568"/>
    <x v="157"/>
    <d v="2022-06-04T00:00:00"/>
    <s v="JO-15550"/>
    <s v="OFF-FA-10004395"/>
    <n v="5"/>
    <n v="0"/>
    <s v="Standard Class"/>
    <x v="679"/>
    <n v="4.71"/>
    <n v="4.5"/>
    <x v="1"/>
    <x v="3"/>
    <x v="2"/>
    <x v="611"/>
    <n v="22.5"/>
  </r>
  <r>
    <s v="CA-2022-136882"/>
    <x v="106"/>
    <d v="2022-06-01T00:00:00"/>
    <s v="DN-13690"/>
    <s v="FUR-FU-10003664"/>
    <n v="5"/>
    <n v="0"/>
    <s v="Standard Class"/>
    <x v="849"/>
    <n v="95.46"/>
    <n v="67.8"/>
    <x v="0"/>
    <x v="14"/>
    <x v="0"/>
    <x v="612"/>
    <n v="339"/>
  </r>
  <r>
    <s v="CA-2022-167899"/>
    <x v="302"/>
    <d v="2022-05-28T00:00:00"/>
    <s v="JG-15805"/>
    <s v="FUR-FU-10004071"/>
    <n v="5"/>
    <n v="0"/>
    <s v="Standard Class"/>
    <x v="850"/>
    <n v="104.01"/>
    <n v="89.4"/>
    <x v="0"/>
    <x v="14"/>
    <x v="1"/>
    <x v="613"/>
    <n v="447"/>
  </r>
  <r>
    <s v="CA-2022-104577"/>
    <x v="52"/>
    <d v="2022-05-16T00:00:00"/>
    <s v="CK-12205"/>
    <s v="OFF-PA-10000659"/>
    <n v="5"/>
    <n v="0"/>
    <s v="Standard Class"/>
    <x v="851"/>
    <n v="6.98"/>
    <n v="3.7"/>
    <x v="1"/>
    <x v="1"/>
    <x v="0"/>
    <x v="199"/>
    <n v="18.5"/>
  </r>
  <r>
    <s v="CA-2022-141733"/>
    <x v="193"/>
    <d v="2022-05-14T00:00:00"/>
    <s v="RW-19540"/>
    <s v="FUR-CH-10004086"/>
    <n v="5"/>
    <n v="0"/>
    <s v="Standard Class"/>
    <x v="852"/>
    <n v="291.73"/>
    <n v="207.1"/>
    <x v="0"/>
    <x v="4"/>
    <x v="1"/>
    <x v="422"/>
    <n v="1035.5"/>
  </r>
  <r>
    <s v="CA-2022-147844"/>
    <x v="274"/>
    <d v="2022-05-08T00:00:00"/>
    <s v="DD-13570"/>
    <s v="OFF-PA-10003016"/>
    <n v="5"/>
    <n v="0"/>
    <s v="Standard Class"/>
    <x v="853"/>
    <n v="3.14"/>
    <n v="1.7"/>
    <x v="1"/>
    <x v="1"/>
    <x v="0"/>
    <x v="231"/>
    <n v="8.5"/>
  </r>
  <r>
    <s v="CA-2022-110212"/>
    <x v="55"/>
    <d v="2022-05-07T00:00:00"/>
    <s v="SJ-20125"/>
    <s v="TEC-AC-10002331"/>
    <n v="5"/>
    <n v="0"/>
    <s v="Standard Class"/>
    <x v="646"/>
    <n v="9.7799999999999994"/>
    <n v="6.2"/>
    <x v="2"/>
    <x v="12"/>
    <x v="2"/>
    <x v="159"/>
    <n v="31"/>
  </r>
  <r>
    <s v="CA-2022-127117"/>
    <x v="112"/>
    <d v="2022-04-18T00:00:00"/>
    <s v="HM-14860"/>
    <s v="FUR-FU-10004018"/>
    <n v="5"/>
    <n v="0"/>
    <s v="Standard Class"/>
    <x v="705"/>
    <n v="14.89"/>
    <n v="10.9"/>
    <x v="0"/>
    <x v="14"/>
    <x v="1"/>
    <x v="261"/>
    <n v="54.5"/>
  </r>
  <r>
    <s v="CA-2022-166128"/>
    <x v="59"/>
    <d v="2022-04-15T00:00:00"/>
    <s v="LW-17215"/>
    <s v="TEC-AC-10001767"/>
    <n v="5"/>
    <n v="0"/>
    <s v="Standard Class"/>
    <x v="446"/>
    <n v="39.99"/>
    <n v="35.6"/>
    <x v="2"/>
    <x v="12"/>
    <x v="0"/>
    <x v="395"/>
    <n v="178"/>
  </r>
  <r>
    <s v="CA-2022-150987"/>
    <x v="295"/>
    <d v="2022-04-13T00:00:00"/>
    <s v="AH-10120"/>
    <s v="OFF-PA-10001878"/>
    <n v="5"/>
    <n v="0"/>
    <s v="Standard Class"/>
    <x v="337"/>
    <n v="48.91"/>
    <n v="25.9"/>
    <x v="1"/>
    <x v="1"/>
    <x v="2"/>
    <x v="19"/>
    <n v="129.5"/>
  </r>
  <r>
    <s v="CA-2022-102771"/>
    <x v="276"/>
    <d v="2022-04-05T00:00:00"/>
    <s v="DO-13435"/>
    <s v="TEC-PH-10001536"/>
    <n v="5"/>
    <n v="0"/>
    <s v="Standard Class"/>
    <x v="191"/>
    <n v="16.989999999999998"/>
    <n v="12.6"/>
    <x v="2"/>
    <x v="8"/>
    <x v="0"/>
    <x v="114"/>
    <n v="63"/>
  </r>
  <r>
    <s v="CA-2022-105193"/>
    <x v="113"/>
    <d v="2022-03-30T00:00:00"/>
    <s v="JL-15835"/>
    <s v="OFF-AR-10001547"/>
    <n v="5"/>
    <n v="0"/>
    <s v="Standard Class"/>
    <x v="658"/>
    <n v="2.21"/>
    <n v="1.6"/>
    <x v="1"/>
    <x v="9"/>
    <x v="0"/>
    <x v="48"/>
    <n v="8"/>
  </r>
  <r>
    <s v="CA-2022-169285"/>
    <x v="176"/>
    <d v="2022-03-25T00:00:00"/>
    <s v="RW-19690"/>
    <s v="OFF-PA-10004071"/>
    <n v="5"/>
    <n v="0"/>
    <s v="Standard Class"/>
    <x v="467"/>
    <n v="55.48"/>
    <n v="28.8"/>
    <x v="1"/>
    <x v="1"/>
    <x v="0"/>
    <x v="333"/>
    <n v="144"/>
  </r>
  <r>
    <s v="CA-2022-143084"/>
    <x v="114"/>
    <d v="2022-03-23T00:00:00"/>
    <s v="BP-11050"/>
    <s v="OFF-AR-10002766"/>
    <n v="5"/>
    <n v="0"/>
    <s v="Standard Class"/>
    <x v="379"/>
    <n v="2.78"/>
    <n v="2"/>
    <x v="1"/>
    <x v="9"/>
    <x v="1"/>
    <x v="443"/>
    <n v="10"/>
  </r>
  <r>
    <s v="CA-2022-121804"/>
    <x v="194"/>
    <d v="2022-03-07T00:00:00"/>
    <s v="LP-17095"/>
    <s v="OFF-AP-10004859"/>
    <n v="5"/>
    <n v="0"/>
    <s v="Standard Class"/>
    <x v="854"/>
    <n v="14.56"/>
    <n v="10.6"/>
    <x v="1"/>
    <x v="11"/>
    <x v="0"/>
    <x v="165"/>
    <n v="53"/>
  </r>
  <r>
    <s v="CA-2022-136007"/>
    <x v="296"/>
    <d v="2022-02-27T00:00:00"/>
    <s v="AC-10615"/>
    <s v="OFF-FA-10002701"/>
    <n v="5"/>
    <n v="0"/>
    <s v="Standard Class"/>
    <x v="855"/>
    <n v="1.68"/>
    <n v="1.6"/>
    <x v="1"/>
    <x v="3"/>
    <x v="1"/>
    <x v="390"/>
    <n v="8"/>
  </r>
  <r>
    <s v="CA-2022-145807"/>
    <x v="280"/>
    <d v="2022-02-13T00:00:00"/>
    <s v="SB-20170"/>
    <s v="OFF-ST-10001370"/>
    <n v="5"/>
    <n v="0"/>
    <s v="Standard Class"/>
    <x v="68"/>
    <n v="70.98"/>
    <n v="67.400000000000006"/>
    <x v="1"/>
    <x v="2"/>
    <x v="0"/>
    <x v="597"/>
    <n v="337"/>
  </r>
  <r>
    <s v="CA-2022-154102"/>
    <x v="178"/>
    <d v="2022-02-12T00:00:00"/>
    <s v="SN-20560"/>
    <s v="OFF-PA-10001593"/>
    <n v="5"/>
    <n v="0"/>
    <s v="Standard Class"/>
    <x v="735"/>
    <n v="5.98"/>
    <n v="3.3"/>
    <x v="1"/>
    <x v="1"/>
    <x v="2"/>
    <x v="614"/>
    <n v="16.5"/>
  </r>
  <r>
    <s v="CA-2022-107517"/>
    <x v="303"/>
    <d v="2022-02-13T00:00:00"/>
    <s v="FC-14335"/>
    <s v="OFF-AP-10000275"/>
    <n v="5"/>
    <n v="0"/>
    <s v="Standard Class"/>
    <x v="856"/>
    <n v="328.14"/>
    <n v="236.3"/>
    <x v="1"/>
    <x v="11"/>
    <x v="1"/>
    <x v="233"/>
    <n v="1181.5"/>
  </r>
  <r>
    <s v="US-2022-147984"/>
    <x v="286"/>
    <d v="2022-02-01T00:00:00"/>
    <s v="GB-14575"/>
    <s v="OFF-PA-10000806"/>
    <n v="5"/>
    <n v="0"/>
    <s v="Standard Class"/>
    <x v="76"/>
    <n v="55.98"/>
    <n v="28.5"/>
    <x v="1"/>
    <x v="1"/>
    <x v="0"/>
    <x v="615"/>
    <n v="142.5"/>
  </r>
  <r>
    <s v="CA-2022-127432"/>
    <x v="226"/>
    <d v="2022-01-30T00:00:00"/>
    <s v="AD-10180"/>
    <s v="TEC-CO-10003236"/>
    <n v="5"/>
    <n v="0"/>
    <s v="Standard Class"/>
    <x v="17"/>
    <n v="599.99"/>
    <n v="324"/>
    <x v="2"/>
    <x v="7"/>
    <x v="2"/>
    <x v="491"/>
    <n v="1620"/>
  </r>
  <r>
    <s v="CA-2022-127026"/>
    <x v="145"/>
    <d v="2022-01-28T00:00:00"/>
    <s v="MH-18115"/>
    <s v="OFF-BI-10000546"/>
    <n v="5"/>
    <n v="0"/>
    <s v="Standard Class"/>
    <x v="710"/>
    <n v="2.88"/>
    <n v="1.5"/>
    <x v="1"/>
    <x v="5"/>
    <x v="2"/>
    <x v="71"/>
    <n v="7.5"/>
  </r>
  <r>
    <s v="CA-2022-144589"/>
    <x v="116"/>
    <d v="2022-01-25T00:00:00"/>
    <s v="TM-21010"/>
    <s v="OFF-AR-10003631"/>
    <n v="5"/>
    <n v="0"/>
    <s v="Standard Class"/>
    <x v="723"/>
    <n v="4.84"/>
    <n v="3.2"/>
    <x v="1"/>
    <x v="9"/>
    <x v="0"/>
    <x v="544"/>
    <n v="16"/>
  </r>
  <r>
    <s v="CA-2022-160934"/>
    <x v="217"/>
    <d v="2022-01-22T00:00:00"/>
    <s v="TT-21460"/>
    <s v="OFF-AR-10003504"/>
    <n v="5"/>
    <n v="0"/>
    <s v="Standard Class"/>
    <x v="146"/>
    <n v="4.28"/>
    <n v="3"/>
    <x v="1"/>
    <x v="9"/>
    <x v="2"/>
    <x v="230"/>
    <n v="15"/>
  </r>
  <r>
    <s v="CA-2022-113278"/>
    <x v="117"/>
    <d v="2022-01-19T00:00:00"/>
    <s v="HR-14770"/>
    <s v="OFF-ST-10001590"/>
    <n v="5"/>
    <n v="0"/>
    <s v="Standard Class"/>
    <x v="833"/>
    <n v="13.48"/>
    <n v="10"/>
    <x v="1"/>
    <x v="2"/>
    <x v="2"/>
    <x v="68"/>
    <n v="50"/>
  </r>
  <r>
    <s v="CA-2022-108756"/>
    <x v="0"/>
    <d v="2022-12-30T00:00:00"/>
    <s v="PO-18865"/>
    <s v="TEC-AC-10003237"/>
    <n v="3"/>
    <n v="0"/>
    <s v="Standard Class"/>
    <x v="857"/>
    <n v="10.6"/>
    <n v="6"/>
    <x v="2"/>
    <x v="12"/>
    <x v="0"/>
    <x v="548"/>
    <n v="18"/>
  </r>
  <r>
    <s v="CA-2022-148355"/>
    <x v="71"/>
    <d v="2023-01-01T00:00:00"/>
    <s v="NC-18535"/>
    <s v="OFF-PA-10001972"/>
    <n v="3"/>
    <n v="0"/>
    <s v="Standard Class"/>
    <x v="655"/>
    <n v="6.48"/>
    <n v="3.4"/>
    <x v="1"/>
    <x v="1"/>
    <x v="1"/>
    <x v="191"/>
    <n v="10.199999999999999"/>
  </r>
  <r>
    <s v="CA-2022-124296"/>
    <x v="71"/>
    <d v="2022-12-30T00:00:00"/>
    <s v="CS-12355"/>
    <s v="TEC-MA-10003183"/>
    <n v="3"/>
    <n v="0"/>
    <s v="Standard Class"/>
    <x v="858"/>
    <n v="159.99"/>
    <n v="80"/>
    <x v="2"/>
    <x v="16"/>
    <x v="0"/>
    <x v="139"/>
    <n v="240"/>
  </r>
  <r>
    <s v="CA-2022-117933"/>
    <x v="71"/>
    <d v="2022-12-30T00:00:00"/>
    <s v="RF-19840"/>
    <s v="OFF-AP-10004249"/>
    <n v="3"/>
    <n v="0"/>
    <s v="Standard Class"/>
    <x v="859"/>
    <n v="11.97"/>
    <n v="8.6999999999999993"/>
    <x v="1"/>
    <x v="11"/>
    <x v="0"/>
    <x v="616"/>
    <n v="26.099999999999998"/>
  </r>
  <r>
    <s v="CA-2022-127929"/>
    <x v="118"/>
    <d v="2022-12-27T00:00:00"/>
    <s v="FM-14215"/>
    <s v="FUR-FU-10003708"/>
    <n v="3"/>
    <n v="0"/>
    <s v="Standard Class"/>
    <x v="773"/>
    <n v="60.65"/>
    <n v="47.9"/>
    <x v="0"/>
    <x v="14"/>
    <x v="1"/>
    <x v="617"/>
    <n v="143.69999999999999"/>
  </r>
  <r>
    <s v="CA-2022-115931"/>
    <x v="147"/>
    <d v="2022-12-28T00:00:00"/>
    <s v="JM-15655"/>
    <s v="OFF-AR-10000369"/>
    <n v="3"/>
    <n v="0"/>
    <s v="Standard Class"/>
    <x v="276"/>
    <n v="1.39"/>
    <n v="1"/>
    <x v="1"/>
    <x v="9"/>
    <x v="1"/>
    <x v="319"/>
    <n v="3"/>
  </r>
  <r>
    <s v="CA-2022-155376"/>
    <x v="147"/>
    <d v="2022-12-27T00:00:00"/>
    <s v="SG-20080"/>
    <s v="OFF-AP-10001058"/>
    <n v="3"/>
    <n v="0"/>
    <s v="Standard Class"/>
    <x v="860"/>
    <n v="279.81"/>
    <n v="207.1"/>
    <x v="1"/>
    <x v="11"/>
    <x v="0"/>
    <x v="618"/>
    <n v="621.29999999999995"/>
  </r>
  <r>
    <s v="CA-2022-165841"/>
    <x v="250"/>
    <d v="2022-12-26T00:00:00"/>
    <s v="DB-13210"/>
    <s v="TEC-PH-10002103"/>
    <n v="3"/>
    <n v="0"/>
    <s v="Standard Class"/>
    <x v="861"/>
    <n v="93.99"/>
    <n v="67.7"/>
    <x v="2"/>
    <x v="8"/>
    <x v="0"/>
    <x v="487"/>
    <n v="203.10000000000002"/>
  </r>
  <r>
    <s v="CA-2022-163405"/>
    <x v="250"/>
    <d v="2022-12-25T00:00:00"/>
    <s v="BN-11515"/>
    <s v="OFF-AR-10003811"/>
    <n v="3"/>
    <n v="0"/>
    <s v="Standard Class"/>
    <x v="531"/>
    <n v="2.21"/>
    <n v="1.6"/>
    <x v="1"/>
    <x v="9"/>
    <x v="0"/>
    <x v="502"/>
    <n v="4.8000000000000007"/>
  </r>
  <r>
    <s v="CA-2022-130309"/>
    <x v="149"/>
    <d v="2022-12-24T00:00:00"/>
    <s v="GB-14575"/>
    <s v="OFF-ST-10003208"/>
    <n v="3"/>
    <n v="0"/>
    <s v="Standard Class"/>
    <x v="175"/>
    <n v="181.46"/>
    <n v="128.80000000000001"/>
    <x v="1"/>
    <x v="2"/>
    <x v="0"/>
    <x v="615"/>
    <n v="386.40000000000003"/>
  </r>
  <r>
    <s v="CA-2022-154116"/>
    <x v="186"/>
    <d v="2022-12-20T00:00:00"/>
    <s v="KM-16660"/>
    <s v="OFF-PA-10004569"/>
    <n v="3"/>
    <n v="0"/>
    <s v="Standard Class"/>
    <x v="731"/>
    <n v="7.61"/>
    <n v="4"/>
    <x v="1"/>
    <x v="1"/>
    <x v="0"/>
    <x v="619"/>
    <n v="12"/>
  </r>
  <r>
    <s v="CA-2022-119564"/>
    <x v="186"/>
    <d v="2022-12-19T00:00:00"/>
    <s v="PL-18925"/>
    <s v="FUR-FU-10003096"/>
    <n v="3"/>
    <n v="0"/>
    <s v="Standard Class"/>
    <x v="862"/>
    <n v="7.59"/>
    <n v="4.3"/>
    <x v="0"/>
    <x v="14"/>
    <x v="2"/>
    <x v="218"/>
    <n v="12.899999999999999"/>
  </r>
  <r>
    <s v="CA-2022-169859"/>
    <x v="72"/>
    <d v="2022-12-18T00:00:00"/>
    <s v="MP-18175"/>
    <s v="FUR-FU-10004963"/>
    <n v="3"/>
    <n v="0"/>
    <s v="Standard Class"/>
    <x v="424"/>
    <n v="8.75"/>
    <n v="5.0999999999999996"/>
    <x v="0"/>
    <x v="14"/>
    <x v="2"/>
    <x v="203"/>
    <n v="15.299999999999999"/>
  </r>
  <r>
    <s v="CA-2022-122770"/>
    <x v="73"/>
    <d v="2022-12-17T00:00:00"/>
    <s v="EP-13915"/>
    <s v="OFF-LA-10004559"/>
    <n v="3"/>
    <n v="0"/>
    <s v="Standard Class"/>
    <x v="863"/>
    <n v="2.88"/>
    <n v="1.5"/>
    <x v="1"/>
    <x v="6"/>
    <x v="0"/>
    <x v="432"/>
    <n v="4.5"/>
  </r>
  <r>
    <s v="CA-2022-129581"/>
    <x v="120"/>
    <d v="2022-12-16T00:00:00"/>
    <s v="KN-16390"/>
    <s v="TEC-PH-10001527"/>
    <n v="3"/>
    <n v="0"/>
    <s v="Standard Class"/>
    <x v="864"/>
    <n v="42.95"/>
    <n v="41.7"/>
    <x v="2"/>
    <x v="8"/>
    <x v="1"/>
    <x v="363"/>
    <n v="125.10000000000001"/>
  </r>
  <r>
    <s v="CA-2022-139199"/>
    <x v="1"/>
    <d v="2022-12-14T00:00:00"/>
    <s v="DK-12835"/>
    <s v="FUR-CH-10000847"/>
    <n v="3"/>
    <n v="0"/>
    <s v="Standard Class"/>
    <x v="138"/>
    <n v="290.98"/>
    <n v="215.3"/>
    <x v="0"/>
    <x v="4"/>
    <x v="1"/>
    <x v="244"/>
    <n v="645.90000000000009"/>
  </r>
  <r>
    <s v="CA-2022-105235"/>
    <x v="218"/>
    <d v="2022-12-09T00:00:00"/>
    <s v="SM-20950"/>
    <s v="FUR-FU-10001487"/>
    <n v="3"/>
    <n v="0"/>
    <s v="Standard Class"/>
    <x v="529"/>
    <n v="6.98"/>
    <n v="5"/>
    <x v="0"/>
    <x v="14"/>
    <x v="1"/>
    <x v="598"/>
    <n v="15"/>
  </r>
  <r>
    <s v="CA-2022-143245"/>
    <x v="3"/>
    <d v="2022-12-06T00:00:00"/>
    <s v="AD-10180"/>
    <s v="OFF-PA-10001972"/>
    <n v="3"/>
    <n v="0"/>
    <s v="Standard Class"/>
    <x v="655"/>
    <n v="6.48"/>
    <n v="3.4"/>
    <x v="1"/>
    <x v="1"/>
    <x v="2"/>
    <x v="491"/>
    <n v="10.199999999999999"/>
  </r>
  <r>
    <s v="CA-2022-165029"/>
    <x v="76"/>
    <d v="2022-12-02T00:00:00"/>
    <s v="AH-10075"/>
    <s v="OFF-AR-10003504"/>
    <n v="3"/>
    <n v="0"/>
    <s v="Standard Class"/>
    <x v="146"/>
    <n v="4.28"/>
    <n v="3"/>
    <x v="1"/>
    <x v="9"/>
    <x v="1"/>
    <x v="374"/>
    <n v="9"/>
  </r>
  <r>
    <s v="CA-2022-141439"/>
    <x v="76"/>
    <d v="2022-12-03T00:00:00"/>
    <s v="TT-21460"/>
    <s v="FUR-TA-10001039"/>
    <n v="3"/>
    <n v="0"/>
    <s v="Standard Class"/>
    <x v="865"/>
    <n v="85.98"/>
    <n v="63.6"/>
    <x v="0"/>
    <x v="15"/>
    <x v="2"/>
    <x v="230"/>
    <n v="190.8"/>
  </r>
  <r>
    <s v="CA-2022-168858"/>
    <x v="197"/>
    <d v="2022-11-26T00:00:00"/>
    <s v="JD-16150"/>
    <s v="OFF-EN-10001415"/>
    <n v="3"/>
    <n v="0"/>
    <s v="Standard Class"/>
    <x v="108"/>
    <n v="5.58"/>
    <n v="2.8"/>
    <x v="1"/>
    <x v="10"/>
    <x v="1"/>
    <x v="561"/>
    <n v="8.3999999999999986"/>
  </r>
  <r>
    <s v="CA-2022-166709"/>
    <x v="8"/>
    <d v="2022-11-21T00:00:00"/>
    <s v="HL-15040"/>
    <s v="TEC-CO-10004722"/>
    <n v="3"/>
    <n v="0"/>
    <s v="Standard Class"/>
    <x v="359"/>
    <n v="3499.99"/>
    <n v="1820"/>
    <x v="2"/>
    <x v="7"/>
    <x v="0"/>
    <x v="543"/>
    <n v="5460"/>
  </r>
  <r>
    <s v="CA-2022-157448"/>
    <x v="227"/>
    <d v="2022-11-20T00:00:00"/>
    <s v="LC-16885"/>
    <s v="FUR-FU-10003268"/>
    <n v="3"/>
    <n v="0"/>
    <s v="Standard Class"/>
    <x v="866"/>
    <n v="39.979999999999997"/>
    <n v="32"/>
    <x v="0"/>
    <x v="14"/>
    <x v="0"/>
    <x v="53"/>
    <n v="96"/>
  </r>
  <r>
    <s v="CA-2022-122945"/>
    <x v="227"/>
    <d v="2022-11-20T00:00:00"/>
    <s v="MB-18085"/>
    <s v="FUR-FU-10001196"/>
    <n v="3"/>
    <n v="0"/>
    <s v="Standard Class"/>
    <x v="867"/>
    <n v="5.77"/>
    <n v="4"/>
    <x v="0"/>
    <x v="14"/>
    <x v="0"/>
    <x v="398"/>
    <n v="12"/>
  </r>
  <r>
    <s v="CA-2022-143217"/>
    <x v="11"/>
    <d v="2022-11-15T00:00:00"/>
    <s v="CG-12040"/>
    <s v="OFF-BI-10002949"/>
    <n v="3"/>
    <n v="0"/>
    <s v="Standard Class"/>
    <x v="868"/>
    <n v="6.08"/>
    <n v="3.2"/>
    <x v="1"/>
    <x v="5"/>
    <x v="2"/>
    <x v="566"/>
    <n v="9.6000000000000014"/>
  </r>
  <r>
    <s v="CA-2022-107720"/>
    <x v="13"/>
    <d v="2022-11-11T00:00:00"/>
    <s v="VM-21685"/>
    <s v="OFF-ST-10001414"/>
    <n v="3"/>
    <n v="0"/>
    <s v="Standard Class"/>
    <x v="869"/>
    <n v="15.42"/>
    <n v="11.4"/>
    <x v="1"/>
    <x v="2"/>
    <x v="2"/>
    <x v="46"/>
    <n v="34.200000000000003"/>
  </r>
  <r>
    <s v="CA-2022-143329"/>
    <x v="15"/>
    <d v="2022-11-08T00:00:00"/>
    <s v="DL-13330"/>
    <s v="FUR-FU-10000629"/>
    <n v="3"/>
    <n v="0"/>
    <s v="Standard Class"/>
    <x v="619"/>
    <n v="13.79"/>
    <n v="8"/>
    <x v="0"/>
    <x v="14"/>
    <x v="0"/>
    <x v="620"/>
    <n v="24"/>
  </r>
  <r>
    <s v="CA-2022-126046"/>
    <x v="15"/>
    <d v="2022-11-08T00:00:00"/>
    <s v="JC-16105"/>
    <s v="OFF-LA-10004484"/>
    <n v="3"/>
    <n v="0"/>
    <s v="Standard Class"/>
    <x v="408"/>
    <n v="4.13"/>
    <n v="2.2000000000000002"/>
    <x v="1"/>
    <x v="6"/>
    <x v="1"/>
    <x v="621"/>
    <n v="6.6000000000000005"/>
  </r>
  <r>
    <s v="CA-2022-116358"/>
    <x v="166"/>
    <d v="2022-11-06T00:00:00"/>
    <s v="KM-16225"/>
    <s v="OFF-FA-10003495"/>
    <n v="3"/>
    <n v="0"/>
    <s v="Standard Class"/>
    <x v="417"/>
    <n v="6.08"/>
    <n v="3"/>
    <x v="1"/>
    <x v="3"/>
    <x v="1"/>
    <x v="223"/>
    <n v="9"/>
  </r>
  <r>
    <s v="CA-2022-168179"/>
    <x v="166"/>
    <d v="2022-11-07T00:00:00"/>
    <s v="JB-16000"/>
    <s v="OFF-PA-10001800"/>
    <n v="3"/>
    <n v="0"/>
    <s v="Standard Class"/>
    <x v="29"/>
    <n v="6.48"/>
    <n v="3.4"/>
    <x v="1"/>
    <x v="1"/>
    <x v="0"/>
    <x v="622"/>
    <n v="10.199999999999999"/>
  </r>
  <r>
    <s v="CA-2022-160661"/>
    <x v="233"/>
    <d v="2022-11-01T00:00:00"/>
    <s v="SA-20830"/>
    <s v="OFF-LA-10002475"/>
    <n v="3"/>
    <n v="0"/>
    <s v="Standard Class"/>
    <x v="230"/>
    <n v="7.31"/>
    <n v="3.9"/>
    <x v="1"/>
    <x v="6"/>
    <x v="0"/>
    <x v="216"/>
    <n v="11.7"/>
  </r>
  <r>
    <s v="CA-2022-154949"/>
    <x v="228"/>
    <d v="2022-10-21T00:00:00"/>
    <s v="MC-17275"/>
    <s v="OFF-LA-10002034"/>
    <n v="3"/>
    <n v="0"/>
    <s v="Standard Class"/>
    <x v="512"/>
    <n v="4.91"/>
    <n v="2.5"/>
    <x v="1"/>
    <x v="6"/>
    <x v="0"/>
    <x v="623"/>
    <n v="7.5"/>
  </r>
  <r>
    <s v="CA-2022-150091"/>
    <x v="188"/>
    <d v="2022-10-16T00:00:00"/>
    <s v="NP-18670"/>
    <s v="TEC-AC-10002167"/>
    <n v="3"/>
    <n v="0"/>
    <s v="Standard Class"/>
    <x v="50"/>
    <n v="15"/>
    <n v="13.4"/>
    <x v="2"/>
    <x v="12"/>
    <x v="0"/>
    <x v="441"/>
    <n v="40.200000000000003"/>
  </r>
  <r>
    <s v="CA-2022-118577"/>
    <x v="23"/>
    <d v="2022-10-11T00:00:00"/>
    <s v="XP-21865"/>
    <s v="OFF-PA-10001357"/>
    <n v="3"/>
    <n v="0"/>
    <s v="Standard Class"/>
    <x v="870"/>
    <n v="47.9"/>
    <n v="24.9"/>
    <x v="1"/>
    <x v="1"/>
    <x v="0"/>
    <x v="241"/>
    <n v="74.699999999999989"/>
  </r>
  <r>
    <s v="CA-2022-101308"/>
    <x v="153"/>
    <d v="2022-10-07T00:00:00"/>
    <s v="FG-14260"/>
    <s v="OFF-FA-10002780"/>
    <n v="3"/>
    <n v="0"/>
    <s v="Standard Class"/>
    <x v="417"/>
    <n v="2.98"/>
    <n v="1.6"/>
    <x v="1"/>
    <x v="3"/>
    <x v="2"/>
    <x v="246"/>
    <n v="4.8000000000000007"/>
  </r>
  <r>
    <s v="CA-2022-126074"/>
    <x v="153"/>
    <d v="2022-10-12T00:00:00"/>
    <s v="RF-19735"/>
    <s v="OFF-BI-10003638"/>
    <n v="3"/>
    <n v="0"/>
    <s v="Standard Class"/>
    <x v="871"/>
    <n v="19.350000000000001"/>
    <n v="10.4"/>
    <x v="1"/>
    <x v="5"/>
    <x v="0"/>
    <x v="624"/>
    <n v="31.200000000000003"/>
  </r>
  <r>
    <s v="CA-2022-128335"/>
    <x v="24"/>
    <d v="2022-10-03T00:00:00"/>
    <s v="JA-15970"/>
    <s v="OFF-EN-10001539"/>
    <n v="3"/>
    <n v="0"/>
    <s v="Standard Class"/>
    <x v="108"/>
    <n v="7.78"/>
    <n v="4.0999999999999996"/>
    <x v="1"/>
    <x v="10"/>
    <x v="0"/>
    <x v="35"/>
    <n v="12.299999999999999"/>
  </r>
  <r>
    <s v="CA-2022-101574"/>
    <x v="25"/>
    <d v="2022-10-02T00:00:00"/>
    <s v="BD-11725"/>
    <s v="FUR-FU-10001706"/>
    <n v="3"/>
    <n v="0"/>
    <s v="Standard Class"/>
    <x v="872"/>
    <n v="3.08"/>
    <n v="1.6"/>
    <x v="0"/>
    <x v="14"/>
    <x v="0"/>
    <x v="475"/>
    <n v="4.8000000000000007"/>
  </r>
  <r>
    <s v="US-2022-103226"/>
    <x v="86"/>
    <d v="2022-09-26T00:00:00"/>
    <s v="DW-13195"/>
    <s v="OFF-PA-10002666"/>
    <n v="3"/>
    <n v="0"/>
    <s v="Standard Class"/>
    <x v="135"/>
    <n v="9.06"/>
    <n v="5"/>
    <x v="1"/>
    <x v="1"/>
    <x v="1"/>
    <x v="625"/>
    <n v="15"/>
  </r>
  <r>
    <s v="CA-2022-148068"/>
    <x v="189"/>
    <d v="2022-09-23T00:00:00"/>
    <s v="MM-18280"/>
    <s v="OFF-PA-10001639"/>
    <n v="3"/>
    <n v="0"/>
    <s v="Standard Class"/>
    <x v="282"/>
    <n v="6.48"/>
    <n v="3.4"/>
    <x v="1"/>
    <x v="1"/>
    <x v="1"/>
    <x v="533"/>
    <n v="10.199999999999999"/>
  </r>
  <r>
    <s v="CA-2022-106180"/>
    <x v="189"/>
    <d v="2022-09-24T00:00:00"/>
    <s v="SH-19975"/>
    <s v="OFF-AR-10000940"/>
    <n v="3"/>
    <n v="0"/>
    <s v="Standard Class"/>
    <x v="873"/>
    <n v="2.94"/>
    <n v="2.1"/>
    <x v="1"/>
    <x v="9"/>
    <x v="1"/>
    <x v="20"/>
    <n v="6.3000000000000007"/>
  </r>
  <r>
    <s v="CA-2022-134418"/>
    <x v="28"/>
    <d v="2022-09-20T00:00:00"/>
    <s v="GM-14500"/>
    <s v="OFF-AR-10004441"/>
    <n v="3"/>
    <n v="0"/>
    <s v="Standard Class"/>
    <x v="350"/>
    <n v="4.1399999999999997"/>
    <n v="2.4"/>
    <x v="1"/>
    <x v="9"/>
    <x v="0"/>
    <x v="342"/>
    <n v="7.1999999999999993"/>
  </r>
  <r>
    <s v="CA-2022-100825"/>
    <x v="29"/>
    <d v="2022-09-14T00:00:00"/>
    <s v="KD-16495"/>
    <s v="OFF-ST-10003123"/>
    <n v="3"/>
    <n v="0"/>
    <s v="Standard Class"/>
    <x v="504"/>
    <n v="33.29"/>
    <n v="25.3"/>
    <x v="1"/>
    <x v="2"/>
    <x v="1"/>
    <x v="117"/>
    <n v="75.900000000000006"/>
  </r>
  <r>
    <s v="CA-2022-103877"/>
    <x v="30"/>
    <d v="2022-09-12T00:00:00"/>
    <s v="RD-19660"/>
    <s v="OFF-BI-10003650"/>
    <n v="3"/>
    <n v="0"/>
    <s v="Standard Class"/>
    <x v="874"/>
    <n v="525.98"/>
    <n v="273.5"/>
    <x v="1"/>
    <x v="5"/>
    <x v="2"/>
    <x v="626"/>
    <n v="820.5"/>
  </r>
  <r>
    <s v="US-2022-129441"/>
    <x v="30"/>
    <d v="2022-09-12T00:00:00"/>
    <s v="JC-15340"/>
    <s v="FUR-FU-10000448"/>
    <n v="3"/>
    <n v="0"/>
    <s v="Standard Class"/>
    <x v="875"/>
    <n v="15.98"/>
    <n v="15.2"/>
    <x v="0"/>
    <x v="14"/>
    <x v="0"/>
    <x v="627"/>
    <n v="45.599999999999994"/>
  </r>
  <r>
    <s v="CA-2022-146983"/>
    <x v="89"/>
    <d v="2022-09-06T00:00:00"/>
    <s v="AH-10210"/>
    <s v="OFF-BI-10003650"/>
    <n v="3"/>
    <n v="0"/>
    <s v="Standard Class"/>
    <x v="874"/>
    <n v="525.98"/>
    <n v="273.5"/>
    <x v="1"/>
    <x v="5"/>
    <x v="0"/>
    <x v="198"/>
    <n v="820.5"/>
  </r>
  <r>
    <s v="CA-2022-110380"/>
    <x v="89"/>
    <d v="2022-09-06T00:00:00"/>
    <s v="PF-19225"/>
    <s v="OFF-AR-10000422"/>
    <n v="3"/>
    <n v="0"/>
    <s v="Standard Class"/>
    <x v="215"/>
    <n v="2.19"/>
    <n v="1.6"/>
    <x v="1"/>
    <x v="9"/>
    <x v="0"/>
    <x v="449"/>
    <n v="4.8000000000000007"/>
  </r>
  <r>
    <s v="CA-2022-132619"/>
    <x v="33"/>
    <d v="2022-09-06T00:00:00"/>
    <s v="MS-17770"/>
    <s v="OFF-ST-10001511"/>
    <n v="3"/>
    <n v="0"/>
    <s v="Standard Class"/>
    <x v="528"/>
    <n v="64.650000000000006"/>
    <n v="61.4"/>
    <x v="1"/>
    <x v="2"/>
    <x v="0"/>
    <x v="628"/>
    <n v="184.2"/>
  </r>
  <r>
    <s v="CA-2022-101014"/>
    <x v="200"/>
    <d v="2022-09-03T00:00:00"/>
    <s v="RW-19540"/>
    <s v="FUR-FU-10003374"/>
    <n v="3"/>
    <n v="0"/>
    <s v="Standard Class"/>
    <x v="876"/>
    <n v="49.34"/>
    <n v="35.5"/>
    <x v="0"/>
    <x v="14"/>
    <x v="1"/>
    <x v="422"/>
    <n v="106.5"/>
  </r>
  <r>
    <s v="US-2022-169502"/>
    <x v="131"/>
    <d v="2022-09-04T00:00:00"/>
    <s v="MG-17650"/>
    <s v="OFF-SU-10004115"/>
    <n v="3"/>
    <n v="0"/>
    <s v="Standard Class"/>
    <x v="877"/>
    <n v="7.27"/>
    <n v="5.3"/>
    <x v="1"/>
    <x v="13"/>
    <x v="2"/>
    <x v="263"/>
    <n v="15.899999999999999"/>
  </r>
  <r>
    <s v="CA-2022-119011"/>
    <x v="170"/>
    <d v="2022-08-27T00:00:00"/>
    <s v="LR-17035"/>
    <s v="OFF-SU-10004768"/>
    <n v="3"/>
    <n v="0"/>
    <s v="Standard Class"/>
    <x v="878"/>
    <n v="5.74"/>
    <n v="4"/>
    <x v="1"/>
    <x v="13"/>
    <x v="1"/>
    <x v="594"/>
    <n v="12"/>
  </r>
  <r>
    <s v="CA-2022-115777"/>
    <x v="91"/>
    <d v="2022-08-24T00:00:00"/>
    <s v="DO-13645"/>
    <s v="OFF-PA-10000552"/>
    <n v="3"/>
    <n v="0"/>
    <s v="Standard Class"/>
    <x v="879"/>
    <n v="6.48"/>
    <n v="3.4"/>
    <x v="1"/>
    <x v="1"/>
    <x v="0"/>
    <x v="38"/>
    <n v="10.199999999999999"/>
  </r>
  <r>
    <s v="CA-2022-151211"/>
    <x v="34"/>
    <d v="2022-08-24T00:00:00"/>
    <s v="AH-10120"/>
    <s v="OFF-BI-10002735"/>
    <n v="3"/>
    <n v="0"/>
    <s v="Standard Class"/>
    <x v="325"/>
    <n v="34.31"/>
    <n v="18.2"/>
    <x v="1"/>
    <x v="5"/>
    <x v="2"/>
    <x v="19"/>
    <n v="54.599999999999994"/>
  </r>
  <r>
    <s v="US-2022-113852"/>
    <x v="36"/>
    <d v="2022-08-04T00:00:00"/>
    <s v="GW-14605"/>
    <s v="TEC-AC-10003027"/>
    <n v="3"/>
    <n v="0"/>
    <s v="Standard Class"/>
    <x v="348"/>
    <n v="30.19"/>
    <n v="26.3"/>
    <x v="2"/>
    <x v="12"/>
    <x v="0"/>
    <x v="629"/>
    <n v="78.900000000000006"/>
  </r>
  <r>
    <s v="CA-2022-109750"/>
    <x v="304"/>
    <d v="2022-07-29T00:00:00"/>
    <s v="FH-14365"/>
    <s v="TEC-PH-10000702"/>
    <n v="3"/>
    <n v="0"/>
    <s v="Standard Class"/>
    <x v="880"/>
    <n v="9.99"/>
    <n v="5.3"/>
    <x v="2"/>
    <x v="8"/>
    <x v="1"/>
    <x v="79"/>
    <n v="15.899999999999999"/>
  </r>
  <r>
    <s v="CA-2022-166142"/>
    <x v="259"/>
    <d v="2022-07-21T00:00:00"/>
    <s v="MM-17260"/>
    <s v="OFF-BI-10004094"/>
    <n v="3"/>
    <n v="0"/>
    <s v="Standard Class"/>
    <x v="881"/>
    <n v="8.85"/>
    <n v="4.5"/>
    <x v="1"/>
    <x v="5"/>
    <x v="0"/>
    <x v="382"/>
    <n v="13.5"/>
  </r>
  <r>
    <s v="CA-2022-164959"/>
    <x v="180"/>
    <d v="2022-07-16T00:00:00"/>
    <s v="KN-16390"/>
    <s v="OFF-LA-10004272"/>
    <n v="3"/>
    <n v="0"/>
    <s v="Standard Class"/>
    <x v="882"/>
    <n v="2.89"/>
    <n v="1.5"/>
    <x v="1"/>
    <x v="6"/>
    <x v="1"/>
    <x v="363"/>
    <n v="4.5"/>
  </r>
  <r>
    <s v="CA-2022-169012"/>
    <x v="181"/>
    <d v="2022-07-18T00:00:00"/>
    <s v="BF-11275"/>
    <s v="OFF-AP-10003278"/>
    <n v="3"/>
    <n v="0"/>
    <s v="Standard Class"/>
    <x v="883"/>
    <n v="13.97"/>
    <n v="10.3"/>
    <x v="1"/>
    <x v="11"/>
    <x v="1"/>
    <x v="18"/>
    <n v="30.900000000000002"/>
  </r>
  <r>
    <s v="CA-2022-138464"/>
    <x v="260"/>
    <d v="2022-07-14T00:00:00"/>
    <s v="VF-21715"/>
    <s v="FUR-FU-10003142"/>
    <n v="3"/>
    <n v="0"/>
    <s v="Standard Class"/>
    <x v="657"/>
    <n v="5.28"/>
    <n v="3.6"/>
    <x v="0"/>
    <x v="14"/>
    <x v="2"/>
    <x v="584"/>
    <n v="10.8"/>
  </r>
  <r>
    <s v="CA-2022-134306"/>
    <x v="260"/>
    <d v="2022-07-14T00:00:00"/>
    <s v="TD-20995"/>
    <s v="OFF-AR-10004027"/>
    <n v="3"/>
    <n v="0"/>
    <s v="Standard Class"/>
    <x v="884"/>
    <n v="2.52"/>
    <n v="1.5"/>
    <x v="1"/>
    <x v="9"/>
    <x v="0"/>
    <x v="213"/>
    <n v="4.5"/>
  </r>
  <r>
    <s v="CA-2022-106824"/>
    <x v="235"/>
    <d v="2022-07-13T00:00:00"/>
    <s v="AT-10735"/>
    <s v="OFF-FA-10001135"/>
    <n v="3"/>
    <n v="0"/>
    <s v="Standard Class"/>
    <x v="885"/>
    <n v="1.98"/>
    <n v="1.9"/>
    <x v="1"/>
    <x v="3"/>
    <x v="0"/>
    <x v="378"/>
    <n v="5.6999999999999993"/>
  </r>
  <r>
    <s v="CA-2022-169124"/>
    <x v="41"/>
    <d v="2022-07-09T00:00:00"/>
    <s v="MB-17305"/>
    <s v="FUR-FU-10001215"/>
    <n v="3"/>
    <n v="0"/>
    <s v="Standard Class"/>
    <x v="786"/>
    <n v="43.13"/>
    <n v="25"/>
    <x v="0"/>
    <x v="14"/>
    <x v="0"/>
    <x v="125"/>
    <n v="75"/>
  </r>
  <r>
    <s v="CA-2022-147039"/>
    <x v="173"/>
    <d v="2022-07-04T00:00:00"/>
    <s v="AA-10315"/>
    <s v="OFF-AP-10000576"/>
    <n v="3"/>
    <n v="0"/>
    <s v="Standard Class"/>
    <x v="886"/>
    <n v="39.479999999999997"/>
    <n v="28.4"/>
    <x v="1"/>
    <x v="11"/>
    <x v="0"/>
    <x v="630"/>
    <n v="85.199999999999989"/>
  </r>
  <r>
    <s v="CA-2022-151190"/>
    <x v="284"/>
    <d v="2022-07-02T00:00:00"/>
    <s v="GT-14710"/>
    <s v="OFF-PA-10000575"/>
    <n v="3"/>
    <n v="0"/>
    <s v="Standard Class"/>
    <x v="824"/>
    <n v="6.69"/>
    <n v="3.6"/>
    <x v="1"/>
    <x v="1"/>
    <x v="0"/>
    <x v="89"/>
    <n v="10.8"/>
  </r>
  <r>
    <s v="CA-2022-100636"/>
    <x v="43"/>
    <d v="2022-07-01T00:00:00"/>
    <s v="DO-13435"/>
    <s v="OFF-ST-10004123"/>
    <n v="3"/>
    <n v="0"/>
    <s v="Standard Class"/>
    <x v="887"/>
    <n v="90.98"/>
    <n v="91"/>
    <x v="1"/>
    <x v="2"/>
    <x v="0"/>
    <x v="114"/>
    <n v="273"/>
  </r>
  <r>
    <s v="CA-2022-163531"/>
    <x v="43"/>
    <d v="2022-07-01T00:00:00"/>
    <s v="SC-20725"/>
    <s v="TEC-PH-10001425"/>
    <n v="3"/>
    <n v="0"/>
    <s v="Standard Class"/>
    <x v="109"/>
    <n v="79.989999999999995"/>
    <n v="57.6"/>
    <x v="2"/>
    <x v="8"/>
    <x v="0"/>
    <x v="583"/>
    <n v="172.8"/>
  </r>
  <r>
    <s v="CA-2022-132955"/>
    <x v="100"/>
    <d v="2022-06-28T00:00:00"/>
    <s v="SC-20575"/>
    <s v="OFF-BI-10002735"/>
    <n v="3"/>
    <n v="0"/>
    <s v="Standard Class"/>
    <x v="325"/>
    <n v="34.31"/>
    <n v="18.2"/>
    <x v="1"/>
    <x v="5"/>
    <x v="0"/>
    <x v="445"/>
    <n v="54.599999999999994"/>
  </r>
  <r>
    <s v="CA-2022-101434"/>
    <x v="182"/>
    <d v="2022-06-24T00:00:00"/>
    <s v="TR-21325"/>
    <s v="TEC-AC-10002402"/>
    <n v="3"/>
    <n v="0"/>
    <s v="Standard Class"/>
    <x v="696"/>
    <n v="79.989999999999995"/>
    <n v="56"/>
    <x v="2"/>
    <x v="12"/>
    <x v="0"/>
    <x v="631"/>
    <n v="168"/>
  </r>
  <r>
    <s v="CA-2022-148474"/>
    <x v="45"/>
    <d v="2022-06-18T00:00:00"/>
    <s v="ME-17320"/>
    <s v="OFF-BI-10000977"/>
    <n v="3"/>
    <n v="0"/>
    <s v="Standard Class"/>
    <x v="888"/>
    <n v="30.4"/>
    <n v="16.399999999999999"/>
    <x v="1"/>
    <x v="5"/>
    <x v="2"/>
    <x v="13"/>
    <n v="49.199999999999996"/>
  </r>
  <r>
    <s v="CA-2022-158106"/>
    <x v="46"/>
    <d v="2022-06-10T00:00:00"/>
    <s v="CT-11995"/>
    <s v="OFF-AR-10002255"/>
    <n v="3"/>
    <n v="0"/>
    <s v="Standard Class"/>
    <x v="889"/>
    <n v="2.88"/>
    <n v="2"/>
    <x v="1"/>
    <x v="9"/>
    <x v="0"/>
    <x v="271"/>
    <n v="6"/>
  </r>
  <r>
    <s v="CA-2022-130106"/>
    <x v="263"/>
    <d v="2022-05-28T00:00:00"/>
    <s v="VF-21715"/>
    <s v="OFF-AR-10003651"/>
    <n v="3"/>
    <n v="0"/>
    <s v="Standard Class"/>
    <x v="19"/>
    <n v="3.28"/>
    <n v="2.2999999999999998"/>
    <x v="1"/>
    <x v="9"/>
    <x v="2"/>
    <x v="584"/>
    <n v="6.8999999999999995"/>
  </r>
  <r>
    <s v="CA-2022-115546"/>
    <x v="252"/>
    <d v="2022-05-21T00:00:00"/>
    <s v="AH-10465"/>
    <s v="TEC-PH-10002834"/>
    <n v="3"/>
    <n v="0"/>
    <s v="Standard Class"/>
    <x v="757"/>
    <n v="179.99"/>
    <n v="135"/>
    <x v="2"/>
    <x v="8"/>
    <x v="0"/>
    <x v="632"/>
    <n v="405"/>
  </r>
  <r>
    <s v="CA-2022-160724"/>
    <x v="205"/>
    <d v="2022-05-09T00:00:00"/>
    <s v="YS-21880"/>
    <s v="OFF-BI-10004965"/>
    <n v="3"/>
    <n v="0"/>
    <s v="Standard Class"/>
    <x v="502"/>
    <n v="11.5"/>
    <n v="6.3"/>
    <x v="1"/>
    <x v="5"/>
    <x v="1"/>
    <x v="251"/>
    <n v="18.899999999999999"/>
  </r>
  <r>
    <s v="CA-2022-123134"/>
    <x v="274"/>
    <d v="2022-05-06T00:00:00"/>
    <s v="DW-13585"/>
    <s v="FUR-FU-10003975"/>
    <n v="3"/>
    <n v="0"/>
    <s v="Standard Class"/>
    <x v="890"/>
    <n v="43.31"/>
    <n v="39"/>
    <x v="0"/>
    <x v="14"/>
    <x v="1"/>
    <x v="275"/>
    <n v="117"/>
  </r>
  <r>
    <s v="CA-2022-143665"/>
    <x v="305"/>
    <d v="2022-05-01T00:00:00"/>
    <s v="PO-19180"/>
    <s v="OFF-PA-10003673"/>
    <n v="3"/>
    <n v="0"/>
    <s v="Standard Class"/>
    <x v="11"/>
    <n v="6.78"/>
    <n v="3.7"/>
    <x v="1"/>
    <x v="1"/>
    <x v="2"/>
    <x v="452"/>
    <n v="11.100000000000001"/>
  </r>
  <r>
    <s v="CA-2022-120222"/>
    <x v="138"/>
    <d v="2022-04-30T00:00:00"/>
    <s v="LL-16840"/>
    <s v="OFF-PA-10004675"/>
    <n v="3"/>
    <n v="0"/>
    <s v="Standard Class"/>
    <x v="675"/>
    <n v="6.35"/>
    <n v="3.4"/>
    <x v="1"/>
    <x v="1"/>
    <x v="0"/>
    <x v="537"/>
    <n v="10.199999999999999"/>
  </r>
  <r>
    <s v="CA-2022-146192"/>
    <x v="110"/>
    <d v="2022-04-27T00:00:00"/>
    <s v="BD-11725"/>
    <s v="OFF-ST-10003716"/>
    <n v="3"/>
    <n v="0"/>
    <s v="Standard Class"/>
    <x v="891"/>
    <n v="225.02"/>
    <n v="195.8"/>
    <x v="1"/>
    <x v="2"/>
    <x v="0"/>
    <x v="475"/>
    <n v="587.40000000000009"/>
  </r>
  <r>
    <s v="CA-2022-128965"/>
    <x v="140"/>
    <d v="2022-04-24T00:00:00"/>
    <s v="PS-18760"/>
    <s v="OFF-PA-10004911"/>
    <n v="3"/>
    <n v="0"/>
    <s v="Standard Class"/>
    <x v="517"/>
    <n v="9.3800000000000008"/>
    <n v="4.9000000000000004"/>
    <x v="1"/>
    <x v="1"/>
    <x v="0"/>
    <x v="633"/>
    <n v="14.700000000000001"/>
  </r>
  <r>
    <s v="US-2022-138086"/>
    <x v="160"/>
    <d v="2022-04-23T00:00:00"/>
    <s v="JO-15550"/>
    <s v="OFF-AP-10000027"/>
    <n v="3"/>
    <n v="0"/>
    <s v="Standard Class"/>
    <x v="837"/>
    <n v="13.58"/>
    <n v="9.5"/>
    <x v="1"/>
    <x v="11"/>
    <x v="2"/>
    <x v="611"/>
    <n v="28.5"/>
  </r>
  <r>
    <s v="CA-2022-107265"/>
    <x v="306"/>
    <d v="2022-04-10T00:00:00"/>
    <s v="ML-17755"/>
    <s v="OFF-PA-10000474"/>
    <n v="3"/>
    <n v="0"/>
    <s v="Standard Class"/>
    <x v="293"/>
    <n v="35.44"/>
    <n v="18.8"/>
    <x v="1"/>
    <x v="1"/>
    <x v="2"/>
    <x v="12"/>
    <n v="56.400000000000006"/>
  </r>
  <r>
    <s v="US-2022-123281"/>
    <x v="264"/>
    <d v="2022-04-08T00:00:00"/>
    <s v="JF-15190"/>
    <s v="FUR-FU-10003724"/>
    <n v="3"/>
    <n v="0"/>
    <s v="Standard Class"/>
    <x v="892"/>
    <n v="8.3699999999999992"/>
    <n v="6.2"/>
    <x v="0"/>
    <x v="14"/>
    <x v="0"/>
    <x v="521"/>
    <n v="18.600000000000001"/>
  </r>
  <r>
    <s v="CA-2022-145275"/>
    <x v="264"/>
    <d v="2022-04-09T00:00:00"/>
    <s v="AH-10465"/>
    <s v="OFF-LA-10001569"/>
    <n v="3"/>
    <n v="0"/>
    <s v="Standard Class"/>
    <x v="28"/>
    <n v="4.9800000000000004"/>
    <n v="2.7"/>
    <x v="1"/>
    <x v="6"/>
    <x v="0"/>
    <x v="632"/>
    <n v="8.1000000000000014"/>
  </r>
  <r>
    <s v="US-2022-160143"/>
    <x v="276"/>
    <d v="2022-04-04T00:00:00"/>
    <s v="HG-14965"/>
    <s v="OFF-SU-10004231"/>
    <n v="3"/>
    <n v="0"/>
    <s v="Standard Class"/>
    <x v="458"/>
    <n v="9.9"/>
    <n v="7.2"/>
    <x v="1"/>
    <x v="13"/>
    <x v="1"/>
    <x v="153"/>
    <n v="21.6"/>
  </r>
  <r>
    <s v="CA-2022-162033"/>
    <x v="162"/>
    <d v="2022-04-02T00:00:00"/>
    <s v="EM-14200"/>
    <s v="TEC-AC-10003116"/>
    <n v="3"/>
    <n v="0"/>
    <s v="Standard Class"/>
    <x v="330"/>
    <n v="17.75"/>
    <n v="10.8"/>
    <x v="2"/>
    <x v="12"/>
    <x v="2"/>
    <x v="634"/>
    <n v="32.400000000000006"/>
  </r>
  <r>
    <s v="CA-2022-113208"/>
    <x v="162"/>
    <d v="2022-04-02T00:00:00"/>
    <s v="ML-18040"/>
    <s v="FUR-FU-10004245"/>
    <n v="3"/>
    <n v="0"/>
    <s v="Standard Class"/>
    <x v="64"/>
    <n v="20.28"/>
    <n v="12.6"/>
    <x v="0"/>
    <x v="14"/>
    <x v="1"/>
    <x v="606"/>
    <n v="37.799999999999997"/>
  </r>
  <r>
    <s v="CA-2022-107713"/>
    <x v="62"/>
    <d v="2022-03-18T00:00:00"/>
    <s v="JB-16000"/>
    <s v="OFF-BI-10002026"/>
    <n v="3"/>
    <n v="0"/>
    <s v="Standard Class"/>
    <x v="893"/>
    <n v="58.1"/>
    <n v="30.8"/>
    <x v="1"/>
    <x v="5"/>
    <x v="0"/>
    <x v="622"/>
    <n v="92.4"/>
  </r>
  <r>
    <s v="CA-2022-166296"/>
    <x v="62"/>
    <d v="2022-03-18T00:00:00"/>
    <s v="KF-16285"/>
    <s v="OFF-PA-10004359"/>
    <n v="3"/>
    <n v="0"/>
    <s v="Standard Class"/>
    <x v="208"/>
    <n v="104.85"/>
    <n v="54.5"/>
    <x v="1"/>
    <x v="1"/>
    <x v="2"/>
    <x v="556"/>
    <n v="163.5"/>
  </r>
  <r>
    <s v="CA-2022-116288"/>
    <x v="293"/>
    <d v="2022-03-18T00:00:00"/>
    <s v="BS-11380"/>
    <s v="OFF-ST-10000736"/>
    <n v="3"/>
    <n v="0"/>
    <s v="Standard Class"/>
    <x v="894"/>
    <n v="80.98"/>
    <n v="77.7"/>
    <x v="1"/>
    <x v="2"/>
    <x v="1"/>
    <x v="224"/>
    <n v="233.10000000000002"/>
  </r>
  <r>
    <s v="CA-2022-136672"/>
    <x v="184"/>
    <d v="2022-03-12T00:00:00"/>
    <s v="MG-17890"/>
    <s v="TEC-AC-10004510"/>
    <n v="3"/>
    <n v="0"/>
    <s v="Standard Class"/>
    <x v="663"/>
    <n v="16.36"/>
    <n v="14.7"/>
    <x v="2"/>
    <x v="12"/>
    <x v="2"/>
    <x v="39"/>
    <n v="44.099999999999994"/>
  </r>
  <r>
    <s v="CA-2022-104885"/>
    <x v="67"/>
    <d v="2022-03-06T00:00:00"/>
    <s v="DB-13555"/>
    <s v="OFF-AR-10001615"/>
    <n v="3"/>
    <n v="0"/>
    <s v="Standard Class"/>
    <x v="895"/>
    <n v="19.84"/>
    <n v="14.7"/>
    <x v="1"/>
    <x v="9"/>
    <x v="1"/>
    <x v="229"/>
    <n v="44.099999999999994"/>
  </r>
  <r>
    <s v="CA-2022-166415"/>
    <x v="265"/>
    <d v="2022-02-26T00:00:00"/>
    <s v="ME-17725"/>
    <s v="OFF-FA-10004968"/>
    <n v="3"/>
    <n v="0"/>
    <s v="Standard Class"/>
    <x v="896"/>
    <n v="3.74"/>
    <n v="3.7"/>
    <x v="1"/>
    <x v="3"/>
    <x v="0"/>
    <x v="470"/>
    <n v="11.100000000000001"/>
  </r>
  <r>
    <s v="CA-2022-120019"/>
    <x v="69"/>
    <d v="2022-02-21T00:00:00"/>
    <s v="NG-18355"/>
    <s v="OFF-ST-10001932"/>
    <n v="3"/>
    <n v="0"/>
    <s v="Standard Class"/>
    <x v="897"/>
    <n v="193.17"/>
    <n v="166.1"/>
    <x v="1"/>
    <x v="2"/>
    <x v="1"/>
    <x v="546"/>
    <n v="498.29999999999995"/>
  </r>
  <r>
    <s v="CA-2022-104906"/>
    <x v="297"/>
    <d v="2022-02-18T00:00:00"/>
    <s v="JP-15460"/>
    <s v="OFF-PA-10001184"/>
    <n v="3"/>
    <n v="0"/>
    <s v="Standard Class"/>
    <x v="898"/>
    <n v="5.98"/>
    <n v="3"/>
    <x v="1"/>
    <x v="1"/>
    <x v="1"/>
    <x v="282"/>
    <n v="9"/>
  </r>
  <r>
    <s v="CA-2022-151176"/>
    <x v="297"/>
    <d v="2022-02-18T00:00:00"/>
    <s v="SV-20785"/>
    <s v="OFF-SU-10001165"/>
    <n v="3"/>
    <n v="0"/>
    <s v="Standard Class"/>
    <x v="899"/>
    <n v="8.34"/>
    <n v="6.2"/>
    <x v="1"/>
    <x v="13"/>
    <x v="0"/>
    <x v="635"/>
    <n v="18.600000000000001"/>
  </r>
  <r>
    <s v="CA-2022-104801"/>
    <x v="297"/>
    <d v="2022-02-19T00:00:00"/>
    <s v="FH-14350"/>
    <s v="OFF-AR-10001547"/>
    <n v="3"/>
    <n v="0"/>
    <s v="Standard Class"/>
    <x v="658"/>
    <n v="2.21"/>
    <n v="1.6"/>
    <x v="1"/>
    <x v="9"/>
    <x v="0"/>
    <x v="636"/>
    <n v="4.8000000000000007"/>
  </r>
  <r>
    <s v="CA-2022-169474"/>
    <x v="307"/>
    <d v="2022-02-08T00:00:00"/>
    <s v="JF-15355"/>
    <s v="OFF-AP-10003971"/>
    <n v="3"/>
    <n v="0"/>
    <s v="Standard Class"/>
    <x v="716"/>
    <n v="10.89"/>
    <n v="8.1"/>
    <x v="1"/>
    <x v="11"/>
    <x v="0"/>
    <x v="32"/>
    <n v="24.299999999999997"/>
  </r>
  <r>
    <s v="CA-2022-139304"/>
    <x v="288"/>
    <d v="2022-02-05T00:00:00"/>
    <s v="VG-21790"/>
    <s v="OFF-AR-10001216"/>
    <n v="3"/>
    <n v="0"/>
    <s v="Standard Class"/>
    <x v="621"/>
    <n v="2.78"/>
    <n v="2.1"/>
    <x v="1"/>
    <x v="9"/>
    <x v="0"/>
    <x v="454"/>
    <n v="6.3000000000000007"/>
  </r>
  <r>
    <s v="CA-2022-104619"/>
    <x v="308"/>
    <d v="2022-01-29T00:00:00"/>
    <s v="KD-16495"/>
    <s v="OFF-AP-10001492"/>
    <n v="3"/>
    <n v="0"/>
    <s v="Standard Class"/>
    <x v="596"/>
    <n v="8.6199999999999992"/>
    <n v="6.4"/>
    <x v="1"/>
    <x v="11"/>
    <x v="1"/>
    <x v="117"/>
    <n v="19.200000000000003"/>
  </r>
  <r>
    <s v="CA-2022-119669"/>
    <x v="308"/>
    <d v="2022-01-29T00:00:00"/>
    <s v="TP-21130"/>
    <s v="OFF-FA-10000053"/>
    <n v="3"/>
    <n v="0"/>
    <s v="Standard Class"/>
    <x v="900"/>
    <n v="1.89"/>
    <n v="1.9"/>
    <x v="1"/>
    <x v="3"/>
    <x v="0"/>
    <x v="430"/>
    <n v="5.6999999999999993"/>
  </r>
  <r>
    <s v="CA-2022-131954"/>
    <x v="145"/>
    <d v="2022-01-26T00:00:00"/>
    <s v="DS-13030"/>
    <s v="OFF-ST-10000736"/>
    <n v="3"/>
    <n v="0"/>
    <s v="Standard Class"/>
    <x v="894"/>
    <n v="80.98"/>
    <n v="77.7"/>
    <x v="1"/>
    <x v="2"/>
    <x v="2"/>
    <x v="322"/>
    <n v="233.10000000000002"/>
  </r>
  <r>
    <s v="CA-2022-146780"/>
    <x v="0"/>
    <d v="2022-12-30T00:00:00"/>
    <s v="CV-12805"/>
    <s v="FUR-FU-10001934"/>
    <n v="2"/>
    <n v="0"/>
    <s v="Standard Class"/>
    <x v="588"/>
    <n v="20.98"/>
    <n v="15.5"/>
    <x v="0"/>
    <x v="14"/>
    <x v="1"/>
    <x v="108"/>
    <n v="31"/>
  </r>
  <r>
    <s v="CA-2022-110625"/>
    <x v="118"/>
    <d v="2022-12-28T00:00:00"/>
    <s v="JB-16045"/>
    <s v="FUR-FU-10001473"/>
    <n v="2"/>
    <n v="0"/>
    <s v="Standard Class"/>
    <x v="441"/>
    <n v="13.73"/>
    <n v="8.8000000000000007"/>
    <x v="0"/>
    <x v="14"/>
    <x v="2"/>
    <x v="637"/>
    <n v="17.600000000000001"/>
  </r>
  <r>
    <s v="CA-2022-100412"/>
    <x v="147"/>
    <d v="2022-12-27T00:00:00"/>
    <s v="SR-20425"/>
    <s v="FUR-CH-10002647"/>
    <n v="2"/>
    <n v="0"/>
    <s v="Standard Class"/>
    <x v="341"/>
    <n v="70.98"/>
    <n v="53.2"/>
    <x v="0"/>
    <x v="4"/>
    <x v="2"/>
    <x v="492"/>
    <n v="106.4"/>
  </r>
  <r>
    <s v="CA-2022-144827"/>
    <x v="250"/>
    <d v="2022-12-25T00:00:00"/>
    <s v="SE-20110"/>
    <s v="OFF-ST-10004340"/>
    <n v="2"/>
    <n v="0"/>
    <s v="Standard Class"/>
    <x v="280"/>
    <n v="62.18"/>
    <n v="45.4"/>
    <x v="1"/>
    <x v="2"/>
    <x v="0"/>
    <x v="70"/>
    <n v="90.8"/>
  </r>
  <r>
    <s v="CA-2022-158736"/>
    <x v="185"/>
    <d v="2022-12-24T00:00:00"/>
    <s v="TT-21460"/>
    <s v="OFF-AR-10002578"/>
    <n v="2"/>
    <n v="0"/>
    <s v="Standard Class"/>
    <x v="901"/>
    <n v="2.88"/>
    <n v="2"/>
    <x v="1"/>
    <x v="9"/>
    <x v="2"/>
    <x v="230"/>
    <n v="4"/>
  </r>
  <r>
    <s v="CA-2022-105886"/>
    <x v="185"/>
    <d v="2022-12-24T00:00:00"/>
    <s v="DB-13660"/>
    <s v="FUR-FU-10001037"/>
    <n v="2"/>
    <n v="0"/>
    <s v="Standard Class"/>
    <x v="902"/>
    <n v="9.48"/>
    <n v="5.2"/>
    <x v="0"/>
    <x v="14"/>
    <x v="0"/>
    <x v="400"/>
    <n v="10.4"/>
  </r>
  <r>
    <s v="CA-2022-103443"/>
    <x v="149"/>
    <d v="2022-12-23T00:00:00"/>
    <s v="AT-10735"/>
    <s v="OFF-ST-10002276"/>
    <n v="2"/>
    <n v="0"/>
    <s v="Standard Class"/>
    <x v="121"/>
    <n v="83.36"/>
    <n v="62.5"/>
    <x v="1"/>
    <x v="2"/>
    <x v="0"/>
    <x v="378"/>
    <n v="125"/>
  </r>
  <r>
    <s v="CA-2022-155362"/>
    <x v="149"/>
    <d v="2022-12-23T00:00:00"/>
    <s v="DP-13105"/>
    <s v="OFF-ST-10001031"/>
    <n v="2"/>
    <n v="0"/>
    <s v="Standard Class"/>
    <x v="633"/>
    <n v="16.28"/>
    <n v="12"/>
    <x v="1"/>
    <x v="2"/>
    <x v="1"/>
    <x v="80"/>
    <n v="24"/>
  </r>
  <r>
    <s v="CA-2022-151799"/>
    <x v="72"/>
    <d v="2022-12-20T00:00:00"/>
    <s v="BF-11170"/>
    <s v="TEC-CO-10002313"/>
    <n v="2"/>
    <n v="0"/>
    <s v="Standard Class"/>
    <x v="903"/>
    <n v="599.99"/>
    <n v="366"/>
    <x v="2"/>
    <x v="7"/>
    <x v="2"/>
    <x v="276"/>
    <n v="732"/>
  </r>
  <r>
    <s v="US-2022-135503"/>
    <x v="121"/>
    <d v="2022-12-17T00:00:00"/>
    <s v="JE-16165"/>
    <s v="FUR-FU-10002364"/>
    <n v="2"/>
    <n v="0"/>
    <s v="Standard Class"/>
    <x v="472"/>
    <n v="7.38"/>
    <n v="5.2"/>
    <x v="0"/>
    <x v="14"/>
    <x v="1"/>
    <x v="495"/>
    <n v="10.4"/>
  </r>
  <r>
    <s v="CA-2022-101665"/>
    <x v="151"/>
    <d v="2022-11-30T00:00:00"/>
    <s v="TZ-21580"/>
    <s v="OFF-AR-10002335"/>
    <n v="2"/>
    <n v="0"/>
    <s v="Standard Class"/>
    <x v="365"/>
    <n v="2.58"/>
    <n v="1.9"/>
    <x v="1"/>
    <x v="9"/>
    <x v="0"/>
    <x v="638"/>
    <n v="3.8"/>
  </r>
  <r>
    <s v="CA-2022-103380"/>
    <x v="152"/>
    <d v="2022-11-26T00:00:00"/>
    <s v="BF-11005"/>
    <s v="OFF-ST-10003442"/>
    <n v="2"/>
    <n v="0"/>
    <s v="Standard Class"/>
    <x v="540"/>
    <n v="28.28"/>
    <n v="20.6"/>
    <x v="1"/>
    <x v="2"/>
    <x v="2"/>
    <x v="639"/>
    <n v="41.2"/>
  </r>
  <r>
    <s v="CA-2022-154123"/>
    <x v="7"/>
    <d v="2022-11-25T00:00:00"/>
    <s v="SC-20050"/>
    <s v="FUR-FU-10000629"/>
    <n v="2"/>
    <n v="0"/>
    <s v="Standard Class"/>
    <x v="619"/>
    <n v="13.79"/>
    <n v="8"/>
    <x v="0"/>
    <x v="14"/>
    <x v="2"/>
    <x v="210"/>
    <n v="16"/>
  </r>
  <r>
    <s v="CA-2022-165687"/>
    <x v="8"/>
    <d v="2022-11-21T00:00:00"/>
    <s v="CS-12355"/>
    <s v="OFF-AP-10004036"/>
    <n v="2"/>
    <n v="0"/>
    <s v="Standard Class"/>
    <x v="904"/>
    <n v="17.52"/>
    <n v="11.4"/>
    <x v="1"/>
    <x v="11"/>
    <x v="0"/>
    <x v="139"/>
    <n v="22.8"/>
  </r>
  <r>
    <s v="CA-2022-164364"/>
    <x v="10"/>
    <d v="2022-11-19T00:00:00"/>
    <s v="CS-12355"/>
    <s v="OFF-LA-10004853"/>
    <n v="2"/>
    <n v="0"/>
    <s v="Standard Class"/>
    <x v="164"/>
    <n v="4.9800000000000004"/>
    <n v="2.7"/>
    <x v="1"/>
    <x v="6"/>
    <x v="0"/>
    <x v="139"/>
    <n v="5.4"/>
  </r>
  <r>
    <s v="CA-2022-160514"/>
    <x v="10"/>
    <d v="2022-11-19T00:00:00"/>
    <s v="DB-13120"/>
    <s v="OFF-PA-10002479"/>
    <n v="2"/>
    <n v="0"/>
    <s v="Standard Class"/>
    <x v="278"/>
    <n v="5.28"/>
    <n v="2.9"/>
    <x v="1"/>
    <x v="1"/>
    <x v="1"/>
    <x v="640"/>
    <n v="5.8"/>
  </r>
  <r>
    <s v="CA-2022-159597"/>
    <x v="78"/>
    <d v="2022-11-13T00:00:00"/>
    <s v="MC-17590"/>
    <s v="OFF-ST-10002289"/>
    <n v="2"/>
    <n v="0"/>
    <s v="Standard Class"/>
    <x v="905"/>
    <n v="31.78"/>
    <n v="30.2"/>
    <x v="1"/>
    <x v="2"/>
    <x v="1"/>
    <x v="641"/>
    <n v="60.4"/>
  </r>
  <r>
    <s v="CA-2022-100013"/>
    <x v="13"/>
    <d v="2022-11-12T00:00:00"/>
    <s v="ZC-21910"/>
    <s v="OFF-EN-10001219"/>
    <n v="2"/>
    <n v="0"/>
    <s v="Standard Class"/>
    <x v="157"/>
    <n v="7.64"/>
    <n v="3.9"/>
    <x v="1"/>
    <x v="10"/>
    <x v="0"/>
    <x v="535"/>
    <n v="7.8"/>
  </r>
  <r>
    <s v="CA-2022-157196"/>
    <x v="198"/>
    <d v="2022-11-12T00:00:00"/>
    <s v="AA-10645"/>
    <s v="OFF-PA-10003172"/>
    <n v="2"/>
    <n v="0"/>
    <s v="Standard Class"/>
    <x v="906"/>
    <n v="6.48"/>
    <n v="3.4"/>
    <x v="1"/>
    <x v="1"/>
    <x v="0"/>
    <x v="642"/>
    <n v="6.8"/>
  </r>
  <r>
    <s v="CA-2022-159135"/>
    <x v="14"/>
    <d v="2022-11-08T00:00:00"/>
    <s v="KM-16375"/>
    <s v="OFF-AR-10000657"/>
    <n v="2"/>
    <n v="0"/>
    <s v="Standard Class"/>
    <x v="907"/>
    <n v="2.15"/>
    <n v="1.4"/>
    <x v="1"/>
    <x v="9"/>
    <x v="2"/>
    <x v="142"/>
    <n v="2.8"/>
  </r>
  <r>
    <s v="CA-2022-121615"/>
    <x v="15"/>
    <d v="2022-11-08T00:00:00"/>
    <s v="DL-12925"/>
    <s v="OFF-PA-10000327"/>
    <n v="2"/>
    <n v="0"/>
    <s v="Standard Class"/>
    <x v="908"/>
    <n v="4.28"/>
    <n v="2.4"/>
    <x v="1"/>
    <x v="1"/>
    <x v="0"/>
    <x v="643"/>
    <n v="4.8"/>
  </r>
  <r>
    <s v="CA-2022-169005"/>
    <x v="166"/>
    <d v="2022-11-06T00:00:00"/>
    <s v="BG-11035"/>
    <s v="OFF-AR-10000246"/>
    <n v="2"/>
    <n v="0"/>
    <s v="Standard Class"/>
    <x v="195"/>
    <n v="2.78"/>
    <n v="2.1"/>
    <x v="1"/>
    <x v="9"/>
    <x v="0"/>
    <x v="226"/>
    <n v="4.2"/>
  </r>
  <r>
    <s v="CA-2022-139661"/>
    <x v="79"/>
    <d v="2022-11-04T00:00:00"/>
    <s v="JW-15220"/>
    <s v="FUR-FU-10002885"/>
    <n v="2"/>
    <n v="0"/>
    <s v="Standard Class"/>
    <x v="466"/>
    <n v="4.82"/>
    <n v="3"/>
    <x v="0"/>
    <x v="14"/>
    <x v="1"/>
    <x v="258"/>
    <n v="6"/>
  </r>
  <r>
    <s v="CA-2022-139913"/>
    <x v="80"/>
    <d v="2022-11-01T00:00:00"/>
    <s v="JC-16105"/>
    <s v="OFF-PA-10003739"/>
    <n v="2"/>
    <n v="0"/>
    <s v="Standard Class"/>
    <x v="909"/>
    <n v="5.78"/>
    <n v="2.9"/>
    <x v="1"/>
    <x v="1"/>
    <x v="1"/>
    <x v="621"/>
    <n v="5.8"/>
  </r>
  <r>
    <s v="CA-2022-100237"/>
    <x v="228"/>
    <d v="2022-10-21T00:00:00"/>
    <s v="SV-20815"/>
    <s v="OFF-AR-10001761"/>
    <n v="2"/>
    <n v="0"/>
    <s v="Standard Class"/>
    <x v="26"/>
    <n v="5.84"/>
    <n v="3.7"/>
    <x v="1"/>
    <x v="9"/>
    <x v="1"/>
    <x v="644"/>
    <n v="7.4"/>
  </r>
  <r>
    <s v="CA-2022-152709"/>
    <x v="126"/>
    <d v="2022-10-12T00:00:00"/>
    <s v="DB-13210"/>
    <s v="OFF-ST-10001837"/>
    <n v="2"/>
    <n v="0"/>
    <s v="Standard Class"/>
    <x v="550"/>
    <n v="42.76"/>
    <n v="31.6"/>
    <x v="1"/>
    <x v="2"/>
    <x v="0"/>
    <x v="487"/>
    <n v="63.2"/>
  </r>
  <r>
    <s v="US-2022-148054"/>
    <x v="23"/>
    <d v="2022-10-11T00:00:00"/>
    <s v="NZ-18565"/>
    <s v="FUR-FU-10003247"/>
    <n v="2"/>
    <n v="0"/>
    <s v="Standard Class"/>
    <x v="810"/>
    <n v="20.98"/>
    <n v="19.5"/>
    <x v="0"/>
    <x v="14"/>
    <x v="2"/>
    <x v="217"/>
    <n v="39"/>
  </r>
  <r>
    <s v="CA-2022-137414"/>
    <x v="153"/>
    <d v="2022-10-09T00:00:00"/>
    <s v="CM-12115"/>
    <s v="FUR-FU-10001424"/>
    <n v="2"/>
    <n v="0"/>
    <s v="Standard Class"/>
    <x v="618"/>
    <n v="8.73"/>
    <n v="5.8"/>
    <x v="0"/>
    <x v="14"/>
    <x v="0"/>
    <x v="429"/>
    <n v="11.6"/>
  </r>
  <r>
    <s v="CA-2022-162481"/>
    <x v="129"/>
    <d v="2022-10-01T00:00:00"/>
    <s v="CT-11995"/>
    <s v="OFF-BI-10002976"/>
    <n v="2"/>
    <n v="0"/>
    <s v="Standard Class"/>
    <x v="910"/>
    <n v="4.13"/>
    <n v="2.2000000000000002"/>
    <x v="1"/>
    <x v="5"/>
    <x v="0"/>
    <x v="271"/>
    <n v="4.4000000000000004"/>
  </r>
  <r>
    <s v="CA-2022-144904"/>
    <x v="129"/>
    <d v="2022-09-30T00:00:00"/>
    <s v="KW-16435"/>
    <s v="OFF-LA-10001158"/>
    <n v="2"/>
    <n v="0"/>
    <s v="Standard Class"/>
    <x v="194"/>
    <n v="10.35"/>
    <n v="5.4"/>
    <x v="1"/>
    <x v="6"/>
    <x v="0"/>
    <x v="329"/>
    <n v="10.8"/>
  </r>
  <r>
    <s v="CA-2022-161970"/>
    <x v="86"/>
    <d v="2022-09-26T00:00:00"/>
    <s v="PB-19105"/>
    <s v="OFF-PA-10004255"/>
    <n v="2"/>
    <n v="0"/>
    <s v="Standard Class"/>
    <x v="911"/>
    <n v="6.48"/>
    <n v="3.4"/>
    <x v="1"/>
    <x v="1"/>
    <x v="0"/>
    <x v="95"/>
    <n v="6.8"/>
  </r>
  <r>
    <s v="CA-2022-117009"/>
    <x v="86"/>
    <d v="2022-09-27T00:00:00"/>
    <s v="BK-11260"/>
    <s v="OFF-SU-10001218"/>
    <n v="2"/>
    <n v="0"/>
    <s v="Standard Class"/>
    <x v="574"/>
    <n v="10.98"/>
    <n v="7.9"/>
    <x v="1"/>
    <x v="13"/>
    <x v="0"/>
    <x v="590"/>
    <n v="15.8"/>
  </r>
  <r>
    <s v="CA-2022-139822"/>
    <x v="28"/>
    <d v="2022-09-19T00:00:00"/>
    <s v="Dp-13240"/>
    <s v="OFF-ST-10000943"/>
    <n v="2"/>
    <n v="0"/>
    <s v="Standard Class"/>
    <x v="167"/>
    <n v="19.309999999999999"/>
    <n v="13.9"/>
    <x v="1"/>
    <x v="2"/>
    <x v="2"/>
    <x v="158"/>
    <n v="27.8"/>
  </r>
  <r>
    <s v="CA-2022-108931"/>
    <x v="190"/>
    <d v="2022-09-18T00:00:00"/>
    <s v="HZ-14950"/>
    <s v="OFF-PA-10002741"/>
    <n v="2"/>
    <n v="0"/>
    <s v="Standard Class"/>
    <x v="781"/>
    <n v="4.28"/>
    <n v="2.4"/>
    <x v="1"/>
    <x v="1"/>
    <x v="0"/>
    <x v="196"/>
    <n v="4.8"/>
  </r>
  <r>
    <s v="US-2022-159562"/>
    <x v="29"/>
    <d v="2022-09-13T00:00:00"/>
    <s v="JB-16000"/>
    <s v="OFF-EN-10000461"/>
    <n v="2"/>
    <n v="0"/>
    <s v="Standard Class"/>
    <x v="912"/>
    <n v="8.74"/>
    <n v="4.5999999999999996"/>
    <x v="1"/>
    <x v="10"/>
    <x v="0"/>
    <x v="622"/>
    <n v="9.1999999999999993"/>
  </r>
  <r>
    <s v="CA-2022-147410"/>
    <x v="32"/>
    <d v="2022-09-10T00:00:00"/>
    <s v="EJ-14155"/>
    <s v="OFF-ST-10003805"/>
    <n v="2"/>
    <n v="0"/>
    <s v="Standard Class"/>
    <x v="309"/>
    <n v="210.55"/>
    <n v="157.9"/>
    <x v="1"/>
    <x v="2"/>
    <x v="0"/>
    <x v="527"/>
    <n v="315.8"/>
  </r>
  <r>
    <s v="CA-2022-161823"/>
    <x v="88"/>
    <d v="2022-09-10T00:00:00"/>
    <s v="AG-10300"/>
    <s v="OFF-AR-10002053"/>
    <n v="2"/>
    <n v="0"/>
    <s v="Standard Class"/>
    <x v="913"/>
    <n v="2.98"/>
    <n v="2.1"/>
    <x v="1"/>
    <x v="9"/>
    <x v="1"/>
    <x v="645"/>
    <n v="4.2"/>
  </r>
  <r>
    <s v="CA-2022-157987"/>
    <x v="89"/>
    <d v="2022-09-16T00:00:00"/>
    <s v="AC-10615"/>
    <s v="OFF-AR-10000658"/>
    <n v="2"/>
    <n v="0"/>
    <s v="Standard Class"/>
    <x v="914"/>
    <n v="11.55"/>
    <n v="8.3000000000000007"/>
    <x v="1"/>
    <x v="9"/>
    <x v="1"/>
    <x v="390"/>
    <n v="16.600000000000001"/>
  </r>
  <r>
    <s v="CA-2022-117198"/>
    <x v="33"/>
    <d v="2022-09-06T00:00:00"/>
    <s v="BG-11035"/>
    <s v="TEC-AC-10003033"/>
    <n v="2"/>
    <n v="0"/>
    <s v="Standard Class"/>
    <x v="915"/>
    <n v="329.95"/>
    <n v="221.1"/>
    <x v="2"/>
    <x v="12"/>
    <x v="0"/>
    <x v="226"/>
    <n v="442.2"/>
  </r>
  <r>
    <s v="CA-2022-128475"/>
    <x v="258"/>
    <d v="2022-09-01T00:00:00"/>
    <s v="SC-20680"/>
    <s v="TEC-AC-10000158"/>
    <n v="2"/>
    <n v="0"/>
    <s v="Standard Class"/>
    <x v="243"/>
    <n v="35.99"/>
    <n v="28.4"/>
    <x v="2"/>
    <x v="12"/>
    <x v="2"/>
    <x v="646"/>
    <n v="56.8"/>
  </r>
  <r>
    <s v="CA-2022-121027"/>
    <x v="92"/>
    <d v="2022-08-24T00:00:00"/>
    <s v="HW-14935"/>
    <s v="TEC-AC-10002049"/>
    <n v="2"/>
    <n v="0"/>
    <s v="Standard Class"/>
    <x v="767"/>
    <n v="123.99"/>
    <n v="101.7"/>
    <x v="2"/>
    <x v="12"/>
    <x v="1"/>
    <x v="467"/>
    <n v="203.4"/>
  </r>
  <r>
    <s v="CA-2022-151358"/>
    <x v="92"/>
    <d v="2022-08-24T00:00:00"/>
    <s v="NF-18595"/>
    <s v="OFF-ST-10000046"/>
    <n v="2"/>
    <n v="0"/>
    <s v="Standard Class"/>
    <x v="916"/>
    <n v="161.55000000000001"/>
    <n v="130.9"/>
    <x v="1"/>
    <x v="2"/>
    <x v="2"/>
    <x v="269"/>
    <n v="261.8"/>
  </r>
  <r>
    <s v="CA-2022-162936"/>
    <x v="92"/>
    <d v="2022-08-24T00:00:00"/>
    <s v="CM-12160"/>
    <s v="TEC-AC-10003614"/>
    <n v="2"/>
    <n v="0"/>
    <s v="Standard Class"/>
    <x v="798"/>
    <n v="11.59"/>
    <n v="7.8"/>
    <x v="2"/>
    <x v="12"/>
    <x v="0"/>
    <x v="323"/>
    <n v="15.6"/>
  </r>
  <r>
    <s v="CA-2022-166093"/>
    <x v="34"/>
    <d v="2022-08-24T00:00:00"/>
    <s v="RW-19540"/>
    <s v="OFF-EN-10003134"/>
    <n v="2"/>
    <n v="0"/>
    <s v="Standard Class"/>
    <x v="108"/>
    <n v="11.68"/>
    <n v="5.8"/>
    <x v="1"/>
    <x v="10"/>
    <x v="1"/>
    <x v="422"/>
    <n v="11.6"/>
  </r>
  <r>
    <s v="CA-2022-138548"/>
    <x v="202"/>
    <d v="2022-08-22T00:00:00"/>
    <s v="JG-15160"/>
    <s v="OFF-AP-10002578"/>
    <n v="2"/>
    <n v="0"/>
    <s v="Standard Class"/>
    <x v="632"/>
    <n v="48.92"/>
    <n v="36.200000000000003"/>
    <x v="1"/>
    <x v="11"/>
    <x v="0"/>
    <x v="458"/>
    <n v="72.400000000000006"/>
  </r>
  <r>
    <s v="CA-2022-117023"/>
    <x v="95"/>
    <d v="2022-08-15T00:00:00"/>
    <s v="JW-15955"/>
    <s v="OFF-AR-10003602"/>
    <n v="2"/>
    <n v="0"/>
    <s v="Standard Class"/>
    <x v="136"/>
    <n v="5.84"/>
    <n v="3.1"/>
    <x v="1"/>
    <x v="9"/>
    <x v="0"/>
    <x v="314"/>
    <n v="6.2"/>
  </r>
  <r>
    <s v="US-2022-115301"/>
    <x v="36"/>
    <d v="2022-08-04T00:00:00"/>
    <s v="VG-21790"/>
    <s v="FUR-BO-10004709"/>
    <n v="2"/>
    <n v="0"/>
    <s v="Standard Class"/>
    <x v="917"/>
    <n v="57.98"/>
    <n v="45.2"/>
    <x v="0"/>
    <x v="0"/>
    <x v="0"/>
    <x v="454"/>
    <n v="90.4"/>
  </r>
  <r>
    <s v="US-2022-130953"/>
    <x v="36"/>
    <d v="2022-08-06T00:00:00"/>
    <s v="RF-19735"/>
    <s v="OFF-BI-10004828"/>
    <n v="2"/>
    <n v="0"/>
    <s v="Standard Class"/>
    <x v="452"/>
    <n v="16.739999999999998"/>
    <n v="8.5"/>
    <x v="1"/>
    <x v="5"/>
    <x v="0"/>
    <x v="624"/>
    <n v="17"/>
  </r>
  <r>
    <s v="CA-2022-145429"/>
    <x v="204"/>
    <d v="2022-07-27T00:00:00"/>
    <s v="SW-20455"/>
    <s v="OFF-PA-10003205"/>
    <n v="2"/>
    <n v="0"/>
    <s v="Standard Class"/>
    <x v="90"/>
    <n v="8.17"/>
    <n v="4.3"/>
    <x v="1"/>
    <x v="1"/>
    <x v="0"/>
    <x v="45"/>
    <n v="8.6"/>
  </r>
  <r>
    <s v="CA-2022-150497"/>
    <x v="37"/>
    <d v="2022-07-26T00:00:00"/>
    <s v="SM-20950"/>
    <s v="OFF-BI-10004600"/>
    <n v="2"/>
    <n v="0"/>
    <s v="Standard Class"/>
    <x v="918"/>
    <n v="367.99"/>
    <n v="202.4"/>
    <x v="1"/>
    <x v="5"/>
    <x v="1"/>
    <x v="598"/>
    <n v="404.8"/>
  </r>
  <r>
    <s v="US-2022-108343"/>
    <x v="37"/>
    <d v="2022-07-26T00:00:00"/>
    <s v="AR-10825"/>
    <s v="OFF-PA-10000743"/>
    <n v="2"/>
    <n v="0"/>
    <s v="Standard Class"/>
    <x v="57"/>
    <n v="6.68"/>
    <n v="3.5"/>
    <x v="1"/>
    <x v="1"/>
    <x v="1"/>
    <x v="393"/>
    <n v="7"/>
  </r>
  <r>
    <s v="CA-2022-122035"/>
    <x v="37"/>
    <d v="2022-07-29T00:00:00"/>
    <s v="EM-13825"/>
    <s v="OFF-LA-10004093"/>
    <n v="2"/>
    <n v="0"/>
    <s v="Standard Class"/>
    <x v="123"/>
    <n v="7.31"/>
    <n v="3.9"/>
    <x v="1"/>
    <x v="6"/>
    <x v="1"/>
    <x v="307"/>
    <n v="7.8"/>
  </r>
  <r>
    <s v="US-2022-105046"/>
    <x v="38"/>
    <d v="2022-07-23T00:00:00"/>
    <s v="BE-11335"/>
    <s v="TEC-PH-10004536"/>
    <n v="2"/>
    <n v="0"/>
    <s v="Standard Class"/>
    <x v="432"/>
    <n v="134.99"/>
    <n v="101.2"/>
    <x v="2"/>
    <x v="8"/>
    <x v="2"/>
    <x v="464"/>
    <n v="202.4"/>
  </r>
  <r>
    <s v="CA-2022-102155"/>
    <x v="309"/>
    <d v="2022-07-19T00:00:00"/>
    <s v="RR-19525"/>
    <s v="OFF-ST-10001496"/>
    <n v="2"/>
    <n v="0"/>
    <s v="Standard Class"/>
    <x v="413"/>
    <n v="180.19"/>
    <n v="133.30000000000001"/>
    <x v="1"/>
    <x v="2"/>
    <x v="1"/>
    <x v="647"/>
    <n v="266.60000000000002"/>
  </r>
  <r>
    <s v="CA-2022-111759"/>
    <x v="260"/>
    <d v="2022-07-14T00:00:00"/>
    <s v="MR-17545"/>
    <s v="OFF-PA-10003127"/>
    <n v="2"/>
    <n v="0"/>
    <s v="Standard Class"/>
    <x v="293"/>
    <n v="26.38"/>
    <n v="14.2"/>
    <x v="1"/>
    <x v="1"/>
    <x v="2"/>
    <x v="450"/>
    <n v="28.4"/>
  </r>
  <r>
    <s v="CA-2022-108560"/>
    <x v="260"/>
    <d v="2022-07-14T00:00:00"/>
    <s v="JC-15385"/>
    <s v="FUR-FU-10002937"/>
    <n v="2"/>
    <n v="0"/>
    <s v="Standard Class"/>
    <x v="698"/>
    <n v="99.23"/>
    <n v="49.6"/>
    <x v="0"/>
    <x v="14"/>
    <x v="0"/>
    <x v="648"/>
    <n v="99.2"/>
  </r>
  <r>
    <s v="CA-2022-105823"/>
    <x v="229"/>
    <d v="2022-06-26T00:00:00"/>
    <s v="RB-19465"/>
    <s v="FUR-CH-10000454"/>
    <n v="2"/>
    <n v="0"/>
    <s v="Standard Class"/>
    <x v="5"/>
    <n v="243.98"/>
    <n v="170.8"/>
    <x v="0"/>
    <x v="4"/>
    <x v="2"/>
    <x v="406"/>
    <n v="341.6"/>
  </r>
  <r>
    <s v="CA-2022-169999"/>
    <x v="174"/>
    <d v="2022-06-24T00:00:00"/>
    <s v="JS-15685"/>
    <s v="OFF-ST-10001511"/>
    <n v="2"/>
    <n v="0"/>
    <s v="Standard Class"/>
    <x v="528"/>
    <n v="64.650000000000006"/>
    <n v="61.4"/>
    <x v="1"/>
    <x v="2"/>
    <x v="1"/>
    <x v="337"/>
    <n v="122.8"/>
  </r>
  <r>
    <s v="CA-2022-140844"/>
    <x v="174"/>
    <d v="2022-06-26T00:00:00"/>
    <s v="AR-10405"/>
    <s v="OFF-PA-10003892"/>
    <n v="2"/>
    <n v="0"/>
    <s v="Standard Class"/>
    <x v="919"/>
    <n v="48.91"/>
    <n v="25.9"/>
    <x v="1"/>
    <x v="1"/>
    <x v="1"/>
    <x v="425"/>
    <n v="51.8"/>
  </r>
  <r>
    <s v="CA-2022-155873"/>
    <x v="101"/>
    <d v="2022-06-22T00:00:00"/>
    <s v="AB-10255"/>
    <s v="OFF-SU-10001165"/>
    <n v="2"/>
    <n v="0"/>
    <s v="Standard Class"/>
    <x v="899"/>
    <n v="8.34"/>
    <n v="6.2"/>
    <x v="1"/>
    <x v="13"/>
    <x v="2"/>
    <x v="44"/>
    <n v="12.4"/>
  </r>
  <r>
    <s v="CA-2022-102554"/>
    <x v="215"/>
    <d v="2022-06-18T00:00:00"/>
    <s v="KN-16705"/>
    <s v="OFF-AR-10001919"/>
    <n v="2"/>
    <n v="0"/>
    <s v="Standard Class"/>
    <x v="597"/>
    <n v="1.88"/>
    <n v="1.3"/>
    <x v="1"/>
    <x v="9"/>
    <x v="2"/>
    <x v="169"/>
    <n v="2.6"/>
  </r>
  <r>
    <s v="CA-2022-100426"/>
    <x v="46"/>
    <d v="2022-06-11T00:00:00"/>
    <s v="DC-12850"/>
    <s v="OFF-PA-10002870"/>
    <n v="2"/>
    <n v="0"/>
    <s v="Standard Class"/>
    <x v="523"/>
    <n v="6.24"/>
    <n v="3.4"/>
    <x v="1"/>
    <x v="1"/>
    <x v="0"/>
    <x v="265"/>
    <n v="6.8"/>
  </r>
  <r>
    <s v="CA-2022-100055"/>
    <x v="105"/>
    <d v="2022-06-04T00:00:00"/>
    <s v="MD-17860"/>
    <s v="FUR-FU-10001473"/>
    <n v="2"/>
    <n v="0"/>
    <s v="Standard Class"/>
    <x v="441"/>
    <n v="13.73"/>
    <n v="8.8000000000000007"/>
    <x v="0"/>
    <x v="14"/>
    <x v="1"/>
    <x v="291"/>
    <n v="17.600000000000001"/>
  </r>
  <r>
    <s v="US-2022-132297"/>
    <x v="106"/>
    <d v="2022-06-01T00:00:00"/>
    <s v="DW-13480"/>
    <s v="OFF-BI-10003364"/>
    <n v="2"/>
    <n v="0"/>
    <s v="Standard Class"/>
    <x v="489"/>
    <n v="29.17"/>
    <n v="15.2"/>
    <x v="1"/>
    <x v="5"/>
    <x v="2"/>
    <x v="649"/>
    <n v="30.4"/>
  </r>
  <r>
    <s v="CA-2022-107853"/>
    <x v="262"/>
    <d v="2022-05-31T00:00:00"/>
    <s v="CD-11920"/>
    <s v="OFF-PA-10000520"/>
    <n v="2"/>
    <n v="0"/>
    <s v="Standard Class"/>
    <x v="3"/>
    <n v="6.48"/>
    <n v="3.4"/>
    <x v="1"/>
    <x v="1"/>
    <x v="0"/>
    <x v="438"/>
    <n v="6.8"/>
  </r>
  <r>
    <s v="CA-2022-152968"/>
    <x v="262"/>
    <d v="2022-05-31T00:00:00"/>
    <s v="BM-11785"/>
    <s v="TEC-AC-10000521"/>
    <n v="2"/>
    <n v="0"/>
    <s v="Standard Class"/>
    <x v="575"/>
    <n v="11.54"/>
    <n v="8.1"/>
    <x v="2"/>
    <x v="12"/>
    <x v="0"/>
    <x v="650"/>
    <n v="16.2"/>
  </r>
  <r>
    <s v="CA-2022-161088"/>
    <x v="107"/>
    <d v="2022-05-30T00:00:00"/>
    <s v="MH-18115"/>
    <s v="OFF-BI-10002824"/>
    <n v="2"/>
    <n v="0"/>
    <s v="Standard Class"/>
    <x v="920"/>
    <n v="14.92"/>
    <n v="8.1999999999999993"/>
    <x v="1"/>
    <x v="5"/>
    <x v="2"/>
    <x v="71"/>
    <n v="16.399999999999999"/>
  </r>
  <r>
    <s v="CA-2022-153787"/>
    <x v="158"/>
    <d v="2022-05-23T00:00:00"/>
    <s v="AT-10735"/>
    <s v="OFF-AP-10001563"/>
    <n v="2"/>
    <n v="0"/>
    <s v="Standard Class"/>
    <x v="300"/>
    <n v="48.58"/>
    <n v="34.5"/>
    <x v="1"/>
    <x v="11"/>
    <x v="0"/>
    <x v="378"/>
    <n v="69"/>
  </r>
  <r>
    <s v="CA-2022-117863"/>
    <x v="108"/>
    <d v="2022-05-22T00:00:00"/>
    <s v="TS-21340"/>
    <s v="FUR-FU-10002456"/>
    <n v="2"/>
    <n v="0"/>
    <s v="Standard Class"/>
    <x v="921"/>
    <n v="7.28"/>
    <n v="4.0999999999999996"/>
    <x v="0"/>
    <x v="14"/>
    <x v="0"/>
    <x v="651"/>
    <n v="8.1999999999999993"/>
  </r>
  <r>
    <s v="US-2022-110604"/>
    <x v="50"/>
    <d v="2022-05-21T00:00:00"/>
    <s v="JF-15295"/>
    <s v="FUR-FU-10000076"/>
    <n v="2"/>
    <n v="0"/>
    <s v="Standard Class"/>
    <x v="718"/>
    <n v="19.98"/>
    <n v="11.4"/>
    <x v="0"/>
    <x v="14"/>
    <x v="0"/>
    <x v="234"/>
    <n v="22.8"/>
  </r>
  <r>
    <s v="CA-2022-149048"/>
    <x v="51"/>
    <d v="2022-05-19T00:00:00"/>
    <s v="BM-11650"/>
    <s v="OFF-EN-10003296"/>
    <n v="2"/>
    <n v="0"/>
    <s v="Standard Class"/>
    <x v="922"/>
    <n v="90.48"/>
    <n v="49.8"/>
    <x v="1"/>
    <x v="10"/>
    <x v="1"/>
    <x v="436"/>
    <n v="99.6"/>
  </r>
  <r>
    <s v="CA-2022-117632"/>
    <x v="52"/>
    <d v="2022-05-18T00:00:00"/>
    <s v="CS-12175"/>
    <s v="OFF-SU-10000157"/>
    <n v="2"/>
    <n v="0"/>
    <s v="Standard Class"/>
    <x v="576"/>
    <n v="119.31"/>
    <n v="116.9"/>
    <x v="1"/>
    <x v="13"/>
    <x v="1"/>
    <x v="652"/>
    <n v="233.8"/>
  </r>
  <r>
    <s v="US-2022-141943"/>
    <x v="205"/>
    <d v="2022-05-10T00:00:00"/>
    <s v="DK-12985"/>
    <s v="OFF-EN-10003448"/>
    <n v="2"/>
    <n v="0"/>
    <s v="Standard Class"/>
    <x v="272"/>
    <n v="11.58"/>
    <n v="5.8"/>
    <x v="1"/>
    <x v="10"/>
    <x v="0"/>
    <x v="144"/>
    <n v="11.6"/>
  </r>
  <r>
    <s v="CA-2022-137876"/>
    <x v="56"/>
    <d v="2022-05-06T00:00:00"/>
    <s v="DJ-13510"/>
    <s v="FUR-FU-10000222"/>
    <n v="2"/>
    <n v="0"/>
    <s v="Standard Class"/>
    <x v="923"/>
    <n v="32.479999999999997"/>
    <n v="21.8"/>
    <x v="0"/>
    <x v="14"/>
    <x v="1"/>
    <x v="242"/>
    <n v="43.6"/>
  </r>
  <r>
    <s v="CA-2022-154501"/>
    <x v="56"/>
    <d v="2022-05-06T00:00:00"/>
    <s v="EA-14035"/>
    <s v="OFF-AR-10002804"/>
    <n v="2"/>
    <n v="0"/>
    <s v="Standard Class"/>
    <x v="577"/>
    <n v="4.8899999999999997"/>
    <n v="2.9"/>
    <x v="1"/>
    <x v="9"/>
    <x v="1"/>
    <x v="121"/>
    <n v="5.8"/>
  </r>
  <r>
    <s v="CA-2022-108553"/>
    <x v="139"/>
    <d v="2022-05-01T00:00:00"/>
    <s v="SK-19990"/>
    <s v="OFF-AP-10000026"/>
    <n v="2"/>
    <n v="0"/>
    <s v="Standard Class"/>
    <x v="199"/>
    <n v="60.97"/>
    <n v="43.3"/>
    <x v="1"/>
    <x v="11"/>
    <x v="0"/>
    <x v="653"/>
    <n v="86.6"/>
  </r>
  <r>
    <s v="US-2022-136721"/>
    <x v="295"/>
    <d v="2022-04-12T00:00:00"/>
    <s v="NH-18610"/>
    <s v="FUR-FU-10004665"/>
    <n v="2"/>
    <n v="0"/>
    <s v="Standard Class"/>
    <x v="759"/>
    <n v="136.97999999999999"/>
    <n v="101.4"/>
    <x v="0"/>
    <x v="14"/>
    <x v="1"/>
    <x v="518"/>
    <n v="202.8"/>
  </r>
  <r>
    <s v="CA-2022-147942"/>
    <x v="237"/>
    <d v="2022-04-08T00:00:00"/>
    <s v="MS-17365"/>
    <s v="OFF-LA-10003663"/>
    <n v="2"/>
    <n v="0"/>
    <s v="Standard Class"/>
    <x v="746"/>
    <n v="2.89"/>
    <n v="1.5"/>
    <x v="1"/>
    <x v="6"/>
    <x v="0"/>
    <x v="654"/>
    <n v="3"/>
  </r>
  <r>
    <s v="CA-2022-124716"/>
    <x v="245"/>
    <d v="2022-04-02T00:00:00"/>
    <s v="BD-11560"/>
    <s v="OFF-PA-10000740"/>
    <n v="2"/>
    <n v="0"/>
    <s v="Standard Class"/>
    <x v="924"/>
    <n v="22.84"/>
    <n v="12.3"/>
    <x v="1"/>
    <x v="1"/>
    <x v="2"/>
    <x v="655"/>
    <n v="24.6"/>
  </r>
  <r>
    <s v="CA-2022-143651"/>
    <x v="113"/>
    <d v="2022-03-29T00:00:00"/>
    <s v="FM-14215"/>
    <s v="OFF-AR-10001446"/>
    <n v="2"/>
    <n v="0"/>
    <s v="Standard Class"/>
    <x v="535"/>
    <n v="11.55"/>
    <n v="8.1"/>
    <x v="1"/>
    <x v="9"/>
    <x v="1"/>
    <x v="617"/>
    <n v="16.2"/>
  </r>
  <r>
    <s v="CA-2022-129294"/>
    <x v="278"/>
    <d v="2022-03-21T00:00:00"/>
    <s v="KD-16615"/>
    <s v="OFF-ST-10002615"/>
    <n v="2"/>
    <n v="0"/>
    <s v="Standard Class"/>
    <x v="747"/>
    <n v="155.06"/>
    <n v="114.7"/>
    <x v="1"/>
    <x v="2"/>
    <x v="1"/>
    <x v="75"/>
    <n v="229.4"/>
  </r>
  <r>
    <s v="US-2022-146906"/>
    <x v="62"/>
    <d v="2022-03-18T00:00:00"/>
    <s v="MT-17815"/>
    <s v="TEC-PH-10001809"/>
    <n v="2"/>
    <n v="0"/>
    <s v="Standard Class"/>
    <x v="390"/>
    <n v="149.94999999999999"/>
    <n v="112.5"/>
    <x v="2"/>
    <x v="8"/>
    <x v="0"/>
    <x v="554"/>
    <n v="225"/>
  </r>
  <r>
    <s v="CA-2022-102834"/>
    <x v="64"/>
    <d v="2022-03-14T00:00:00"/>
    <s v="LW-16990"/>
    <s v="TEC-AC-10001908"/>
    <n v="2"/>
    <n v="0"/>
    <s v="Standard Class"/>
    <x v="925"/>
    <n v="99.99"/>
    <n v="65"/>
    <x v="2"/>
    <x v="12"/>
    <x v="1"/>
    <x v="10"/>
    <n v="130"/>
  </r>
  <r>
    <s v="CA-2022-101959"/>
    <x v="310"/>
    <d v="2022-03-05T00:00:00"/>
    <s v="DB-13660"/>
    <s v="OFF-BI-10001757"/>
    <n v="2"/>
    <n v="0"/>
    <s v="Standard Class"/>
    <x v="114"/>
    <n v="4.92"/>
    <n v="2.6"/>
    <x v="1"/>
    <x v="5"/>
    <x v="0"/>
    <x v="400"/>
    <n v="5.2"/>
  </r>
  <r>
    <s v="CA-2022-121258"/>
    <x v="279"/>
    <d v="2022-03-04T00:00:00"/>
    <s v="DB-13060"/>
    <s v="FUR-FU-10000747"/>
    <n v="2"/>
    <n v="0"/>
    <s v="Standard Class"/>
    <x v="926"/>
    <n v="45.98"/>
    <n v="38.200000000000003"/>
    <x v="0"/>
    <x v="14"/>
    <x v="0"/>
    <x v="359"/>
    <n v="76.400000000000006"/>
  </r>
  <r>
    <s v="CA-2022-150525"/>
    <x v="115"/>
    <d v="2022-02-26T00:00:00"/>
    <s v="JP-16135"/>
    <s v="OFF-AR-10002375"/>
    <n v="2"/>
    <n v="0"/>
    <s v="Standard Class"/>
    <x v="570"/>
    <n v="3.28"/>
    <n v="2.2999999999999998"/>
    <x v="1"/>
    <x v="9"/>
    <x v="2"/>
    <x v="136"/>
    <n v="4.5999999999999996"/>
  </r>
  <r>
    <s v="CA-2022-132647"/>
    <x v="285"/>
    <d v="2022-02-22T00:00:00"/>
    <s v="GH-14410"/>
    <s v="OFF-PA-10001838"/>
    <n v="2"/>
    <n v="0"/>
    <s v="Standard Class"/>
    <x v="589"/>
    <n v="5.88"/>
    <n v="3"/>
    <x v="1"/>
    <x v="1"/>
    <x v="2"/>
    <x v="397"/>
    <n v="6"/>
  </r>
  <r>
    <s v="CA-2022-118521"/>
    <x v="69"/>
    <d v="2022-02-20T00:00:00"/>
    <s v="LF-17185"/>
    <s v="OFF-PA-10003465"/>
    <n v="2"/>
    <n v="0"/>
    <s v="Standard Class"/>
    <x v="927"/>
    <n v="18.97"/>
    <n v="9.9"/>
    <x v="1"/>
    <x v="1"/>
    <x v="0"/>
    <x v="433"/>
    <n v="19.8"/>
  </r>
  <r>
    <s v="US-2022-118535"/>
    <x v="207"/>
    <d v="2022-02-15T00:00:00"/>
    <s v="DJ-13510"/>
    <s v="OFF-LA-10001297"/>
    <n v="2"/>
    <n v="0"/>
    <s v="Standard Class"/>
    <x v="637"/>
    <n v="10.35"/>
    <n v="5.4"/>
    <x v="1"/>
    <x v="6"/>
    <x v="1"/>
    <x v="242"/>
    <n v="10.8"/>
  </r>
  <r>
    <s v="CA-2022-161333"/>
    <x v="311"/>
    <d v="2022-02-07T00:00:00"/>
    <s v="JL-15835"/>
    <s v="FUR-FU-10003039"/>
    <n v="2"/>
    <n v="0"/>
    <s v="Standard Class"/>
    <x v="381"/>
    <n v="43.13"/>
    <n v="28.5"/>
    <x v="0"/>
    <x v="14"/>
    <x v="0"/>
    <x v="48"/>
    <n v="57"/>
  </r>
  <r>
    <s v="CA-2022-128076"/>
    <x v="311"/>
    <d v="2022-02-06T00:00:00"/>
    <s v="BO-11350"/>
    <s v="FUR-FU-10000293"/>
    <n v="2"/>
    <n v="0"/>
    <s v="Standard Class"/>
    <x v="842"/>
    <n v="105.29"/>
    <n v="99"/>
    <x v="0"/>
    <x v="14"/>
    <x v="1"/>
    <x v="62"/>
    <n v="198"/>
  </r>
  <r>
    <s v="CA-2022-104220"/>
    <x v="144"/>
    <d v="2022-02-06T00:00:00"/>
    <s v="BV-11245"/>
    <s v="OFF-BI-10001036"/>
    <n v="2"/>
    <n v="0"/>
    <s v="Standard Class"/>
    <x v="928"/>
    <n v="9.14"/>
    <n v="4.5999999999999996"/>
    <x v="1"/>
    <x v="5"/>
    <x v="1"/>
    <x v="656"/>
    <n v="9.1999999999999993"/>
  </r>
  <r>
    <s v="CA-2022-131653"/>
    <x v="288"/>
    <d v="2022-02-04T00:00:00"/>
    <s v="RD-19585"/>
    <s v="OFF-LA-10001045"/>
    <n v="2"/>
    <n v="0"/>
    <s v="Standard Class"/>
    <x v="401"/>
    <n v="2.61"/>
    <n v="1.4"/>
    <x v="1"/>
    <x v="6"/>
    <x v="0"/>
    <x v="174"/>
    <n v="2.8"/>
  </r>
  <r>
    <s v="US-2022-120649"/>
    <x v="116"/>
    <d v="2022-01-24T00:00:00"/>
    <s v="JF-15490"/>
    <s v="OFF-AR-10001545"/>
    <n v="2"/>
    <n v="0"/>
    <s v="Standard Class"/>
    <x v="579"/>
    <n v="1.76"/>
    <n v="1.2"/>
    <x v="1"/>
    <x v="9"/>
    <x v="0"/>
    <x v="64"/>
    <n v="2.4"/>
  </r>
  <r>
    <s v="CA-2022-152961"/>
    <x v="217"/>
    <d v="2022-01-21T00:00:00"/>
    <s v="SC-20095"/>
    <s v="OFF-PA-10004675"/>
    <n v="2"/>
    <n v="0"/>
    <s v="Standard Class"/>
    <x v="675"/>
    <n v="6.35"/>
    <n v="3.4"/>
    <x v="1"/>
    <x v="1"/>
    <x v="0"/>
    <x v="657"/>
    <n v="6.8"/>
  </r>
  <r>
    <s v="CA-2022-131366"/>
    <x v="77"/>
    <d v="2022-11-29T00:00:00"/>
    <s v="SC-20440"/>
    <s v="TEC-PH-10003437"/>
    <n v="2"/>
    <n v="0.4"/>
    <s v="Standard Class"/>
    <x v="217"/>
    <n v="74.989999999999995"/>
    <n v="52.5"/>
    <x v="2"/>
    <x v="8"/>
    <x v="1"/>
    <x v="369"/>
    <n v="105"/>
  </r>
  <r>
    <s v="CA-2022-113453"/>
    <x v="19"/>
    <d v="2022-10-25T00:00:00"/>
    <s v="CM-12160"/>
    <s v="TEC-PH-10004165"/>
    <n v="2"/>
    <n v="0.4"/>
    <s v="Standard Class"/>
    <x v="929"/>
    <n v="274.99"/>
    <n v="203.5"/>
    <x v="2"/>
    <x v="8"/>
    <x v="0"/>
    <x v="323"/>
    <n v="407"/>
  </r>
  <r>
    <s v="CA-2022-147277"/>
    <x v="20"/>
    <d v="2022-10-24T00:00:00"/>
    <s v="EB-13705"/>
    <s v="FUR-TA-10001539"/>
    <n v="2"/>
    <n v="0.4"/>
    <s v="Standard Class"/>
    <x v="376"/>
    <n v="236.97"/>
    <n v="180.1"/>
    <x v="0"/>
    <x v="15"/>
    <x v="1"/>
    <x v="297"/>
    <n v="360.2"/>
  </r>
  <r>
    <s v="CA-2022-149895"/>
    <x v="168"/>
    <d v="2022-09-12T00:00:00"/>
    <s v="EB-14110"/>
    <s v="TEC-PH-10002200"/>
    <n v="2"/>
    <n v="0.4"/>
    <s v="Standard Class"/>
    <x v="477"/>
    <n v="459.99"/>
    <n v="331.2"/>
    <x v="2"/>
    <x v="8"/>
    <x v="0"/>
    <x v="658"/>
    <n v="662.4"/>
  </r>
  <r>
    <s v="CA-2022-113908"/>
    <x v="192"/>
    <d v="2022-06-10T00:00:00"/>
    <s v="KN-16390"/>
    <s v="FUR-TA-10001932"/>
    <n v="2"/>
    <n v="0.4"/>
    <s v="Standard Class"/>
    <x v="930"/>
    <n v="320.64"/>
    <n v="250.1"/>
    <x v="0"/>
    <x v="15"/>
    <x v="1"/>
    <x v="363"/>
    <n v="500.2"/>
  </r>
  <r>
    <s v="CA-2022-160633"/>
    <x v="227"/>
    <d v="2022-11-22T00:00:00"/>
    <s v="BS-11380"/>
    <s v="TEC-CO-10002095"/>
    <n v="3"/>
    <n v="0.4"/>
    <s v="Standard Class"/>
    <x v="931"/>
    <n v="499.99"/>
    <n v="275"/>
    <x v="2"/>
    <x v="7"/>
    <x v="1"/>
    <x v="224"/>
    <n v="825"/>
  </r>
  <r>
    <s v="CA-2022-121839"/>
    <x v="84"/>
    <d v="2022-10-01T00:00:00"/>
    <s v="MH-18115"/>
    <s v="TEC-PH-10002885"/>
    <n v="3"/>
    <n v="0.4"/>
    <s v="Standard Class"/>
    <x v="932"/>
    <n v="649.83000000000004"/>
    <n v="474.4"/>
    <x v="2"/>
    <x v="8"/>
    <x v="2"/>
    <x v="71"/>
    <n v="1423.1999999999998"/>
  </r>
  <r>
    <s v="CA-2022-162691"/>
    <x v="220"/>
    <d v="2022-08-08T00:00:00"/>
    <s v="AS-10045"/>
    <s v="TEC-MA-10000488"/>
    <n v="3"/>
    <n v="0.4"/>
    <s v="Standard Class"/>
    <x v="420"/>
    <n v="799.99"/>
    <n v="568"/>
    <x v="2"/>
    <x v="16"/>
    <x v="1"/>
    <x v="99"/>
    <n v="1704"/>
  </r>
  <r>
    <s v="CA-2022-161410"/>
    <x v="43"/>
    <d v="2022-07-01T00:00:00"/>
    <s v="CC-12220"/>
    <s v="TEC-PH-10001760"/>
    <n v="3"/>
    <n v="0.4"/>
    <s v="Standard Class"/>
    <x v="933"/>
    <n v="199"/>
    <n v="105.5"/>
    <x v="2"/>
    <x v="8"/>
    <x v="0"/>
    <x v="409"/>
    <n v="316.5"/>
  </r>
  <r>
    <s v="CA-2022-130967"/>
    <x v="63"/>
    <d v="2022-03-15T00:00:00"/>
    <s v="EB-13870"/>
    <s v="TEC-PH-10004896"/>
    <n v="3"/>
    <n v="0.4"/>
    <s v="Standard Class"/>
    <x v="934"/>
    <n v="29.99"/>
    <n v="21.6"/>
    <x v="2"/>
    <x v="8"/>
    <x v="0"/>
    <x v="186"/>
    <n v="64.800000000000011"/>
  </r>
  <r>
    <s v="CA-2022-150910"/>
    <x v="147"/>
    <d v="2022-12-27T00:00:00"/>
    <s v="JL-15130"/>
    <s v="FUR-TA-10002903"/>
    <n v="6"/>
    <n v="0.4"/>
    <s v="Standard Class"/>
    <x v="935"/>
    <n v="259.70999999999998"/>
    <n v="197.4"/>
    <x v="0"/>
    <x v="15"/>
    <x v="0"/>
    <x v="67"/>
    <n v="1184.4000000000001"/>
  </r>
  <r>
    <s v="CA-2022-122700"/>
    <x v="76"/>
    <d v="2022-12-04T00:00:00"/>
    <s v="LT-17110"/>
    <s v="TEC-PH-10003092"/>
    <n v="8"/>
    <n v="0.4"/>
    <s v="Standard Class"/>
    <x v="239"/>
    <n v="45.99"/>
    <n v="32.700000000000003"/>
    <x v="2"/>
    <x v="8"/>
    <x v="0"/>
    <x v="419"/>
    <n v="261.60000000000002"/>
  </r>
  <r>
    <s v="CA-2022-149888"/>
    <x v="125"/>
    <d v="2022-11-12T00:00:00"/>
    <s v="EP-13915"/>
    <s v="TEC-PH-10003811"/>
    <n v="5"/>
    <n v="0.4"/>
    <s v="Standard Class"/>
    <x v="267"/>
    <n v="119.99"/>
    <n v="86.4"/>
    <x v="2"/>
    <x v="8"/>
    <x v="0"/>
    <x v="432"/>
    <n v="432"/>
  </r>
  <r>
    <s v="CA-2022-115119"/>
    <x v="18"/>
    <d v="2022-10-31T00:00:00"/>
    <s v="SC-20440"/>
    <s v="TEC-PH-10001433"/>
    <n v="1"/>
    <n v="0.4"/>
    <s v="Standard Class"/>
    <x v="936"/>
    <n v="102.57"/>
    <n v="74.900000000000006"/>
    <x v="2"/>
    <x v="8"/>
    <x v="1"/>
    <x v="369"/>
    <n v="74.900000000000006"/>
  </r>
  <r>
    <s v="CA-2022-156363"/>
    <x v="209"/>
    <d v="2022-10-29T00:00:00"/>
    <s v="ML-17395"/>
    <s v="TEC-PH-10003988"/>
    <n v="5"/>
    <n v="0.4"/>
    <s v="Standard Class"/>
    <x v="617"/>
    <n v="10.9"/>
    <n v="7.8"/>
    <x v="2"/>
    <x v="8"/>
    <x v="1"/>
    <x v="519"/>
    <n v="39"/>
  </r>
  <r>
    <s v="CA-2022-126144"/>
    <x v="35"/>
    <d v="2022-08-07T00:00:00"/>
    <s v="GM-14680"/>
    <s v="TEC-PH-10001079"/>
    <n v="4"/>
    <n v="0.4"/>
    <s v="Standard Class"/>
    <x v="937"/>
    <n v="118.99"/>
    <n v="85.7"/>
    <x v="2"/>
    <x v="8"/>
    <x v="0"/>
    <x v="659"/>
    <n v="342.8"/>
  </r>
  <r>
    <s v="US-2022-165358"/>
    <x v="312"/>
    <d v="2022-07-25T00:00:00"/>
    <s v="SV-20365"/>
    <s v="TEC-CO-10001943"/>
    <n v="5"/>
    <n v="0.4"/>
    <s v="Standard Class"/>
    <x v="938"/>
    <n v="199.99"/>
    <n v="106"/>
    <x v="2"/>
    <x v="7"/>
    <x v="0"/>
    <x v="528"/>
    <n v="530"/>
  </r>
  <r>
    <s v="CA-2022-127705"/>
    <x v="47"/>
    <d v="2022-06-06T00:00:00"/>
    <s v="AB-10255"/>
    <s v="TEC-PH-10000347"/>
    <n v="1"/>
    <n v="0.4"/>
    <s v="Standard Class"/>
    <x v="939"/>
    <n v="4.95"/>
    <n v="3.6"/>
    <x v="2"/>
    <x v="8"/>
    <x v="2"/>
    <x v="44"/>
    <n v="3.6"/>
  </r>
  <r>
    <s v="CA-2022-144526"/>
    <x v="56"/>
    <d v="2022-05-07T00:00:00"/>
    <s v="QJ-19255"/>
    <s v="TEC-PH-10002549"/>
    <n v="5"/>
    <n v="0.4"/>
    <s v="Standard Class"/>
    <x v="18"/>
    <n v="225.86"/>
    <n v="167.1"/>
    <x v="2"/>
    <x v="8"/>
    <x v="1"/>
    <x v="562"/>
    <n v="835.5"/>
  </r>
  <r>
    <s v="US-2022-141558"/>
    <x v="300"/>
    <d v="2022-03-16T00:00:00"/>
    <s v="MH-17290"/>
    <s v="TEC-PH-10002555"/>
    <n v="5"/>
    <n v="0.4"/>
    <s v="Standard Class"/>
    <x v="940"/>
    <n v="258.95"/>
    <n v="191.6"/>
    <x v="2"/>
    <x v="8"/>
    <x v="2"/>
    <x v="501"/>
    <n v="958"/>
  </r>
  <r>
    <s v="CA-2022-138611"/>
    <x v="9"/>
    <d v="2022-11-20T00:00:00"/>
    <s v="CK-12595"/>
    <s v="TEC-PH-10000011"/>
    <n v="10"/>
    <n v="0.4"/>
    <s v="Second Class"/>
    <x v="941"/>
    <n v="19.989999999999998"/>
    <n v="10.4"/>
    <x v="2"/>
    <x v="8"/>
    <x v="0"/>
    <x v="259"/>
    <n v="104"/>
  </r>
  <r>
    <s v="US-2022-116659"/>
    <x v="10"/>
    <d v="2022-11-16T00:00:00"/>
    <s v="NG-18355"/>
    <s v="TEC-PH-10002824"/>
    <n v="3"/>
    <n v="0.4"/>
    <s v="Same Day"/>
    <x v="942"/>
    <n v="205.99"/>
    <n v="154.5"/>
    <x v="2"/>
    <x v="8"/>
    <x v="1"/>
    <x v="546"/>
    <n v="463.5"/>
  </r>
  <r>
    <s v="CA-2022-147760"/>
    <x v="14"/>
    <d v="2022-11-06T00:00:00"/>
    <s v="KL-16555"/>
    <s v="FUR-TA-10004575"/>
    <n v="3"/>
    <n v="0.4"/>
    <s v="First Class"/>
    <x v="741"/>
    <n v="290.98"/>
    <n v="238.6"/>
    <x v="0"/>
    <x v="15"/>
    <x v="1"/>
    <x v="585"/>
    <n v="715.8"/>
  </r>
  <r>
    <s v="US-2022-132381"/>
    <x v="214"/>
    <d v="2022-08-25T00:00:00"/>
    <s v="Dp-13240"/>
    <s v="FUR-TA-10002356"/>
    <n v="2"/>
    <n v="0.4"/>
    <s v="First Class"/>
    <x v="943"/>
    <n v="262.11"/>
    <n v="199.2"/>
    <x v="0"/>
    <x v="15"/>
    <x v="2"/>
    <x v="158"/>
    <n v="398.4"/>
  </r>
  <r>
    <s v="CA-2022-136364"/>
    <x v="309"/>
    <d v="2022-07-20T00:00:00"/>
    <s v="MH-17455"/>
    <s v="TEC-PH-10003885"/>
    <n v="1"/>
    <n v="0.4"/>
    <s v="Second Class"/>
    <x v="944"/>
    <n v="65.989999999999995"/>
    <n v="46.9"/>
    <x v="2"/>
    <x v="8"/>
    <x v="0"/>
    <x v="388"/>
    <n v="46.9"/>
  </r>
  <r>
    <s v="US-2022-102890"/>
    <x v="42"/>
    <d v="2022-07-01T00:00:00"/>
    <s v="SG-20470"/>
    <s v="FUR-TA-10000577"/>
    <n v="5"/>
    <n v="0.4"/>
    <s v="Same Day"/>
    <x v="945"/>
    <n v="348.21"/>
    <n v="268.10000000000002"/>
    <x v="0"/>
    <x v="15"/>
    <x v="0"/>
    <x v="660"/>
    <n v="1340.5"/>
  </r>
  <r>
    <s v="US-2022-164056"/>
    <x v="292"/>
    <d v="2022-05-03T00:00:00"/>
    <s v="FM-14215"/>
    <s v="FUR-TA-10001307"/>
    <n v="5"/>
    <n v="0.4"/>
    <s v="Second Class"/>
    <x v="946"/>
    <n v="349.45"/>
    <n v="223.6"/>
    <x v="0"/>
    <x v="15"/>
    <x v="1"/>
    <x v="617"/>
    <n v="1118"/>
  </r>
  <r>
    <s v="CA-2022-152135"/>
    <x v="278"/>
    <d v="2022-03-22T00:00:00"/>
    <s v="MG-17650"/>
    <s v="TEC-PH-10003505"/>
    <n v="8"/>
    <n v="0.4"/>
    <s v="Second Class"/>
    <x v="53"/>
    <n v="92.8"/>
    <n v="65.900000000000006"/>
    <x v="2"/>
    <x v="8"/>
    <x v="2"/>
    <x v="263"/>
    <n v="527.20000000000005"/>
  </r>
  <r>
    <s v="CA-2022-161172"/>
    <x v="278"/>
    <d v="2022-03-16T00:00:00"/>
    <s v="SP-20920"/>
    <s v="TEC-PH-10004348"/>
    <n v="2"/>
    <n v="0.4"/>
    <s v="Same Day"/>
    <x v="947"/>
    <n v="36.979999999999997"/>
    <n v="25.9"/>
    <x v="2"/>
    <x v="8"/>
    <x v="0"/>
    <x v="661"/>
    <n v="51.8"/>
  </r>
  <r>
    <s v="CA-2022-109085"/>
    <x v="285"/>
    <d v="2022-02-18T00:00:00"/>
    <s v="CK-12325"/>
    <s v="FUR-TA-10001086"/>
    <n v="5"/>
    <n v="0.4"/>
    <s v="First Class"/>
    <x v="170"/>
    <n v="151.99"/>
    <n v="112.5"/>
    <x v="0"/>
    <x v="15"/>
    <x v="2"/>
    <x v="558"/>
    <n v="562.5"/>
  </r>
  <r>
    <s v="US-2022-164147"/>
    <x v="311"/>
    <d v="2022-02-05T00:00:00"/>
    <s v="DW-13585"/>
    <s v="TEC-PH-10002293"/>
    <n v="5"/>
    <n v="0.4"/>
    <s v="First Class"/>
    <x v="139"/>
    <n v="19.989999999999998"/>
    <n v="14.4"/>
    <x v="2"/>
    <x v="8"/>
    <x v="1"/>
    <x v="275"/>
    <n v="72"/>
  </r>
  <r>
    <s v="CA-2022-153045"/>
    <x v="248"/>
    <d v="2022-01-23T00:00:00"/>
    <s v="NS-18505"/>
    <s v="TEC-PH-10001817"/>
    <n v="2"/>
    <n v="0.4"/>
    <s v="Second Class"/>
    <x v="105"/>
    <n v="358"/>
    <n v="261.3"/>
    <x v="2"/>
    <x v="8"/>
    <x v="0"/>
    <x v="321"/>
    <n v="522.6"/>
  </r>
  <r>
    <s v="CA-2022-117443"/>
    <x v="118"/>
    <d v="2022-12-27T00:00:00"/>
    <s v="JB-15400"/>
    <s v="OFF-BI-10004002"/>
    <n v="4"/>
    <n v="0.7"/>
    <s v="Second Class"/>
    <x v="948"/>
    <n v="17.3"/>
    <n v="9"/>
    <x v="1"/>
    <x v="5"/>
    <x v="1"/>
    <x v="357"/>
    <n v="36"/>
  </r>
  <r>
    <s v="CA-2022-119193"/>
    <x v="147"/>
    <d v="2022-12-22T00:00:00"/>
    <s v="SK-19990"/>
    <s v="OFF-BI-10000848"/>
    <n v="1"/>
    <n v="0.7"/>
    <s v="First Class"/>
    <x v="130"/>
    <n v="5.47"/>
    <n v="3"/>
    <x v="1"/>
    <x v="5"/>
    <x v="0"/>
    <x v="653"/>
    <n v="3"/>
  </r>
  <r>
    <s v="US-2022-116701"/>
    <x v="149"/>
    <d v="2022-12-24T00:00:00"/>
    <s v="LC-17140"/>
    <s v="OFF-AP-10003217"/>
    <n v="2"/>
    <n v="0.7"/>
    <s v="Second Class"/>
    <x v="949"/>
    <n v="165.71"/>
    <n v="122.6"/>
    <x v="1"/>
    <x v="11"/>
    <x v="0"/>
    <x v="190"/>
    <n v="245.2"/>
  </r>
  <r>
    <s v="CA-2022-165099"/>
    <x v="120"/>
    <d v="2022-12-15T00:00:00"/>
    <s v="DK-13375"/>
    <s v="OFF-AP-10001634"/>
    <n v="2"/>
    <n v="0.7"/>
    <s v="First Class"/>
    <x v="950"/>
    <n v="3.48"/>
    <n v="2.6"/>
    <x v="1"/>
    <x v="11"/>
    <x v="0"/>
    <x v="392"/>
    <n v="5.2"/>
  </r>
  <r>
    <s v="US-2022-110149"/>
    <x v="121"/>
    <d v="2022-12-15T00:00:00"/>
    <s v="WB-21850"/>
    <s v="OFF-BI-10000014"/>
    <n v="1"/>
    <n v="0.7"/>
    <s v="First Class"/>
    <x v="497"/>
    <n v="10.91"/>
    <n v="5.8"/>
    <x v="1"/>
    <x v="5"/>
    <x v="0"/>
    <x v="346"/>
    <n v="5.8"/>
  </r>
  <r>
    <s v="US-2022-118038"/>
    <x v="1"/>
    <d v="2022-12-11T00:00:00"/>
    <s v="KB-16600"/>
    <s v="OFF-BI-10004182"/>
    <n v="3"/>
    <n v="0.7"/>
    <s v="First Class"/>
    <x v="313"/>
    <n v="2.08"/>
    <n v="1.1000000000000001"/>
    <x v="1"/>
    <x v="5"/>
    <x v="1"/>
    <x v="439"/>
    <n v="3.3000000000000003"/>
  </r>
  <r>
    <s v="US-2022-147221"/>
    <x v="150"/>
    <d v="2022-12-07T00:00:00"/>
    <s v="JS-16030"/>
    <s v="OFF-AP-10002534"/>
    <n v="5"/>
    <n v="0.7"/>
    <s v="Second Class"/>
    <x v="362"/>
    <n v="294.62"/>
    <n v="212.1"/>
    <x v="1"/>
    <x v="11"/>
    <x v="0"/>
    <x v="77"/>
    <n v="1060.5"/>
  </r>
  <r>
    <s v="CA-2022-147767"/>
    <x v="150"/>
    <d v="2022-12-04T00:00:00"/>
    <s v="SV-20935"/>
    <s v="OFF-BI-10001670"/>
    <n v="6"/>
    <n v="0.7"/>
    <s v="Same Day"/>
    <x v="219"/>
    <n v="37.700000000000003"/>
    <n v="18.899999999999999"/>
    <x v="1"/>
    <x v="5"/>
    <x v="0"/>
    <x v="254"/>
    <n v="113.39999999999999"/>
  </r>
  <r>
    <s v="CA-2022-130526"/>
    <x v="76"/>
    <d v="2022-12-01T00:00:00"/>
    <s v="GT-14755"/>
    <s v="OFF-BI-10001524"/>
    <n v="8"/>
    <n v="0.7"/>
    <s v="First Class"/>
    <x v="209"/>
    <n v="20.98"/>
    <n v="10.9"/>
    <x v="1"/>
    <x v="5"/>
    <x v="0"/>
    <x v="214"/>
    <n v="87.2"/>
  </r>
  <r>
    <s v="CA-2022-153654"/>
    <x v="77"/>
    <d v="2022-11-29T00:00:00"/>
    <s v="MD-17860"/>
    <s v="OFF-BI-10004465"/>
    <n v="8"/>
    <n v="0.7"/>
    <s v="Second Class"/>
    <x v="951"/>
    <n v="7.92"/>
    <n v="4"/>
    <x v="1"/>
    <x v="5"/>
    <x v="1"/>
    <x v="291"/>
    <n v="32"/>
  </r>
  <r>
    <s v="CA-2022-169894"/>
    <x v="77"/>
    <d v="2022-11-29T00:00:00"/>
    <s v="MV-17485"/>
    <s v="OFF-BI-10004230"/>
    <n v="2"/>
    <n v="0.7"/>
    <s v="Second Class"/>
    <x v="952"/>
    <n v="34.54"/>
    <n v="18"/>
    <x v="1"/>
    <x v="5"/>
    <x v="0"/>
    <x v="468"/>
    <n v="36"/>
  </r>
  <r>
    <s v="CA-2022-107832"/>
    <x v="6"/>
    <d v="2022-11-27T00:00:00"/>
    <s v="FH-14275"/>
    <s v="OFF-BI-10001658"/>
    <n v="1"/>
    <n v="0.7"/>
    <s v="Second Class"/>
    <x v="953"/>
    <n v="24.92"/>
    <n v="13.5"/>
    <x v="1"/>
    <x v="5"/>
    <x v="1"/>
    <x v="59"/>
    <n v="13.5"/>
  </r>
  <r>
    <s v="CA-2022-121678"/>
    <x v="227"/>
    <d v="2022-11-21T00:00:00"/>
    <s v="BM-11650"/>
    <s v="OFF-BI-10002949"/>
    <n v="1"/>
    <n v="0.7"/>
    <s v="Second Class"/>
    <x v="868"/>
    <n v="6.08"/>
    <n v="3.2"/>
    <x v="1"/>
    <x v="5"/>
    <x v="1"/>
    <x v="436"/>
    <n v="3.2"/>
  </r>
  <r>
    <s v="CA-2022-142489"/>
    <x v="9"/>
    <d v="2022-11-19T00:00:00"/>
    <s v="TC-21295"/>
    <s v="OFF-BI-10003684"/>
    <n v="5"/>
    <n v="0.7"/>
    <s v="Second Class"/>
    <x v="954"/>
    <n v="21.99"/>
    <n v="11"/>
    <x v="1"/>
    <x v="5"/>
    <x v="0"/>
    <x v="47"/>
    <n v="55"/>
  </r>
  <r>
    <s v="US-2022-124926"/>
    <x v="124"/>
    <d v="2022-11-19T00:00:00"/>
    <s v="ME-17320"/>
    <s v="OFF-AP-10004868"/>
    <n v="6"/>
    <n v="0.7"/>
    <s v="Second Class"/>
    <x v="955"/>
    <n v="7.77"/>
    <n v="5.7"/>
    <x v="1"/>
    <x v="11"/>
    <x v="2"/>
    <x v="13"/>
    <n v="34.200000000000003"/>
  </r>
  <r>
    <s v="CA-2022-142671"/>
    <x v="12"/>
    <d v="2022-11-14T00:00:00"/>
    <s v="DR-12940"/>
    <s v="OFF-BI-10004099"/>
    <n v="5"/>
    <n v="0.7"/>
    <s v="Second Class"/>
    <x v="956"/>
    <n v="7.68"/>
    <n v="3.8"/>
    <x v="1"/>
    <x v="5"/>
    <x v="2"/>
    <x v="503"/>
    <n v="19"/>
  </r>
  <r>
    <s v="US-2022-155425"/>
    <x v="12"/>
    <d v="2022-11-11T00:00:00"/>
    <s v="AB-10600"/>
    <s v="OFF-BI-10001036"/>
    <n v="14"/>
    <n v="0.7"/>
    <s v="First Class"/>
    <x v="928"/>
    <n v="9.14"/>
    <n v="4.5999999999999996"/>
    <x v="1"/>
    <x v="5"/>
    <x v="1"/>
    <x v="662"/>
    <n v="64.399999999999991"/>
  </r>
  <r>
    <s v="CA-2022-154732"/>
    <x v="198"/>
    <d v="2022-11-07T00:00:00"/>
    <s v="AH-10195"/>
    <s v="OFF-BI-10000474"/>
    <n v="5"/>
    <n v="0.7"/>
    <s v="First Class"/>
    <x v="957"/>
    <n v="16.03"/>
    <n v="8.3000000000000007"/>
    <x v="1"/>
    <x v="5"/>
    <x v="1"/>
    <x v="170"/>
    <n v="41.5"/>
  </r>
  <r>
    <s v="US-2022-105389"/>
    <x v="80"/>
    <d v="2022-10-30T00:00:00"/>
    <s v="DM-13015"/>
    <s v="OFF-BI-10004364"/>
    <n v="3"/>
    <n v="0.7"/>
    <s v="Second Class"/>
    <x v="651"/>
    <n v="5.94"/>
    <n v="3.3"/>
    <x v="1"/>
    <x v="5"/>
    <x v="0"/>
    <x v="292"/>
    <n v="9.8999999999999986"/>
  </r>
  <r>
    <s v="CA-2022-130141"/>
    <x v="209"/>
    <d v="2022-10-28T00:00:00"/>
    <s v="HA-14905"/>
    <s v="OFF-BI-10000831"/>
    <n v="4"/>
    <n v="0.7"/>
    <s v="Second Class"/>
    <x v="958"/>
    <n v="2.64"/>
    <n v="1.4"/>
    <x v="1"/>
    <x v="5"/>
    <x v="0"/>
    <x v="162"/>
    <n v="5.6"/>
  </r>
  <r>
    <s v="CA-2022-152926"/>
    <x v="153"/>
    <d v="2022-10-08T00:00:00"/>
    <s v="SC-20695"/>
    <s v="OFF-AP-10004708"/>
    <n v="2"/>
    <n v="0.7"/>
    <s v="Second Class"/>
    <x v="959"/>
    <n v="38.06"/>
    <n v="27"/>
    <x v="1"/>
    <x v="11"/>
    <x v="1"/>
    <x v="504"/>
    <n v="54"/>
  </r>
  <r>
    <s v="CA-2022-112004"/>
    <x v="129"/>
    <d v="2022-09-27T00:00:00"/>
    <s v="AH-10075"/>
    <s v="OFF-BI-10003476"/>
    <n v="5"/>
    <n v="0.7"/>
    <s v="First Class"/>
    <x v="299"/>
    <n v="5.73"/>
    <n v="3"/>
    <x v="1"/>
    <x v="5"/>
    <x v="1"/>
    <x v="374"/>
    <n v="15"/>
  </r>
  <r>
    <s v="CA-2022-158379"/>
    <x v="86"/>
    <d v="2022-09-26T00:00:00"/>
    <s v="JA-15970"/>
    <s v="OFF-BI-10002498"/>
    <n v="1"/>
    <n v="0.7"/>
    <s v="Second Class"/>
    <x v="248"/>
    <n v="18.690000000000001"/>
    <n v="9.9"/>
    <x v="1"/>
    <x v="5"/>
    <x v="0"/>
    <x v="35"/>
    <n v="9.9"/>
  </r>
  <r>
    <s v="CA-2022-160801"/>
    <x v="26"/>
    <d v="2022-09-19T00:00:00"/>
    <s v="FG-14260"/>
    <s v="OFF-BI-10001132"/>
    <n v="3"/>
    <n v="0.7"/>
    <s v="Same Day"/>
    <x v="960"/>
    <n v="5.38"/>
    <n v="2.7"/>
    <x v="1"/>
    <x v="5"/>
    <x v="2"/>
    <x v="246"/>
    <n v="8.1000000000000014"/>
  </r>
  <r>
    <s v="CA-2022-156237"/>
    <x v="190"/>
    <d v="2022-09-16T00:00:00"/>
    <s v="PS-18760"/>
    <s v="OFF-BI-10000301"/>
    <n v="2"/>
    <n v="0.7"/>
    <s v="First Class"/>
    <x v="765"/>
    <n v="6.47"/>
    <n v="3.2"/>
    <x v="1"/>
    <x v="5"/>
    <x v="0"/>
    <x v="633"/>
    <n v="6.4"/>
  </r>
  <r>
    <s v="US-2022-124779"/>
    <x v="168"/>
    <d v="2022-09-08T00:00:00"/>
    <s v="BF-11020"/>
    <s v="OFF-BI-10002429"/>
    <n v="7"/>
    <n v="0.7"/>
    <s v="First Class"/>
    <x v="961"/>
    <n v="30.44"/>
    <n v="15.8"/>
    <x v="1"/>
    <x v="5"/>
    <x v="1"/>
    <x v="320"/>
    <n v="110.60000000000001"/>
  </r>
  <r>
    <s v="CA-2022-163692"/>
    <x v="30"/>
    <d v="2022-09-08T00:00:00"/>
    <s v="Dp-13240"/>
    <s v="OFF-BI-10003291"/>
    <n v="3"/>
    <n v="0.7"/>
    <s v="First Class"/>
    <x v="962"/>
    <n v="8.73"/>
    <n v="4.5999999999999996"/>
    <x v="1"/>
    <x v="5"/>
    <x v="2"/>
    <x v="158"/>
    <n v="13.799999999999999"/>
  </r>
  <r>
    <s v="US-2022-147655"/>
    <x v="32"/>
    <d v="2022-09-05T00:00:00"/>
    <s v="AS-10045"/>
    <s v="OFF-BI-10002931"/>
    <n v="7"/>
    <n v="0.7"/>
    <s v="First Class"/>
    <x v="963"/>
    <n v="41.94"/>
    <n v="21"/>
    <x v="1"/>
    <x v="5"/>
    <x v="1"/>
    <x v="99"/>
    <n v="147"/>
  </r>
  <r>
    <s v="US-2022-122637"/>
    <x v="88"/>
    <d v="2022-09-10T00:00:00"/>
    <s v="EP-13915"/>
    <s v="OFF-BI-10002429"/>
    <n v="7"/>
    <n v="0.7"/>
    <s v="Second Class"/>
    <x v="961"/>
    <n v="30.44"/>
    <n v="15.8"/>
    <x v="1"/>
    <x v="5"/>
    <x v="0"/>
    <x v="432"/>
    <n v="110.60000000000001"/>
  </r>
  <r>
    <s v="CA-2022-122987"/>
    <x v="313"/>
    <d v="2022-08-18T00:00:00"/>
    <s v="SJ-20215"/>
    <s v="OFF-BI-10002824"/>
    <n v="3"/>
    <n v="0.7"/>
    <s v="Same Day"/>
    <x v="920"/>
    <n v="14.92"/>
    <n v="8.1999999999999993"/>
    <x v="1"/>
    <x v="5"/>
    <x v="0"/>
    <x v="195"/>
    <n v="24.599999999999998"/>
  </r>
  <r>
    <s v="CA-2022-155740"/>
    <x v="287"/>
    <d v="2022-08-04T00:00:00"/>
    <s v="TC-21475"/>
    <s v="OFF-BI-10001071"/>
    <n v="4"/>
    <n v="0.7"/>
    <s v="First Class"/>
    <x v="52"/>
    <n v="63.98"/>
    <n v="32.6"/>
    <x v="1"/>
    <x v="5"/>
    <x v="2"/>
    <x v="480"/>
    <n v="130.4"/>
  </r>
  <r>
    <s v="CA-2022-103478"/>
    <x v="204"/>
    <d v="2022-07-28T00:00:00"/>
    <s v="KL-16555"/>
    <s v="OFF-BI-10001890"/>
    <n v="4"/>
    <n v="0.7"/>
    <s v="Second Class"/>
    <x v="964"/>
    <n v="3.58"/>
    <n v="1.9"/>
    <x v="1"/>
    <x v="5"/>
    <x v="1"/>
    <x v="585"/>
    <n v="7.6"/>
  </r>
  <r>
    <s v="CA-2022-137449"/>
    <x v="173"/>
    <d v="2022-06-29T00:00:00"/>
    <s v="ME-17725"/>
    <s v="OFF-AP-10000240"/>
    <n v="2"/>
    <n v="0.7"/>
    <s v="First Class"/>
    <x v="965"/>
    <n v="53.48"/>
    <n v="38"/>
    <x v="1"/>
    <x v="11"/>
    <x v="0"/>
    <x v="470"/>
    <n v="76"/>
  </r>
  <r>
    <s v="CA-2022-106831"/>
    <x v="104"/>
    <d v="2022-06-02T00:00:00"/>
    <s v="FH-14350"/>
    <s v="OFF-BI-10003429"/>
    <n v="2"/>
    <n v="0.7"/>
    <s v="First Class"/>
    <x v="435"/>
    <n v="6.33"/>
    <n v="3.2"/>
    <x v="1"/>
    <x v="5"/>
    <x v="0"/>
    <x v="636"/>
    <n v="6.4"/>
  </r>
  <r>
    <s v="US-2022-139647"/>
    <x v="53"/>
    <d v="2022-05-12T00:00:00"/>
    <s v="TS-21370"/>
    <s v="FUR-BO-10004467"/>
    <n v="7"/>
    <n v="0.7"/>
    <s v="First Class"/>
    <x v="966"/>
    <n v="99.99"/>
    <n v="81"/>
    <x v="0"/>
    <x v="0"/>
    <x v="1"/>
    <x v="550"/>
    <n v="567"/>
  </r>
  <r>
    <s v="CA-2022-144498"/>
    <x v="109"/>
    <d v="2022-05-08T00:00:00"/>
    <s v="MB-18085"/>
    <s v="OFF-BI-10003982"/>
    <n v="11"/>
    <n v="0.7"/>
    <s v="Same Day"/>
    <x v="967"/>
    <n v="20.77"/>
    <n v="11"/>
    <x v="1"/>
    <x v="5"/>
    <x v="0"/>
    <x v="398"/>
    <n v="121"/>
  </r>
  <r>
    <s v="CA-2022-157112"/>
    <x v="139"/>
    <d v="2022-04-25T00:00:00"/>
    <s v="GG-14650"/>
    <s v="OFF-BI-10000285"/>
    <n v="5"/>
    <n v="0.7"/>
    <s v="First Class"/>
    <x v="968"/>
    <n v="7.84"/>
    <n v="3.9"/>
    <x v="1"/>
    <x v="5"/>
    <x v="1"/>
    <x v="8"/>
    <n v="19.5"/>
  </r>
  <r>
    <s v="US-2022-152366"/>
    <x v="231"/>
    <d v="2022-04-26T00:00:00"/>
    <s v="SJ-20500"/>
    <s v="OFF-AP-10002684"/>
    <n v="4"/>
    <n v="0.7"/>
    <s v="Second Class"/>
    <x v="704"/>
    <n v="121.58"/>
    <n v="85.1"/>
    <x v="1"/>
    <x v="11"/>
    <x v="0"/>
    <x v="663"/>
    <n v="340.4"/>
  </r>
  <r>
    <s v="CA-2022-161851"/>
    <x v="111"/>
    <d v="2022-04-17T00:00:00"/>
    <s v="BP-11095"/>
    <s v="OFF-BI-10004654"/>
    <n v="3"/>
    <n v="0.7"/>
    <s v="First Class"/>
    <x v="969"/>
    <n v="5.77"/>
    <n v="2.9"/>
    <x v="1"/>
    <x v="5"/>
    <x v="1"/>
    <x v="83"/>
    <n v="8.6999999999999993"/>
  </r>
  <r>
    <s v="CA-2022-144680"/>
    <x v="276"/>
    <d v="2022-04-02T00:00:00"/>
    <s v="SC-20260"/>
    <s v="OFF-AP-10003040"/>
    <n v="5"/>
    <n v="0.7"/>
    <s v="First Class"/>
    <x v="829"/>
    <n v="33.619999999999997"/>
    <n v="24.9"/>
    <x v="1"/>
    <x v="11"/>
    <x v="1"/>
    <x v="51"/>
    <n v="124.5"/>
  </r>
  <r>
    <s v="CA-2022-114524"/>
    <x v="276"/>
    <d v="2022-04-07T00:00:00"/>
    <s v="EG-13900"/>
    <s v="OFF-BI-10002799"/>
    <n v="13"/>
    <n v="0.7"/>
    <s v="Second Class"/>
    <x v="970"/>
    <n v="5.18"/>
    <n v="2.8"/>
    <x v="1"/>
    <x v="5"/>
    <x v="0"/>
    <x v="338"/>
    <n v="36.4"/>
  </r>
  <r>
    <s v="CA-2022-124114"/>
    <x v="67"/>
    <d v="2022-03-04T00:00:00"/>
    <s v="RS-19765"/>
    <s v="OFF-BI-10004022"/>
    <n v="1"/>
    <n v="0.7"/>
    <s v="Same Day"/>
    <x v="48"/>
    <n v="2.78"/>
    <n v="1.5"/>
    <x v="1"/>
    <x v="5"/>
    <x v="1"/>
    <x v="312"/>
    <n v="1.5"/>
  </r>
  <r>
    <s v="CA-2022-131282"/>
    <x v="303"/>
    <d v="2022-02-13T00:00:00"/>
    <s v="CB-12025"/>
    <s v="OFF-BI-10004632"/>
    <n v="4"/>
    <n v="0.7"/>
    <s v="Second Class"/>
    <x v="39"/>
    <n v="304.99"/>
    <n v="167.7"/>
    <x v="1"/>
    <x v="5"/>
    <x v="0"/>
    <x v="209"/>
    <n v="670.8"/>
  </r>
  <r>
    <s v="US-2022-104661"/>
    <x v="217"/>
    <d v="2022-01-18T00:00:00"/>
    <s v="TB-21250"/>
    <s v="OFF-BI-10001597"/>
    <n v="4"/>
    <n v="0.7"/>
    <s v="First Class"/>
    <x v="971"/>
    <n v="40.98"/>
    <n v="21.3"/>
    <x v="1"/>
    <x v="5"/>
    <x v="0"/>
    <x v="664"/>
    <n v="85.2"/>
  </r>
  <r>
    <s v="CA-2022-134194"/>
    <x v="0"/>
    <d v="2022-12-31T00:00:00"/>
    <s v="GA-14725"/>
    <s v="OFF-BI-10003684"/>
    <n v="9"/>
    <n v="0.7"/>
    <s v="Standard Class"/>
    <x v="954"/>
    <n v="21.99"/>
    <n v="11"/>
    <x v="1"/>
    <x v="5"/>
    <x v="0"/>
    <x v="188"/>
    <n v="99"/>
  </r>
  <r>
    <s v="CA-2022-156664"/>
    <x v="185"/>
    <d v="2022-12-25T00:00:00"/>
    <s v="BP-11290"/>
    <s v="OFF-BI-10004209"/>
    <n v="3"/>
    <n v="0.7"/>
    <s v="Standard Class"/>
    <x v="823"/>
    <n v="8.0399999999999991"/>
    <n v="4.4000000000000004"/>
    <x v="1"/>
    <x v="5"/>
    <x v="0"/>
    <x v="385"/>
    <n v="13.200000000000001"/>
  </r>
  <r>
    <s v="US-2022-132927"/>
    <x v="1"/>
    <d v="2022-12-13T00:00:00"/>
    <s v="RD-19720"/>
    <s v="OFF-BI-10001116"/>
    <n v="7"/>
    <n v="0.7"/>
    <s v="Standard Class"/>
    <x v="972"/>
    <n v="5.28"/>
    <n v="2.7"/>
    <x v="1"/>
    <x v="5"/>
    <x v="0"/>
    <x v="512"/>
    <n v="18.900000000000002"/>
  </r>
  <r>
    <s v="US-2022-122714"/>
    <x v="74"/>
    <d v="2022-12-11T00:00:00"/>
    <s v="HG-14965"/>
    <s v="OFF-BI-10001120"/>
    <n v="5"/>
    <n v="0.7"/>
    <s v="Standard Class"/>
    <x v="973"/>
    <n v="1889.99"/>
    <n v="963.9"/>
    <x v="1"/>
    <x v="5"/>
    <x v="1"/>
    <x v="153"/>
    <n v="4819.5"/>
  </r>
  <r>
    <s v="CA-2022-156412"/>
    <x v="2"/>
    <d v="2022-12-09T00:00:00"/>
    <s v="CM-12160"/>
    <s v="OFF-BI-10004364"/>
    <n v="3"/>
    <n v="0.7"/>
    <s v="Standard Class"/>
    <x v="651"/>
    <n v="5.94"/>
    <n v="3.3"/>
    <x v="1"/>
    <x v="5"/>
    <x v="0"/>
    <x v="323"/>
    <n v="9.8999999999999986"/>
  </r>
  <r>
    <s v="CA-2022-155089"/>
    <x v="150"/>
    <d v="2022-12-07T00:00:00"/>
    <s v="DB-12910"/>
    <s v="OFF-BI-10002429"/>
    <n v="5"/>
    <n v="0.7"/>
    <s v="Standard Class"/>
    <x v="961"/>
    <n v="30.44"/>
    <n v="15.8"/>
    <x v="1"/>
    <x v="5"/>
    <x v="2"/>
    <x v="511"/>
    <n v="79"/>
  </r>
  <r>
    <s v="CA-2022-155075"/>
    <x v="150"/>
    <d v="2022-12-07T00:00:00"/>
    <s v="GW-14605"/>
    <s v="OFF-BI-10003650"/>
    <n v="4"/>
    <n v="0.7"/>
    <s v="Standard Class"/>
    <x v="874"/>
    <n v="525.98"/>
    <n v="273.5"/>
    <x v="1"/>
    <x v="5"/>
    <x v="0"/>
    <x v="629"/>
    <n v="1094"/>
  </r>
  <r>
    <s v="US-2022-128118"/>
    <x v="77"/>
    <d v="2022-11-29T00:00:00"/>
    <s v="MY-17380"/>
    <s v="OFF-BI-10000216"/>
    <n v="3"/>
    <n v="0.7"/>
    <s v="Standard Class"/>
    <x v="974"/>
    <n v="12.97"/>
    <n v="6.5"/>
    <x v="1"/>
    <x v="5"/>
    <x v="1"/>
    <x v="3"/>
    <n v="19.5"/>
  </r>
  <r>
    <s v="CA-2022-103765"/>
    <x v="77"/>
    <d v="2022-11-29T00:00:00"/>
    <s v="JG-15310"/>
    <s v="OFF-AP-10002311"/>
    <n v="1"/>
    <n v="0.7"/>
    <s v="Standard Class"/>
    <x v="975"/>
    <n v="68.81"/>
    <n v="38.5"/>
    <x v="1"/>
    <x v="11"/>
    <x v="1"/>
    <x v="484"/>
    <n v="38.5"/>
  </r>
  <r>
    <s v="US-2022-108014"/>
    <x v="197"/>
    <d v="2022-11-25T00:00:00"/>
    <s v="JH-15430"/>
    <s v="OFF-BI-10003984"/>
    <n v="7"/>
    <n v="0.7"/>
    <s v="Standard Class"/>
    <x v="447"/>
    <n v="28.53"/>
    <n v="15.1"/>
    <x v="1"/>
    <x v="5"/>
    <x v="0"/>
    <x v="283"/>
    <n v="105.7"/>
  </r>
  <r>
    <s v="CA-2022-164168"/>
    <x v="10"/>
    <d v="2022-11-21T00:00:00"/>
    <s v="LS-16975"/>
    <s v="OFF-BI-10000666"/>
    <n v="5"/>
    <n v="0.7"/>
    <s v="Standard Class"/>
    <x v="976"/>
    <n v="30.56"/>
    <n v="15.3"/>
    <x v="1"/>
    <x v="5"/>
    <x v="2"/>
    <x v="408"/>
    <n v="76.5"/>
  </r>
  <r>
    <s v="CA-2022-106691"/>
    <x v="13"/>
    <d v="2022-11-12T00:00:00"/>
    <s v="CC-12370"/>
    <s v="OFF-BI-10000145"/>
    <n v="2"/>
    <n v="0.7"/>
    <s v="Standard Class"/>
    <x v="186"/>
    <n v="3.12"/>
    <n v="1.6"/>
    <x v="1"/>
    <x v="5"/>
    <x v="0"/>
    <x v="573"/>
    <n v="3.2"/>
  </r>
  <r>
    <s v="US-2022-109484"/>
    <x v="13"/>
    <d v="2022-11-11T00:00:00"/>
    <s v="RB-19705"/>
    <s v="OFF-BI-10004738"/>
    <n v="1"/>
    <n v="0.7"/>
    <s v="Standard Class"/>
    <x v="977"/>
    <n v="18.940000000000001"/>
    <n v="9.5"/>
    <x v="1"/>
    <x v="5"/>
    <x v="2"/>
    <x v="447"/>
    <n v="9.5"/>
  </r>
  <r>
    <s v="US-2022-107272"/>
    <x v="198"/>
    <d v="2022-11-13T00:00:00"/>
    <s v="TS-21610"/>
    <s v="OFF-BI-10003274"/>
    <n v="2"/>
    <n v="0.7"/>
    <s v="Standard Class"/>
    <x v="398"/>
    <n v="3.98"/>
    <n v="2.1"/>
    <x v="1"/>
    <x v="5"/>
    <x v="0"/>
    <x v="294"/>
    <n v="4.2"/>
  </r>
  <r>
    <s v="CA-2022-110429"/>
    <x v="15"/>
    <d v="2022-11-08T00:00:00"/>
    <s v="DM-13015"/>
    <s v="OFF-BI-10000216"/>
    <n v="3"/>
    <n v="0.7"/>
    <s v="Standard Class"/>
    <x v="974"/>
    <n v="12.97"/>
    <n v="6.5"/>
    <x v="1"/>
    <x v="5"/>
    <x v="0"/>
    <x v="292"/>
    <n v="19.5"/>
  </r>
  <r>
    <s v="US-2022-110646"/>
    <x v="18"/>
    <d v="2022-10-31T00:00:00"/>
    <s v="JF-15190"/>
    <s v="OFF-BI-10004330"/>
    <n v="3"/>
    <n v="0.7"/>
    <s v="Standard Class"/>
    <x v="97"/>
    <n v="36.979999999999997"/>
    <n v="20.3"/>
    <x v="1"/>
    <x v="5"/>
    <x v="0"/>
    <x v="521"/>
    <n v="60.900000000000006"/>
  </r>
  <r>
    <s v="CA-2022-106068"/>
    <x v="80"/>
    <d v="2022-10-29T00:00:00"/>
    <s v="RB-19330"/>
    <s v="OFF-BI-10000962"/>
    <n v="3"/>
    <n v="0.7"/>
    <s v="Standard Class"/>
    <x v="978"/>
    <n v="16.27"/>
    <n v="8.3000000000000007"/>
    <x v="1"/>
    <x v="5"/>
    <x v="0"/>
    <x v="665"/>
    <n v="24.900000000000002"/>
  </r>
  <r>
    <s v="CA-2022-100356"/>
    <x v="19"/>
    <d v="2022-10-25T00:00:00"/>
    <s v="SP-20920"/>
    <s v="OFF-AP-10002191"/>
    <n v="2"/>
    <n v="0.7"/>
    <s v="Standard Class"/>
    <x v="563"/>
    <n v="59.98"/>
    <n v="43.2"/>
    <x v="1"/>
    <x v="11"/>
    <x v="0"/>
    <x v="661"/>
    <n v="86.4"/>
  </r>
  <r>
    <s v="US-2022-117331"/>
    <x v="19"/>
    <d v="2022-10-26T00:00:00"/>
    <s v="ND-18370"/>
    <s v="OFF-BI-10003984"/>
    <n v="1"/>
    <n v="0.7"/>
    <s v="Standard Class"/>
    <x v="447"/>
    <n v="28.53"/>
    <n v="15.1"/>
    <x v="1"/>
    <x v="5"/>
    <x v="0"/>
    <x v="299"/>
    <n v="15.1"/>
  </r>
  <r>
    <s v="US-2022-120390"/>
    <x v="81"/>
    <d v="2022-10-24T00:00:00"/>
    <s v="TH-21550"/>
    <s v="OFF-BI-10004995"/>
    <n v="4"/>
    <n v="0.7"/>
    <s v="Standard Class"/>
    <x v="659"/>
    <n v="1360.99"/>
    <n v="734.9"/>
    <x v="1"/>
    <x v="5"/>
    <x v="2"/>
    <x v="455"/>
    <n v="2939.6"/>
  </r>
  <r>
    <s v="CA-2022-106432"/>
    <x v="81"/>
    <d v="2022-10-23T00:00:00"/>
    <s v="CA-12265"/>
    <s v="OFF-BI-10002799"/>
    <n v="2"/>
    <n v="0.7"/>
    <s v="Standard Class"/>
    <x v="970"/>
    <n v="5.18"/>
    <n v="2.8"/>
    <x v="1"/>
    <x v="5"/>
    <x v="0"/>
    <x v="94"/>
    <n v="5.6"/>
  </r>
  <r>
    <s v="CA-2022-159282"/>
    <x v="21"/>
    <d v="2022-10-22T00:00:00"/>
    <s v="GH-14410"/>
    <s v="TEC-MA-10001148"/>
    <n v="5"/>
    <n v="0.7"/>
    <s v="Standard Class"/>
    <x v="979"/>
    <n v="399.99"/>
    <n v="216"/>
    <x v="2"/>
    <x v="16"/>
    <x v="2"/>
    <x v="397"/>
    <n v="1080"/>
  </r>
  <r>
    <s v="CA-2022-126123"/>
    <x v="267"/>
    <d v="2022-10-18T00:00:00"/>
    <s v="AG-10765"/>
    <s v="OFF-BI-10000309"/>
    <n v="9"/>
    <n v="0.7"/>
    <s v="Standard Class"/>
    <x v="980"/>
    <n v="15.22"/>
    <n v="7.8"/>
    <x v="1"/>
    <x v="5"/>
    <x v="2"/>
    <x v="666"/>
    <n v="70.2"/>
  </r>
  <r>
    <s v="CA-2022-128426"/>
    <x v="126"/>
    <d v="2022-10-11T00:00:00"/>
    <s v="JK-15730"/>
    <s v="OFF-BI-10000756"/>
    <n v="5"/>
    <n v="0.7"/>
    <s v="Standard Class"/>
    <x v="508"/>
    <n v="4.24"/>
    <n v="2.1"/>
    <x v="1"/>
    <x v="5"/>
    <x v="0"/>
    <x v="565"/>
    <n v="10.5"/>
  </r>
  <r>
    <s v="CA-2022-141117"/>
    <x v="153"/>
    <d v="2022-10-11T00:00:00"/>
    <s v="JK-16090"/>
    <s v="FUR-BO-10001972"/>
    <n v="6"/>
    <n v="0.7"/>
    <s v="Standard Class"/>
    <x v="196"/>
    <n v="120.98"/>
    <n v="100.4"/>
    <x v="0"/>
    <x v="0"/>
    <x v="0"/>
    <x v="586"/>
    <n v="602.40000000000009"/>
  </r>
  <r>
    <s v="US-2022-130603"/>
    <x v="199"/>
    <d v="2022-10-06T00:00:00"/>
    <s v="SC-20050"/>
    <s v="OFF-BI-10000301"/>
    <n v="9"/>
    <n v="0.7"/>
    <s v="Standard Class"/>
    <x v="765"/>
    <n v="6.47"/>
    <n v="3.2"/>
    <x v="1"/>
    <x v="5"/>
    <x v="2"/>
    <x v="210"/>
    <n v="28.8"/>
  </r>
  <r>
    <s v="CA-2022-152205"/>
    <x v="25"/>
    <d v="2022-10-02T00:00:00"/>
    <s v="SF-20965"/>
    <s v="OFF-BI-10004094"/>
    <n v="1"/>
    <n v="0.7"/>
    <s v="Standard Class"/>
    <x v="881"/>
    <n v="8.85"/>
    <n v="4.5"/>
    <x v="1"/>
    <x v="5"/>
    <x v="1"/>
    <x v="11"/>
    <n v="4.5"/>
  </r>
  <r>
    <s v="US-2022-125647"/>
    <x v="85"/>
    <d v="2022-09-28T00:00:00"/>
    <s v="LC-16870"/>
    <s v="OFF-AP-10000390"/>
    <n v="6"/>
    <n v="0.7"/>
    <s v="Standard Class"/>
    <x v="269"/>
    <n v="60.98"/>
    <n v="45.1"/>
    <x v="1"/>
    <x v="11"/>
    <x v="0"/>
    <x v="281"/>
    <n v="270.60000000000002"/>
  </r>
  <r>
    <s v="US-2022-132059"/>
    <x v="85"/>
    <d v="2022-09-27T00:00:00"/>
    <s v="AP-10915"/>
    <s v="FUR-BO-10001811"/>
    <n v="2"/>
    <n v="0.7"/>
    <s v="Standard Class"/>
    <x v="271"/>
    <n v="300.98"/>
    <n v="210.7"/>
    <x v="0"/>
    <x v="0"/>
    <x v="0"/>
    <x v="167"/>
    <n v="421.4"/>
  </r>
  <r>
    <s v="CA-2022-169817"/>
    <x v="256"/>
    <d v="2022-09-26T00:00:00"/>
    <s v="EB-13870"/>
    <s v="OFF-BI-10004141"/>
    <n v="2"/>
    <n v="0.7"/>
    <s v="Standard Class"/>
    <x v="981"/>
    <n v="3.18"/>
    <n v="1.7"/>
    <x v="1"/>
    <x v="5"/>
    <x v="0"/>
    <x v="186"/>
    <n v="3.4"/>
  </r>
  <r>
    <s v="US-2022-146878"/>
    <x v="256"/>
    <d v="2022-09-25T00:00:00"/>
    <s v="DL-12865"/>
    <s v="OFF-BI-10002794"/>
    <n v="1"/>
    <n v="0.7"/>
    <s v="Standard Class"/>
    <x v="328"/>
    <n v="40.98"/>
    <n v="20.9"/>
    <x v="1"/>
    <x v="5"/>
    <x v="0"/>
    <x v="403"/>
    <n v="20.9"/>
  </r>
  <r>
    <s v="CA-2022-152093"/>
    <x v="130"/>
    <d v="2022-09-17T00:00:00"/>
    <s v="SN-20560"/>
    <s v="OFF-BI-10003527"/>
    <n v="3"/>
    <n v="0.7"/>
    <s v="Standard Class"/>
    <x v="982"/>
    <n v="1270.99"/>
    <n v="635.5"/>
    <x v="1"/>
    <x v="5"/>
    <x v="2"/>
    <x v="614"/>
    <n v="1906.5"/>
  </r>
  <r>
    <s v="CA-2022-101728"/>
    <x v="91"/>
    <d v="2022-08-25T00:00:00"/>
    <s v="SC-20575"/>
    <s v="OFF-BI-10002393"/>
    <n v="2"/>
    <n v="0.7"/>
    <s v="Standard Class"/>
    <x v="171"/>
    <n v="5.74"/>
    <n v="3.1"/>
    <x v="1"/>
    <x v="5"/>
    <x v="0"/>
    <x v="445"/>
    <n v="6.2"/>
  </r>
  <r>
    <s v="CA-2022-122028"/>
    <x v="92"/>
    <d v="2022-08-25T00:00:00"/>
    <s v="CK-12205"/>
    <s v="OFF-BI-10004817"/>
    <n v="3"/>
    <n v="0.7"/>
    <s v="Standard Class"/>
    <x v="983"/>
    <n v="11.98"/>
    <n v="6.2"/>
    <x v="1"/>
    <x v="5"/>
    <x v="0"/>
    <x v="199"/>
    <n v="18.600000000000001"/>
  </r>
  <r>
    <s v="CA-2022-146367"/>
    <x v="240"/>
    <d v="2022-08-10T00:00:00"/>
    <s v="HM-14860"/>
    <s v="OFF-BI-10002827"/>
    <n v="3"/>
    <n v="0.7"/>
    <s v="Standard Class"/>
    <x v="984"/>
    <n v="5.53"/>
    <n v="3"/>
    <x v="1"/>
    <x v="5"/>
    <x v="1"/>
    <x v="261"/>
    <n v="9"/>
  </r>
  <r>
    <s v="US-2022-160465"/>
    <x v="204"/>
    <d v="2022-07-27T00:00:00"/>
    <s v="SW-20350"/>
    <s v="OFF-BI-10001670"/>
    <n v="3"/>
    <n v="0.7"/>
    <s v="Standard Class"/>
    <x v="219"/>
    <n v="37.700000000000003"/>
    <n v="18.899999999999999"/>
    <x v="1"/>
    <x v="5"/>
    <x v="2"/>
    <x v="667"/>
    <n v="56.699999999999996"/>
  </r>
  <r>
    <s v="CA-2022-145093"/>
    <x v="204"/>
    <d v="2022-07-27T00:00:00"/>
    <s v="PT-19090"/>
    <s v="OFF-BI-10001116"/>
    <n v="2"/>
    <n v="0.7"/>
    <s v="Standard Class"/>
    <x v="972"/>
    <n v="5.28"/>
    <n v="2.7"/>
    <x v="1"/>
    <x v="5"/>
    <x v="0"/>
    <x v="386"/>
    <n v="5.4"/>
  </r>
  <r>
    <s v="US-2022-100209"/>
    <x v="156"/>
    <d v="2022-07-17T00:00:00"/>
    <s v="TD-20995"/>
    <s v="OFF-BI-10002012"/>
    <n v="2"/>
    <n v="0.7"/>
    <s v="Standard Class"/>
    <x v="297"/>
    <n v="1.8"/>
    <n v="0.9"/>
    <x v="1"/>
    <x v="5"/>
    <x v="0"/>
    <x v="213"/>
    <n v="1.8"/>
  </r>
  <r>
    <s v="US-2022-124303"/>
    <x v="99"/>
    <d v="2022-07-12T00:00:00"/>
    <s v="FH-14365"/>
    <s v="OFF-BI-10000343"/>
    <n v="2"/>
    <n v="0.7"/>
    <s v="Standard Class"/>
    <x v="985"/>
    <n v="4.91"/>
    <n v="2.6"/>
    <x v="1"/>
    <x v="5"/>
    <x v="1"/>
    <x v="79"/>
    <n v="5.2"/>
  </r>
  <r>
    <s v="US-2022-151316"/>
    <x v="100"/>
    <d v="2022-06-29T00:00:00"/>
    <s v="MC-17635"/>
    <s v="OFF-BI-10004632"/>
    <n v="3"/>
    <n v="0.7"/>
    <s v="Standard Class"/>
    <x v="39"/>
    <n v="304.99"/>
    <n v="167.7"/>
    <x v="1"/>
    <x v="5"/>
    <x v="1"/>
    <x v="668"/>
    <n v="503.09999999999997"/>
  </r>
  <r>
    <s v="CA-2022-155936"/>
    <x v="229"/>
    <d v="2022-06-26T00:00:00"/>
    <s v="JK-15730"/>
    <s v="OFF-BI-10002432"/>
    <n v="3"/>
    <n v="0.7"/>
    <s v="Standard Class"/>
    <x v="986"/>
    <n v="5.0599999999999996"/>
    <n v="2.7"/>
    <x v="1"/>
    <x v="5"/>
    <x v="0"/>
    <x v="565"/>
    <n v="8.1000000000000014"/>
  </r>
  <r>
    <s v="CA-2022-165757"/>
    <x v="229"/>
    <d v="2022-06-28T00:00:00"/>
    <s v="PL-18925"/>
    <s v="OFF-BI-10003166"/>
    <n v="3"/>
    <n v="0.7"/>
    <s v="Standard Class"/>
    <x v="987"/>
    <n v="11.48"/>
    <n v="6"/>
    <x v="1"/>
    <x v="5"/>
    <x v="2"/>
    <x v="218"/>
    <n v="18"/>
  </r>
  <r>
    <s v="US-2022-102288"/>
    <x v="174"/>
    <d v="2022-06-25T00:00:00"/>
    <s v="ZC-21910"/>
    <s v="OFF-AP-10004655"/>
    <n v="1"/>
    <n v="0.7"/>
    <s v="Standard Class"/>
    <x v="988"/>
    <n v="11.32"/>
    <n v="7.5"/>
    <x v="1"/>
    <x v="11"/>
    <x v="0"/>
    <x v="535"/>
    <n v="7.5"/>
  </r>
  <r>
    <s v="CA-2022-154011"/>
    <x v="174"/>
    <d v="2022-06-25T00:00:00"/>
    <s v="DB-13270"/>
    <s v="OFF-BI-10003166"/>
    <n v="3"/>
    <n v="0.7"/>
    <s v="Standard Class"/>
    <x v="987"/>
    <n v="11.48"/>
    <n v="6"/>
    <x v="1"/>
    <x v="5"/>
    <x v="2"/>
    <x v="526"/>
    <n v="18"/>
  </r>
  <r>
    <s v="US-2022-132206"/>
    <x v="101"/>
    <d v="2022-06-21T00:00:00"/>
    <s v="MK-17905"/>
    <s v="OFF-BI-10000756"/>
    <n v="7"/>
    <n v="0.7"/>
    <s v="Standard Class"/>
    <x v="508"/>
    <n v="4.24"/>
    <n v="2.1"/>
    <x v="1"/>
    <x v="5"/>
    <x v="1"/>
    <x v="118"/>
    <n v="14.700000000000001"/>
  </r>
  <r>
    <s v="CA-2022-133928"/>
    <x v="215"/>
    <d v="2022-06-17T00:00:00"/>
    <s v="ZC-21910"/>
    <s v="OFF-BI-10001525"/>
    <n v="4"/>
    <n v="0.7"/>
    <s v="Standard Class"/>
    <x v="989"/>
    <n v="3.81"/>
    <n v="2.1"/>
    <x v="1"/>
    <x v="5"/>
    <x v="0"/>
    <x v="535"/>
    <n v="8.4"/>
  </r>
  <r>
    <s v="US-2022-155299"/>
    <x v="191"/>
    <d v="2022-06-13T00:00:00"/>
    <s v="Dl-13600"/>
    <s v="OFF-AP-10002203"/>
    <n v="2"/>
    <n v="0.7"/>
    <s v="Standard Class"/>
    <x v="990"/>
    <n v="4.0599999999999996"/>
    <n v="3"/>
    <x v="1"/>
    <x v="11"/>
    <x v="1"/>
    <x v="109"/>
    <n v="6"/>
  </r>
  <r>
    <s v="US-2022-106579"/>
    <x v="191"/>
    <d v="2022-06-13T00:00:00"/>
    <s v="BW-11200"/>
    <s v="OFF-BI-10000309"/>
    <n v="4"/>
    <n v="0.7"/>
    <s v="Standard Class"/>
    <x v="980"/>
    <n v="15.22"/>
    <n v="7.8"/>
    <x v="1"/>
    <x v="5"/>
    <x v="0"/>
    <x v="457"/>
    <n v="31.2"/>
  </r>
  <r>
    <s v="CA-2022-158953"/>
    <x v="46"/>
    <d v="2022-06-10T00:00:00"/>
    <s v="ML-18040"/>
    <s v="OFF-BI-10002557"/>
    <n v="7"/>
    <n v="0.7"/>
    <s v="Standard Class"/>
    <x v="991"/>
    <n v="4.55"/>
    <n v="2.2999999999999998"/>
    <x v="1"/>
    <x v="5"/>
    <x v="1"/>
    <x v="606"/>
    <n v="16.099999999999998"/>
  </r>
  <r>
    <s v="CA-2022-140872"/>
    <x v="192"/>
    <d v="2022-06-11T00:00:00"/>
    <s v="NR-18550"/>
    <s v="OFF-BI-10002432"/>
    <n v="3"/>
    <n v="0.7"/>
    <s v="Standard Class"/>
    <x v="986"/>
    <n v="5.0599999999999996"/>
    <n v="2.7"/>
    <x v="1"/>
    <x v="5"/>
    <x v="0"/>
    <x v="669"/>
    <n v="8.1000000000000014"/>
  </r>
  <r>
    <s v="CA-2022-112536"/>
    <x v="108"/>
    <d v="2022-05-22T00:00:00"/>
    <s v="SG-20890"/>
    <s v="OFF-BI-10003712"/>
    <n v="7"/>
    <n v="0.7"/>
    <s v="Standard Class"/>
    <x v="992"/>
    <n v="4.91"/>
    <n v="2.5"/>
    <x v="1"/>
    <x v="5"/>
    <x v="1"/>
    <x v="670"/>
    <n v="17.5"/>
  </r>
  <r>
    <s v="US-2022-154872"/>
    <x v="252"/>
    <d v="2022-05-22T00:00:00"/>
    <s v="DP-13000"/>
    <s v="OFF-BI-10003007"/>
    <n v="5"/>
    <n v="0.7"/>
    <s v="Standard Class"/>
    <x v="993"/>
    <n v="38.78"/>
    <n v="20.9"/>
    <x v="1"/>
    <x v="5"/>
    <x v="0"/>
    <x v="74"/>
    <n v="104.5"/>
  </r>
  <r>
    <s v="US-2022-133200"/>
    <x v="109"/>
    <d v="2022-05-14T00:00:00"/>
    <s v="DB-13555"/>
    <s v="OFF-BI-10002827"/>
    <n v="10"/>
    <n v="0.7"/>
    <s v="Standard Class"/>
    <x v="984"/>
    <n v="5.53"/>
    <n v="3"/>
    <x v="1"/>
    <x v="5"/>
    <x v="1"/>
    <x v="229"/>
    <n v="30"/>
  </r>
  <r>
    <s v="CA-2022-168900"/>
    <x v="159"/>
    <d v="2022-05-08T00:00:00"/>
    <s v="SH-20395"/>
    <s v="OFF-BI-10003910"/>
    <n v="1"/>
    <n v="0.7"/>
    <s v="Standard Class"/>
    <x v="184"/>
    <n v="7.71"/>
    <n v="4.2"/>
    <x v="1"/>
    <x v="5"/>
    <x v="0"/>
    <x v="253"/>
    <n v="4.2"/>
  </r>
  <r>
    <s v="CA-2022-133067"/>
    <x v="159"/>
    <d v="2022-05-08T00:00:00"/>
    <s v="MY-18295"/>
    <s v="OFF-BI-10002897"/>
    <n v="2"/>
    <n v="0.7"/>
    <s v="Standard Class"/>
    <x v="994"/>
    <n v="3.67"/>
    <n v="1.9"/>
    <x v="1"/>
    <x v="5"/>
    <x v="1"/>
    <x v="23"/>
    <n v="3.8"/>
  </r>
  <r>
    <s v="US-2022-108315"/>
    <x v="56"/>
    <d v="2022-05-06T00:00:00"/>
    <s v="MH-18115"/>
    <s v="OFF-BI-10000822"/>
    <n v="3"/>
    <n v="0.7"/>
    <s v="Standard Class"/>
    <x v="277"/>
    <n v="5.38"/>
    <n v="2.8"/>
    <x v="1"/>
    <x v="5"/>
    <x v="2"/>
    <x v="71"/>
    <n v="8.3999999999999986"/>
  </r>
  <r>
    <s v="US-2022-144582"/>
    <x v="56"/>
    <d v="2022-05-07T00:00:00"/>
    <s v="TC-21475"/>
    <s v="OFF-BI-10001575"/>
    <n v="7"/>
    <n v="0.7"/>
    <s v="Standard Class"/>
    <x v="995"/>
    <n v="30.98"/>
    <n v="16.100000000000001"/>
    <x v="1"/>
    <x v="5"/>
    <x v="2"/>
    <x v="480"/>
    <n v="112.70000000000002"/>
  </r>
  <r>
    <s v="CA-2022-125269"/>
    <x v="58"/>
    <d v="2022-04-30T00:00:00"/>
    <s v="AF-10870"/>
    <s v="OFF-BI-10001628"/>
    <n v="5"/>
    <n v="0.7"/>
    <s v="Standard Class"/>
    <x v="160"/>
    <n v="10.43"/>
    <n v="5.7"/>
    <x v="1"/>
    <x v="5"/>
    <x v="0"/>
    <x v="227"/>
    <n v="28.5"/>
  </r>
  <r>
    <s v="US-2022-145863"/>
    <x v="231"/>
    <d v="2022-04-25T00:00:00"/>
    <s v="RP-19390"/>
    <s v="OFF-BI-10004140"/>
    <n v="3"/>
    <n v="0"/>
    <s v="Standard Class"/>
    <x v="151"/>
    <n v="4.49"/>
    <n v="2.5"/>
    <x v="1"/>
    <x v="5"/>
    <x v="0"/>
    <x v="525"/>
    <n v="7.5"/>
  </r>
  <r>
    <s v="CA-2022-134845"/>
    <x v="140"/>
    <d v="2022-04-24T00:00:00"/>
    <s v="SR-20425"/>
    <s v="OFF-BI-10000773"/>
    <n v="5"/>
    <n v="0.7"/>
    <s v="Standard Class"/>
    <x v="996"/>
    <n v="8.02"/>
    <n v="4.3"/>
    <x v="1"/>
    <x v="5"/>
    <x v="2"/>
    <x v="492"/>
    <n v="21.5"/>
  </r>
  <r>
    <s v="US-2022-156356"/>
    <x v="160"/>
    <d v="2022-04-23T00:00:00"/>
    <s v="ND-18370"/>
    <s v="OFF-BI-10000632"/>
    <n v="3"/>
    <n v="0.7"/>
    <s v="Standard Class"/>
    <x v="308"/>
    <n v="43.41"/>
    <n v="23.4"/>
    <x v="1"/>
    <x v="5"/>
    <x v="0"/>
    <x v="299"/>
    <n v="70.199999999999989"/>
  </r>
  <r>
    <s v="CA-2022-136497"/>
    <x v="160"/>
    <d v="2022-04-22T00:00:00"/>
    <s v="RF-19840"/>
    <s v="OFF-BI-10001553"/>
    <n v="5"/>
    <n v="0.7"/>
    <s v="Standard Class"/>
    <x v="496"/>
    <n v="9.14"/>
    <n v="4.8"/>
    <x v="1"/>
    <x v="5"/>
    <x v="0"/>
    <x v="616"/>
    <n v="24"/>
  </r>
  <r>
    <s v="US-2022-143028"/>
    <x v="59"/>
    <d v="2022-04-16T00:00:00"/>
    <s v="SC-20050"/>
    <s v="OFF-BI-10004738"/>
    <n v="3"/>
    <n v="0.7"/>
    <s v="Standard Class"/>
    <x v="977"/>
    <n v="18.940000000000001"/>
    <n v="9.5"/>
    <x v="1"/>
    <x v="5"/>
    <x v="2"/>
    <x v="210"/>
    <n v="28.5"/>
  </r>
  <r>
    <s v="CA-2022-169404"/>
    <x v="232"/>
    <d v="2022-04-16T00:00:00"/>
    <s v="NC-18625"/>
    <s v="OFF-BI-10004492"/>
    <n v="4"/>
    <n v="0.7"/>
    <s v="Standard Class"/>
    <x v="134"/>
    <n v="31.58"/>
    <n v="16.7"/>
    <x v="1"/>
    <x v="5"/>
    <x v="1"/>
    <x v="348"/>
    <n v="66.8"/>
  </r>
  <r>
    <s v="CA-2022-161592"/>
    <x v="306"/>
    <d v="2022-04-11T00:00:00"/>
    <s v="CS-12175"/>
    <s v="OFF-BI-10003669"/>
    <n v="5"/>
    <n v="0.7"/>
    <s v="Standard Class"/>
    <x v="9"/>
    <n v="5.4"/>
    <n v="2.8"/>
    <x v="1"/>
    <x v="5"/>
    <x v="1"/>
    <x v="652"/>
    <n v="14"/>
  </r>
  <r>
    <s v="US-2022-154851"/>
    <x v="253"/>
    <d v="2022-04-03T00:00:00"/>
    <s v="BP-11155"/>
    <s v="OFF-BI-10001525"/>
    <n v="5"/>
    <n v="0.7"/>
    <s v="Standard Class"/>
    <x v="989"/>
    <n v="3.81"/>
    <n v="2.1"/>
    <x v="1"/>
    <x v="5"/>
    <x v="0"/>
    <x v="531"/>
    <n v="10.5"/>
  </r>
  <r>
    <s v="US-2022-166611"/>
    <x v="268"/>
    <d v="2022-04-02T00:00:00"/>
    <s v="CK-12760"/>
    <s v="OFF-BI-10001191"/>
    <n v="9"/>
    <n v="0.7"/>
    <s v="Standard Class"/>
    <x v="997"/>
    <n v="25.46"/>
    <n v="13"/>
    <x v="1"/>
    <x v="5"/>
    <x v="1"/>
    <x v="671"/>
    <n v="117"/>
  </r>
  <r>
    <s v="US-2022-119438"/>
    <x v="114"/>
    <d v="2022-03-25T00:00:00"/>
    <s v="CD-11980"/>
    <s v="OFF-AP-10000804"/>
    <n v="3"/>
    <n v="0.7"/>
    <s v="Standard Class"/>
    <x v="367"/>
    <n v="4.4800000000000004"/>
    <n v="3.4"/>
    <x v="1"/>
    <x v="11"/>
    <x v="0"/>
    <x v="575"/>
    <n v="10.199999999999999"/>
  </r>
  <r>
    <s v="CA-2022-142867"/>
    <x v="246"/>
    <d v="2022-03-22T00:00:00"/>
    <s v="PO-19180"/>
    <s v="OFF-BI-10003166"/>
    <n v="6"/>
    <n v="0.7"/>
    <s v="Standard Class"/>
    <x v="987"/>
    <n v="11.48"/>
    <n v="6"/>
    <x v="1"/>
    <x v="5"/>
    <x v="2"/>
    <x v="452"/>
    <n v="36"/>
  </r>
  <r>
    <s v="CA-2022-152261"/>
    <x v="67"/>
    <d v="2022-03-06T00:00:00"/>
    <s v="JA-15970"/>
    <s v="OFF-BI-10002353"/>
    <n v="4"/>
    <n v="0.7"/>
    <s v="Standard Class"/>
    <x v="520"/>
    <n v="15.44"/>
    <n v="7.7"/>
    <x v="1"/>
    <x v="5"/>
    <x v="0"/>
    <x v="35"/>
    <n v="30.8"/>
  </r>
  <r>
    <s v="CA-2022-125878"/>
    <x v="68"/>
    <d v="2022-03-02T00:00:00"/>
    <s v="MH-18025"/>
    <s v="OFF-BI-10002609"/>
    <n v="3"/>
    <n v="0.7"/>
    <s v="Standard Class"/>
    <x v="998"/>
    <n v="2.98"/>
    <n v="1.6"/>
    <x v="1"/>
    <x v="5"/>
    <x v="0"/>
    <x v="339"/>
    <n v="4.8000000000000007"/>
  </r>
  <r>
    <s v="CA-2022-111374"/>
    <x v="164"/>
    <d v="2022-02-28T00:00:00"/>
    <s v="CB-12415"/>
    <s v="OFF-BI-10004970"/>
    <n v="4"/>
    <n v="0.7"/>
    <s v="Standard Class"/>
    <x v="346"/>
    <n v="4.13"/>
    <n v="2.2000000000000002"/>
    <x v="1"/>
    <x v="5"/>
    <x v="0"/>
    <x v="2"/>
    <n v="8.8000000000000007"/>
  </r>
  <r>
    <s v="CA-2022-118773"/>
    <x v="280"/>
    <d v="2022-02-15T00:00:00"/>
    <s v="TP-21415"/>
    <s v="OFF-BI-10004584"/>
    <n v="4"/>
    <n v="0.7"/>
    <s v="Standard Class"/>
    <x v="315"/>
    <n v="315.98"/>
    <n v="167.5"/>
    <x v="1"/>
    <x v="5"/>
    <x v="0"/>
    <x v="418"/>
    <n v="670"/>
  </r>
  <r>
    <s v="CA-2022-126354"/>
    <x v="216"/>
    <d v="2022-02-08T00:00:00"/>
    <s v="SC-20380"/>
    <s v="OFF-BI-10000301"/>
    <n v="2"/>
    <n v="0.7"/>
    <s v="Standard Class"/>
    <x v="765"/>
    <n v="6.47"/>
    <n v="3.2"/>
    <x v="1"/>
    <x v="5"/>
    <x v="0"/>
    <x v="87"/>
    <n v="6.4"/>
  </r>
  <r>
    <s v="CA-2022-167703"/>
    <x v="216"/>
    <d v="2022-02-08T00:00:00"/>
    <s v="MC-17575"/>
    <s v="OFF-BI-10002071"/>
    <n v="3"/>
    <n v="0.7"/>
    <s v="Standard Class"/>
    <x v="240"/>
    <n v="5.81"/>
    <n v="3.1"/>
    <x v="1"/>
    <x v="5"/>
    <x v="0"/>
    <x v="85"/>
    <n v="9.3000000000000007"/>
  </r>
  <r>
    <s v="US-2022-127341"/>
    <x v="288"/>
    <d v="2022-02-05T00:00:00"/>
    <s v="CK-12595"/>
    <s v="OFF-BI-10001072"/>
    <n v="4"/>
    <n v="0.7"/>
    <s v="Standard Class"/>
    <x v="999"/>
    <n v="15.16"/>
    <n v="8.1999999999999993"/>
    <x v="1"/>
    <x v="5"/>
    <x v="0"/>
    <x v="259"/>
    <n v="32.799999999999997"/>
  </r>
  <r>
    <s v="US-2022-148551"/>
    <x v="282"/>
    <d v="2022-01-16T00:00:00"/>
    <s v="DB-13120"/>
    <s v="OFF-BI-10000545"/>
    <n v="5"/>
    <n v="0.7"/>
    <s v="Standard Class"/>
    <x v="1000"/>
    <n v="760.98"/>
    <n v="380.5"/>
    <x v="1"/>
    <x v="5"/>
    <x v="1"/>
    <x v="640"/>
    <n v="1902.5"/>
  </r>
  <r>
    <s v="CA-2022-154760"/>
    <x v="314"/>
    <d v="2022-01-15T00:00:00"/>
    <s v="BP-11290"/>
    <s v="OFF-BI-10004632"/>
    <n v="3"/>
    <n v="0.7"/>
    <s v="Standard Class"/>
    <x v="39"/>
    <n v="304.99"/>
    <n v="167.7"/>
    <x v="1"/>
    <x v="5"/>
    <x v="0"/>
    <x v="385"/>
    <n v="503.09999999999997"/>
  </r>
  <r>
    <s v="US-2022-168690"/>
    <x v="283"/>
    <d v="2022-01-12T00:00:00"/>
    <s v="TS-21085"/>
    <s v="OFF-BI-10000145"/>
    <n v="3"/>
    <n v="0.7"/>
    <s v="Standard Class"/>
    <x v="186"/>
    <n v="3.12"/>
    <n v="1.6"/>
    <x v="1"/>
    <x v="5"/>
    <x v="0"/>
    <x v="672"/>
    <n v="4.8000000000000007"/>
  </r>
  <r>
    <s v="US-2022-113992"/>
    <x v="72"/>
    <d v="2022-12-18T00:00:00"/>
    <s v="LC-16885"/>
    <s v="FUR-TA-10000577"/>
    <n v="4"/>
    <n v="0.3"/>
    <s v="Standard Class"/>
    <x v="945"/>
    <n v="348.21"/>
    <n v="268.10000000000002"/>
    <x v="0"/>
    <x v="15"/>
    <x v="0"/>
    <x v="53"/>
    <n v="1072.4000000000001"/>
  </r>
  <r>
    <s v="US-2022-160759"/>
    <x v="120"/>
    <d v="2022-12-16T00:00:00"/>
    <s v="AI-10855"/>
    <s v="FUR-CH-10002961"/>
    <n v="1"/>
    <n v="0.3"/>
    <s v="Standard Class"/>
    <x v="110"/>
    <n v="90.98"/>
    <n v="72.8"/>
    <x v="0"/>
    <x v="4"/>
    <x v="0"/>
    <x v="34"/>
    <n v="72.8"/>
  </r>
  <r>
    <s v="US-2022-167570"/>
    <x v="208"/>
    <d v="2022-12-12T00:00:00"/>
    <s v="EG-13900"/>
    <s v="FUR-CH-10003396"/>
    <n v="4"/>
    <n v="0.3"/>
    <s v="Standard Class"/>
    <x v="1001"/>
    <n v="76.98"/>
    <n v="68.5"/>
    <x v="0"/>
    <x v="4"/>
    <x v="0"/>
    <x v="338"/>
    <n v="274"/>
  </r>
  <r>
    <s v="CA-2022-117667"/>
    <x v="2"/>
    <d v="2022-12-13T00:00:00"/>
    <s v="MS-17980"/>
    <s v="FUR-CH-10004540"/>
    <n v="10"/>
    <n v="0.3"/>
    <s v="Standard Class"/>
    <x v="1002"/>
    <n v="34.28"/>
    <n v="25"/>
    <x v="0"/>
    <x v="4"/>
    <x v="1"/>
    <x v="673"/>
    <n v="250"/>
  </r>
  <r>
    <s v="CA-2022-139773"/>
    <x v="2"/>
    <d v="2022-12-06T00:00:00"/>
    <s v="DV-13045"/>
    <s v="FUR-CH-10001797"/>
    <n v="7"/>
    <n v="0.3"/>
    <s v="Same Day"/>
    <x v="1003"/>
    <n v="38.479999999999997"/>
    <n v="27.3"/>
    <x v="0"/>
    <x v="4"/>
    <x v="1"/>
    <x v="50"/>
    <n v="191.1"/>
  </r>
  <r>
    <s v="US-2022-165456"/>
    <x v="4"/>
    <d v="2022-12-03T00:00:00"/>
    <s v="TB-21625"/>
    <s v="FUR-CH-10003981"/>
    <n v="6"/>
    <n v="0.3"/>
    <s v="First Class"/>
    <x v="1004"/>
    <n v="256.98"/>
    <n v="182.5"/>
    <x v="0"/>
    <x v="4"/>
    <x v="0"/>
    <x v="351"/>
    <n v="1095"/>
  </r>
  <r>
    <s v="US-2022-139969"/>
    <x v="197"/>
    <d v="2022-11-26T00:00:00"/>
    <s v="AF-10870"/>
    <s v="FUR-CH-10001973"/>
    <n v="3"/>
    <n v="0.3"/>
    <s v="Standard Class"/>
    <x v="1005"/>
    <n v="110.98"/>
    <n v="95.4"/>
    <x v="0"/>
    <x v="4"/>
    <x v="0"/>
    <x v="227"/>
    <n v="286.20000000000005"/>
  </r>
  <r>
    <s v="CA-2022-131254"/>
    <x v="197"/>
    <d v="2022-11-21T00:00:00"/>
    <s v="NC-18415"/>
    <s v="FUR-CH-10003774"/>
    <n v="3"/>
    <n v="0.3"/>
    <s v="First Class"/>
    <x v="189"/>
    <n v="90.98"/>
    <n v="79.2"/>
    <x v="0"/>
    <x v="4"/>
    <x v="0"/>
    <x v="674"/>
    <n v="237.60000000000002"/>
  </r>
  <r>
    <s v="US-2022-137491"/>
    <x v="197"/>
    <d v="2022-11-25T00:00:00"/>
    <s v="LC-16930"/>
    <s v="FUR-CH-10004675"/>
    <n v="2"/>
    <n v="0.3"/>
    <s v="Standard Class"/>
    <x v="94"/>
    <n v="218.08"/>
    <n v="157"/>
    <x v="0"/>
    <x v="4"/>
    <x v="1"/>
    <x v="163"/>
    <n v="314"/>
  </r>
  <r>
    <s v="CA-2022-112529"/>
    <x v="197"/>
    <d v="2022-11-22T00:00:00"/>
    <s v="SC-20770"/>
    <s v="FUR-TA-10002622"/>
    <n v="6"/>
    <n v="0.3"/>
    <s v="First Class"/>
    <x v="1006"/>
    <n v="170.98"/>
    <n v="131.69999999999999"/>
    <x v="0"/>
    <x v="15"/>
    <x v="1"/>
    <x v="185"/>
    <n v="790.19999999999993"/>
  </r>
  <r>
    <s v="CA-2022-154109"/>
    <x v="13"/>
    <d v="2022-11-12T00:00:00"/>
    <s v="ML-17410"/>
    <s v="FUR-CH-10003774"/>
    <n v="2"/>
    <n v="0.3"/>
    <s v="Standard Class"/>
    <x v="189"/>
    <n v="90.98"/>
    <n v="79.2"/>
    <x v="0"/>
    <x v="4"/>
    <x v="0"/>
    <x v="354"/>
    <n v="158.4"/>
  </r>
  <r>
    <s v="CA-2022-120061"/>
    <x v="166"/>
    <d v="2022-11-06T00:00:00"/>
    <s v="SR-20425"/>
    <s v="FUR-CH-10001973"/>
    <n v="2"/>
    <n v="0.3"/>
    <s v="Second Class"/>
    <x v="1005"/>
    <n v="110.98"/>
    <n v="95.4"/>
    <x v="0"/>
    <x v="4"/>
    <x v="2"/>
    <x v="492"/>
    <n v="190.8"/>
  </r>
  <r>
    <s v="CA-2022-141705"/>
    <x v="298"/>
    <d v="2022-10-24T00:00:00"/>
    <s v="PO-18850"/>
    <s v="FUR-TA-10004607"/>
    <n v="5"/>
    <n v="0.3"/>
    <s v="First Class"/>
    <x v="1007"/>
    <n v="147.83000000000001"/>
    <n v="119.7"/>
    <x v="0"/>
    <x v="15"/>
    <x v="0"/>
    <x v="100"/>
    <n v="598.5"/>
  </r>
  <r>
    <s v="CA-2022-125451"/>
    <x v="80"/>
    <d v="2022-10-24T00:00:00"/>
    <s v="AH-10075"/>
    <s v="FUR-TA-10001039"/>
    <n v="4"/>
    <n v="0.3"/>
    <s v="First Class"/>
    <x v="865"/>
    <n v="85.98"/>
    <n v="63.6"/>
    <x v="0"/>
    <x v="15"/>
    <x v="1"/>
    <x v="374"/>
    <n v="254.4"/>
  </r>
  <r>
    <s v="CA-2022-152702"/>
    <x v="188"/>
    <d v="2022-10-17T00:00:00"/>
    <s v="SN-20710"/>
    <s v="FUR-CH-10002304"/>
    <n v="14"/>
    <n v="0.3"/>
    <s v="Standard Class"/>
    <x v="1008"/>
    <n v="25.98"/>
    <n v="19.5"/>
    <x v="0"/>
    <x v="4"/>
    <x v="2"/>
    <x v="675"/>
    <n v="273"/>
  </r>
  <r>
    <s v="CA-2022-130505"/>
    <x v="188"/>
    <d v="2022-10-14T00:00:00"/>
    <s v="NF-18385"/>
    <s v="FUR-TA-10001932"/>
    <n v="3"/>
    <n v="0.3"/>
    <s v="Same Day"/>
    <x v="930"/>
    <n v="320.64"/>
    <n v="250.1"/>
    <x v="0"/>
    <x v="15"/>
    <x v="0"/>
    <x v="123"/>
    <n v="750.3"/>
  </r>
  <r>
    <s v="CA-2022-111717"/>
    <x v="315"/>
    <d v="2022-10-14T00:00:00"/>
    <s v="SW-20245"/>
    <s v="FUR-CH-10001545"/>
    <n v="3"/>
    <n v="0.3"/>
    <s v="Standard Class"/>
    <x v="1009"/>
    <n v="113.98"/>
    <n v="95.7"/>
    <x v="0"/>
    <x v="4"/>
    <x v="0"/>
    <x v="76"/>
    <n v="287.10000000000002"/>
  </r>
  <r>
    <s v="CA-2022-121300"/>
    <x v="24"/>
    <d v="2022-09-30T00:00:00"/>
    <s v="MG-17680"/>
    <s v="FUR-CH-10003774"/>
    <n v="1"/>
    <n v="0.3"/>
    <s v="Same Day"/>
    <x v="189"/>
    <n v="90.98"/>
    <n v="79.2"/>
    <x v="0"/>
    <x v="4"/>
    <x v="2"/>
    <x v="676"/>
    <n v="79.2"/>
  </r>
  <r>
    <s v="CA-2022-148411"/>
    <x v="84"/>
    <d v="2022-09-26T00:00:00"/>
    <s v="RO-19780"/>
    <s v="FUR-CH-10003973"/>
    <n v="2"/>
    <n v="0.3"/>
    <s v="First Class"/>
    <x v="1010"/>
    <n v="371.76"/>
    <n v="267.7"/>
    <x v="0"/>
    <x v="4"/>
    <x v="0"/>
    <x v="197"/>
    <n v="535.4"/>
  </r>
  <r>
    <s v="US-2022-118087"/>
    <x v="29"/>
    <d v="2022-09-16T00:00:00"/>
    <s v="SP-20620"/>
    <s v="FUR-CH-10004860"/>
    <n v="2"/>
    <n v="0.3"/>
    <s v="Standard Class"/>
    <x v="35"/>
    <n v="100.98"/>
    <n v="94.9"/>
    <x v="0"/>
    <x v="4"/>
    <x v="1"/>
    <x v="327"/>
    <n v="189.8"/>
  </r>
  <r>
    <s v="CA-2022-140326"/>
    <x v="32"/>
    <d v="2022-09-07T00:00:00"/>
    <s v="HW-14935"/>
    <s v="FUR-BO-10000112"/>
    <n v="9"/>
    <n v="0.3"/>
    <s v="First Class"/>
    <x v="1011"/>
    <n v="130.97999999999999"/>
    <n v="104.8"/>
    <x v="0"/>
    <x v="0"/>
    <x v="1"/>
    <x v="467"/>
    <n v="943.19999999999993"/>
  </r>
  <r>
    <s v="US-2022-134481"/>
    <x v="169"/>
    <d v="2022-09-04T00:00:00"/>
    <s v="AR-10405"/>
    <s v="FUR-TA-10004915"/>
    <n v="7"/>
    <n v="0.3"/>
    <s v="Standard Class"/>
    <x v="1012"/>
    <n v="303.76"/>
    <n v="255.2"/>
    <x v="0"/>
    <x v="15"/>
    <x v="1"/>
    <x v="425"/>
    <n v="1786.3999999999999"/>
  </r>
  <r>
    <s v="CA-2022-118892"/>
    <x v="34"/>
    <d v="2022-08-23T00:00:00"/>
    <s v="TP-21415"/>
    <s v="FUR-CH-10002024"/>
    <n v="9"/>
    <n v="0.3"/>
    <s v="Second Class"/>
    <x v="1013"/>
    <n v="700.98"/>
    <n v="560.79999999999995"/>
    <x v="0"/>
    <x v="4"/>
    <x v="0"/>
    <x v="418"/>
    <n v="5047.2"/>
  </r>
  <r>
    <s v="CA-2022-167549"/>
    <x v="171"/>
    <d v="2022-07-29T00:00:00"/>
    <s v="EM-14200"/>
    <s v="FUR-TA-10004767"/>
    <n v="6"/>
    <n v="0.3"/>
    <s v="First Class"/>
    <x v="712"/>
    <n v="70.98"/>
    <n v="50.4"/>
    <x v="0"/>
    <x v="15"/>
    <x v="2"/>
    <x v="634"/>
    <n v="302.39999999999998"/>
  </r>
  <r>
    <s v="US-2022-106551"/>
    <x v="304"/>
    <d v="2022-07-29T00:00:00"/>
    <s v="EB-13930"/>
    <s v="FUR-CH-10004997"/>
    <n v="4"/>
    <n v="0.3"/>
    <s v="Standard Class"/>
    <x v="1014"/>
    <n v="187.98"/>
    <n v="150.4"/>
    <x v="0"/>
    <x v="4"/>
    <x v="0"/>
    <x v="677"/>
    <n v="601.6"/>
  </r>
  <r>
    <s v="US-2022-123834"/>
    <x v="204"/>
    <d v="2022-07-27T00:00:00"/>
    <s v="GM-14500"/>
    <s v="FUR-TA-10001676"/>
    <n v="4"/>
    <n v="0.3"/>
    <s v="Standard Class"/>
    <x v="1015"/>
    <n v="44.43"/>
    <n v="36.4"/>
    <x v="0"/>
    <x v="15"/>
    <x v="0"/>
    <x v="342"/>
    <n v="145.6"/>
  </r>
  <r>
    <s v="US-2022-156909"/>
    <x v="39"/>
    <d v="2022-07-24T00:00:00"/>
    <s v="SF-20065"/>
    <s v="FUR-CH-10002774"/>
    <n v="2"/>
    <n v="0.3"/>
    <s v="Second Class"/>
    <x v="490"/>
    <n v="50.98"/>
    <n v="36.200000000000003"/>
    <x v="0"/>
    <x v="4"/>
    <x v="0"/>
    <x v="494"/>
    <n v="72.400000000000006"/>
  </r>
  <r>
    <s v="CA-2022-128944"/>
    <x v="174"/>
    <d v="2022-06-26T00:00:00"/>
    <s v="KH-16330"/>
    <s v="FUR-CH-10000785"/>
    <n v="6"/>
    <n v="0.3"/>
    <s v="Second Class"/>
    <x v="630"/>
    <n v="180.98"/>
    <n v="133.9"/>
    <x v="0"/>
    <x v="4"/>
    <x v="1"/>
    <x v="90"/>
    <n v="803.40000000000009"/>
  </r>
  <r>
    <s v="US-2022-118556"/>
    <x v="105"/>
    <d v="2022-06-04T00:00:00"/>
    <s v="TH-21235"/>
    <s v="FUR-CH-10001146"/>
    <n v="3"/>
    <n v="0.3"/>
    <s v="Second Class"/>
    <x v="133"/>
    <n v="60.89"/>
    <n v="45.7"/>
    <x v="0"/>
    <x v="4"/>
    <x v="1"/>
    <x v="373"/>
    <n v="137.10000000000002"/>
  </r>
  <r>
    <s v="US-2022-150595"/>
    <x v="263"/>
    <d v="2022-05-27T00:00:00"/>
    <s v="LE-16810"/>
    <s v="FUR-CH-10000513"/>
    <n v="2"/>
    <n v="0.3"/>
    <s v="Standard Class"/>
    <x v="1016"/>
    <n v="129.99"/>
    <n v="118.3"/>
    <x v="0"/>
    <x v="4"/>
    <x v="0"/>
    <x v="148"/>
    <n v="236.6"/>
  </r>
  <r>
    <s v="CA-2022-161774"/>
    <x v="252"/>
    <d v="2022-05-16T00:00:00"/>
    <s v="GT-14710"/>
    <s v="FUR-CH-10003981"/>
    <n v="5"/>
    <n v="0.3"/>
    <s v="First Class"/>
    <x v="1004"/>
    <n v="256.98"/>
    <n v="182.5"/>
    <x v="0"/>
    <x v="4"/>
    <x v="0"/>
    <x v="89"/>
    <n v="912.5"/>
  </r>
  <r>
    <s v="CA-2022-137785"/>
    <x v="51"/>
    <d v="2022-05-18T00:00:00"/>
    <s v="MH-18115"/>
    <s v="FUR-CH-10001482"/>
    <n v="5"/>
    <n v="0.3"/>
    <s v="Standard Class"/>
    <x v="7"/>
    <n v="130.97999999999999"/>
    <n v="116.6"/>
    <x v="0"/>
    <x v="4"/>
    <x v="2"/>
    <x v="71"/>
    <n v="583"/>
  </r>
  <r>
    <s v="CA-2022-156895"/>
    <x v="183"/>
    <d v="2022-05-13T00:00:00"/>
    <s v="DJ-13510"/>
    <s v="FUR-CH-10003535"/>
    <n v="3"/>
    <n v="0.3"/>
    <s v="Standard Class"/>
    <x v="1017"/>
    <n v="60.98"/>
    <n v="50.6"/>
    <x v="0"/>
    <x v="4"/>
    <x v="1"/>
    <x v="242"/>
    <n v="151.80000000000001"/>
  </r>
  <r>
    <s v="CA-2022-149181"/>
    <x v="183"/>
    <d v="2022-05-13T00:00:00"/>
    <s v="MD-17350"/>
    <s v="FUR-CH-10004540"/>
    <n v="2"/>
    <n v="0.3"/>
    <s v="Standard Class"/>
    <x v="1002"/>
    <n v="34.28"/>
    <n v="25"/>
    <x v="0"/>
    <x v="4"/>
    <x v="0"/>
    <x v="313"/>
    <n v="50"/>
  </r>
  <r>
    <s v="CA-2022-100615"/>
    <x v="212"/>
    <d v="2022-04-25T00:00:00"/>
    <s v="SJ-20215"/>
    <s v="FUR-CH-10002602"/>
    <n v="3"/>
    <n v="0.3"/>
    <s v="Standard Class"/>
    <x v="421"/>
    <n v="150.97999999999999"/>
    <n v="111.7"/>
    <x v="0"/>
    <x v="4"/>
    <x v="0"/>
    <x v="195"/>
    <n v="335.1"/>
  </r>
  <r>
    <s v="CA-2022-132290"/>
    <x v="63"/>
    <d v="2022-03-15T00:00:00"/>
    <s v="MD-17350"/>
    <s v="FUR-TA-10002228"/>
    <n v="4"/>
    <n v="0.3"/>
    <s v="Standard Class"/>
    <x v="1018"/>
    <n v="333.36"/>
    <n v="276.7"/>
    <x v="0"/>
    <x v="15"/>
    <x v="0"/>
    <x v="313"/>
    <n v="1106.8"/>
  </r>
  <r>
    <s v="CA-2022-142909"/>
    <x v="147"/>
    <d v="2022-12-27T00:00:00"/>
    <s v="AG-10330"/>
    <s v="FUR-TA-10003008"/>
    <n v="2"/>
    <n v="0.5"/>
    <s v="Second Class"/>
    <x v="1019"/>
    <n v="182.55"/>
    <n v="158.80000000000001"/>
    <x v="0"/>
    <x v="15"/>
    <x v="0"/>
    <x v="189"/>
    <n v="317.60000000000002"/>
  </r>
  <r>
    <s v="CA-2022-107629"/>
    <x v="72"/>
    <d v="2022-12-15T00:00:00"/>
    <s v="DB-13060"/>
    <s v="FUR-FU-10002298"/>
    <n v="6"/>
    <n v="0.6"/>
    <s v="Same Day"/>
    <x v="1020"/>
    <n v="110.98"/>
    <n v="93.2"/>
    <x v="0"/>
    <x v="14"/>
    <x v="0"/>
    <x v="359"/>
    <n v="559.20000000000005"/>
  </r>
  <r>
    <s v="CA-2022-141201"/>
    <x v="1"/>
    <d v="2022-12-14T00:00:00"/>
    <s v="DB-12910"/>
    <s v="FUR-BO-10001519"/>
    <n v="3"/>
    <n v="0.15"/>
    <s v="Second Class"/>
    <x v="1021"/>
    <n v="58.14"/>
    <n v="44.2"/>
    <x v="0"/>
    <x v="0"/>
    <x v="2"/>
    <x v="511"/>
    <n v="132.60000000000002"/>
  </r>
  <r>
    <s v="CA-2022-161739"/>
    <x v="12"/>
    <d v="2022-11-14T00:00:00"/>
    <s v="EB-13750"/>
    <s v="FUR-FU-10001468"/>
    <n v="5"/>
    <n v="0.6"/>
    <s v="Second Class"/>
    <x v="1022"/>
    <n v="170.98"/>
    <n v="153.9"/>
    <x v="0"/>
    <x v="14"/>
    <x v="1"/>
    <x v="336"/>
    <n v="769.5"/>
  </r>
  <r>
    <s v="US-2022-119319"/>
    <x v="13"/>
    <d v="2022-11-12T00:00:00"/>
    <s v="LC-17050"/>
    <s v="FUR-FU-10003878"/>
    <n v="5"/>
    <n v="0.6"/>
    <s v="Second Class"/>
    <x v="204"/>
    <n v="15.28"/>
    <n v="10.1"/>
    <x v="0"/>
    <x v="14"/>
    <x v="0"/>
    <x v="545"/>
    <n v="50.5"/>
  </r>
  <r>
    <s v="US-2022-168116"/>
    <x v="14"/>
    <d v="2022-11-05T00:00:00"/>
    <s v="GT-14635"/>
    <s v="TEC-MA-10004125"/>
    <n v="4"/>
    <n v="0.5"/>
    <s v="Same Day"/>
    <x v="1023"/>
    <n v="3999.99"/>
    <n v="2960"/>
    <x v="2"/>
    <x v="16"/>
    <x v="1"/>
    <x v="678"/>
    <n v="11840"/>
  </r>
  <r>
    <s v="CA-2022-152583"/>
    <x v="79"/>
    <d v="2022-11-02T00:00:00"/>
    <s v="RA-19945"/>
    <s v="FUR-FU-10003849"/>
    <n v="2"/>
    <n v="0.6"/>
    <s v="Same Day"/>
    <x v="699"/>
    <n v="20.239999999999998"/>
    <n v="12.3"/>
    <x v="0"/>
    <x v="14"/>
    <x v="0"/>
    <x v="361"/>
    <n v="24.6"/>
  </r>
  <r>
    <s v="CA-2022-130764"/>
    <x v="17"/>
    <d v="2022-10-29T00:00:00"/>
    <s v="JO-15145"/>
    <s v="FUR-BO-10003034"/>
    <n v="5"/>
    <n v="0.15"/>
    <s v="First Class"/>
    <x v="1024"/>
    <n v="130.97999999999999"/>
    <n v="110"/>
    <x v="0"/>
    <x v="0"/>
    <x v="1"/>
    <x v="155"/>
    <n v="550"/>
  </r>
  <r>
    <s v="US-2022-124968"/>
    <x v="168"/>
    <d v="2022-09-13T00:00:00"/>
    <s v="MM-18055"/>
    <s v="FUR-TA-10004289"/>
    <n v="7"/>
    <n v="0.5"/>
    <s v="Second Class"/>
    <x v="1025"/>
    <n v="218.75"/>
    <n v="190.3"/>
    <x v="0"/>
    <x v="15"/>
    <x v="0"/>
    <x v="96"/>
    <n v="1332.1000000000001"/>
  </r>
  <r>
    <s v="US-2022-153255"/>
    <x v="88"/>
    <d v="2022-09-10T00:00:00"/>
    <s v="JK-15730"/>
    <s v="FUR-BO-10004218"/>
    <n v="2"/>
    <n v="0.15"/>
    <s v="Second Class"/>
    <x v="1026"/>
    <n v="140.97999999999999"/>
    <n v="112.8"/>
    <x v="0"/>
    <x v="0"/>
    <x v="0"/>
    <x v="565"/>
    <n v="225.6"/>
  </r>
  <r>
    <s v="US-2022-169551"/>
    <x v="235"/>
    <d v="2022-07-10T00:00:00"/>
    <s v="RL-19615"/>
    <s v="FUR-BO-10001519"/>
    <n v="3"/>
    <n v="0.5"/>
    <s v="First Class"/>
    <x v="1021"/>
    <n v="58.14"/>
    <n v="44.2"/>
    <x v="0"/>
    <x v="0"/>
    <x v="0"/>
    <x v="290"/>
    <n v="132.60000000000002"/>
  </r>
  <r>
    <s v="CA-2022-109393"/>
    <x v="42"/>
    <d v="2022-07-05T00:00:00"/>
    <s v="JC-15775"/>
    <s v="FUR-BO-10003966"/>
    <n v="3"/>
    <n v="0.15"/>
    <s v="Second Class"/>
    <x v="1027"/>
    <n v="170.98"/>
    <n v="143.6"/>
    <x v="0"/>
    <x v="0"/>
    <x v="0"/>
    <x v="140"/>
    <n v="430.79999999999995"/>
  </r>
  <r>
    <s v="CA-2022-124191"/>
    <x v="45"/>
    <d v="2022-06-18T00:00:00"/>
    <s v="TS-21610"/>
    <s v="FUR-FU-10002364"/>
    <n v="3"/>
    <n v="0.6"/>
    <s v="Second Class"/>
    <x v="472"/>
    <n v="7.38"/>
    <n v="5.2"/>
    <x v="0"/>
    <x v="14"/>
    <x v="0"/>
    <x v="294"/>
    <n v="15.600000000000001"/>
  </r>
  <r>
    <s v="US-2022-109316"/>
    <x v="191"/>
    <d v="2022-06-10T00:00:00"/>
    <s v="MG-17680"/>
    <s v="FUR-BO-10004834"/>
    <n v="2"/>
    <n v="0.15"/>
    <s v="First Class"/>
    <x v="1028"/>
    <n v="880.98"/>
    <n v="678.4"/>
    <x v="0"/>
    <x v="0"/>
    <x v="2"/>
    <x v="676"/>
    <n v="1356.8"/>
  </r>
  <r>
    <s v="CA-2022-149720"/>
    <x v="46"/>
    <d v="2022-06-11T00:00:00"/>
    <s v="EM-14065"/>
    <s v="FUR-FU-10002501"/>
    <n v="6"/>
    <n v="0.6"/>
    <s v="Second Class"/>
    <x v="1029"/>
    <n v="12.64"/>
    <n v="8"/>
    <x v="0"/>
    <x v="14"/>
    <x v="0"/>
    <x v="553"/>
    <n v="48"/>
  </r>
  <r>
    <s v="CA-2022-142461"/>
    <x v="175"/>
    <d v="2022-06-03T00:00:00"/>
    <s v="KT-16480"/>
    <s v="FUR-BO-10001811"/>
    <n v="1"/>
    <n v="0.32"/>
    <s v="Second Class"/>
    <x v="271"/>
    <n v="300.98"/>
    <n v="210.7"/>
    <x v="0"/>
    <x v="0"/>
    <x v="0"/>
    <x v="508"/>
    <n v="210.7"/>
  </r>
  <r>
    <s v="CA-2022-160045"/>
    <x v="305"/>
    <d v="2022-04-29T00:00:00"/>
    <s v="LB-16735"/>
    <s v="FUR-FU-10000010"/>
    <n v="1"/>
    <n v="0.6"/>
    <s v="First Class"/>
    <x v="1030"/>
    <n v="4.97"/>
    <n v="3.4"/>
    <x v="0"/>
    <x v="14"/>
    <x v="0"/>
    <x v="202"/>
    <n v="3.4"/>
  </r>
  <r>
    <s v="CA-2022-159226"/>
    <x v="138"/>
    <d v="2022-04-30T00:00:00"/>
    <s v="RL-19615"/>
    <s v="FUR-BO-10004709"/>
    <n v="7"/>
    <n v="0.15"/>
    <s v="Second Class"/>
    <x v="917"/>
    <n v="57.98"/>
    <n v="45.2"/>
    <x v="0"/>
    <x v="0"/>
    <x v="0"/>
    <x v="290"/>
    <n v="316.40000000000003"/>
  </r>
  <r>
    <s v="CA-2022-149881"/>
    <x v="237"/>
    <d v="2022-04-02T00:00:00"/>
    <s v="NC-18535"/>
    <s v="FUR-BO-10003894"/>
    <n v="8"/>
    <n v="0.15"/>
    <s v="First Class"/>
    <x v="1031"/>
    <n v="70.98"/>
    <n v="49.7"/>
    <x v="0"/>
    <x v="0"/>
    <x v="1"/>
    <x v="191"/>
    <n v="397.6"/>
  </r>
  <r>
    <s v="US-2022-119816"/>
    <x v="66"/>
    <d v="2022-03-09T00:00:00"/>
    <s v="TT-21460"/>
    <s v="FUR-FU-10004848"/>
    <n v="5"/>
    <n v="0.6"/>
    <s v="Second Class"/>
    <x v="678"/>
    <n v="51.75"/>
    <n v="36.200000000000003"/>
    <x v="0"/>
    <x v="14"/>
    <x v="2"/>
    <x v="230"/>
    <n v="181"/>
  </r>
  <r>
    <s v="CA-2022-159149"/>
    <x v="285"/>
    <d v="2022-02-18T00:00:00"/>
    <s v="CR-12820"/>
    <s v="FUR-BO-10001601"/>
    <n v="1"/>
    <n v="0.32"/>
    <s v="First Class"/>
    <x v="1032"/>
    <n v="130.97999999999999"/>
    <n v="106.1"/>
    <x v="0"/>
    <x v="0"/>
    <x v="2"/>
    <x v="591"/>
    <n v="106.1"/>
  </r>
  <r>
    <s v="CA-2022-157252"/>
    <x v="116"/>
    <d v="2022-01-25T00:00:00"/>
    <s v="CV-12805"/>
    <s v="FUR-CH-10003396"/>
    <n v="3"/>
    <n v="0.1"/>
    <s v="Second Class"/>
    <x v="1001"/>
    <n v="76.98"/>
    <n v="68.5"/>
    <x v="0"/>
    <x v="4"/>
    <x v="1"/>
    <x v="108"/>
    <n v="205.5"/>
  </r>
  <r>
    <s v="CA-2022-159366"/>
    <x v="283"/>
    <d v="2022-01-09T00:00:00"/>
    <s v="BW-11110"/>
    <s v="TEC-MA-10000822"/>
    <n v="2"/>
    <n v="0.1"/>
    <s v="First Class"/>
    <x v="1033"/>
    <n v="1699.99"/>
    <n v="1190"/>
    <x v="2"/>
    <x v="16"/>
    <x v="1"/>
    <x v="133"/>
    <n v="2380"/>
  </r>
  <r>
    <s v="CA-2022-113481"/>
    <x v="249"/>
    <d v="2022-01-05T00:00:00"/>
    <s v="AS-10045"/>
    <s v="TEC-MA-10002178"/>
    <n v="2"/>
    <n v="0.5"/>
    <s v="First Class"/>
    <x v="1034"/>
    <n v="695.7"/>
    <n v="361.8"/>
    <x v="2"/>
    <x v="16"/>
    <x v="1"/>
    <x v="99"/>
    <n v="723.6"/>
  </r>
  <r>
    <s v="CA-2022-169978"/>
    <x v="71"/>
    <d v="2022-12-31T00:00:00"/>
    <s v="HG-15025"/>
    <s v="FUR-CH-10002602"/>
    <n v="2"/>
    <n v="0.1"/>
    <s v="Standard Class"/>
    <x v="421"/>
    <n v="150.97999999999999"/>
    <n v="111.7"/>
    <x v="0"/>
    <x v="4"/>
    <x v="0"/>
    <x v="54"/>
    <n v="223.4"/>
  </r>
  <r>
    <s v="CA-2022-168389"/>
    <x v="120"/>
    <d v="2022-12-17T00:00:00"/>
    <s v="DV-13045"/>
    <s v="FUR-TA-10004289"/>
    <n v="6"/>
    <n v="0.45"/>
    <s v="Standard Class"/>
    <x v="1025"/>
    <n v="218.75"/>
    <n v="190.3"/>
    <x v="0"/>
    <x v="15"/>
    <x v="1"/>
    <x v="50"/>
    <n v="1141.8000000000002"/>
  </r>
  <r>
    <s v="CA-2022-109183"/>
    <x v="2"/>
    <d v="2022-12-10T00:00:00"/>
    <s v="LR-16915"/>
    <s v="TEC-MA-10001856"/>
    <n v="2"/>
    <n v="0.5"/>
    <s v="Standard Class"/>
    <x v="1035"/>
    <n v="649"/>
    <n v="460.8"/>
    <x v="2"/>
    <x v="16"/>
    <x v="0"/>
    <x v="679"/>
    <n v="921.6"/>
  </r>
  <r>
    <s v="CA-2022-103415"/>
    <x v="75"/>
    <d v="2022-12-10T00:00:00"/>
    <s v="MV-17485"/>
    <s v="FUR-FU-10000820"/>
    <n v="2"/>
    <n v="0.6"/>
    <s v="Standard Class"/>
    <x v="1036"/>
    <n v="16.989999999999998"/>
    <n v="13.9"/>
    <x v="0"/>
    <x v="14"/>
    <x v="0"/>
    <x v="468"/>
    <n v="27.8"/>
  </r>
  <r>
    <s v="US-2022-133312"/>
    <x v="151"/>
    <d v="2022-11-30T00:00:00"/>
    <s v="BD-11500"/>
    <s v="FUR-BO-10002213"/>
    <n v="3"/>
    <n v="0.15"/>
    <s v="Standard Class"/>
    <x v="388"/>
    <n v="500.98"/>
    <n v="405.8"/>
    <x v="0"/>
    <x v="0"/>
    <x v="0"/>
    <x v="599"/>
    <n v="1217.4000000000001"/>
  </r>
  <r>
    <s v="CA-2022-119746"/>
    <x v="6"/>
    <d v="2022-11-28T00:00:00"/>
    <s v="CM-12385"/>
    <s v="FUR-FU-10004909"/>
    <n v="1"/>
    <n v="0.6"/>
    <s v="Standard Class"/>
    <x v="1037"/>
    <n v="16.16"/>
    <n v="10.5"/>
    <x v="0"/>
    <x v="14"/>
    <x v="0"/>
    <x v="278"/>
    <n v="10.5"/>
  </r>
  <r>
    <s v="US-2022-152380"/>
    <x v="197"/>
    <d v="2022-11-26T00:00:00"/>
    <s v="JH-15910"/>
    <s v="FUR-TA-10002533"/>
    <n v="3"/>
    <n v="0.5"/>
    <s v="Standard Class"/>
    <x v="1038"/>
    <n v="146.05000000000001"/>
    <n v="116.8"/>
    <x v="0"/>
    <x v="15"/>
    <x v="0"/>
    <x v="60"/>
    <n v="350.4"/>
  </r>
  <r>
    <s v="CA-2022-124674"/>
    <x v="8"/>
    <d v="2022-11-21T00:00:00"/>
    <s v="JB-16000"/>
    <s v="FUR-BO-10002202"/>
    <n v="2"/>
    <n v="0.32"/>
    <s v="Standard Class"/>
    <x v="1039"/>
    <n v="240.98"/>
    <n v="171.1"/>
    <x v="0"/>
    <x v="0"/>
    <x v="0"/>
    <x v="622"/>
    <n v="342.2"/>
  </r>
  <r>
    <s v="CA-2022-101581"/>
    <x v="209"/>
    <d v="2022-10-28T00:00:00"/>
    <s v="DW-13195"/>
    <s v="FUR-TA-10002607"/>
    <n v="5"/>
    <n v="0.5"/>
    <s v="Standard Class"/>
    <x v="1040"/>
    <n v="70.89"/>
    <n v="59.5"/>
    <x v="0"/>
    <x v="15"/>
    <x v="1"/>
    <x v="625"/>
    <n v="297.5"/>
  </r>
  <r>
    <s v="CA-2022-117653"/>
    <x v="81"/>
    <d v="2022-10-23T00:00:00"/>
    <s v="MO-17500"/>
    <s v="FUR-TA-10003008"/>
    <n v="1"/>
    <n v="0.5"/>
    <s v="Standard Class"/>
    <x v="1019"/>
    <n v="182.55"/>
    <n v="158.80000000000001"/>
    <x v="0"/>
    <x v="15"/>
    <x v="0"/>
    <x v="680"/>
    <n v="158.80000000000001"/>
  </r>
  <r>
    <s v="US-2022-117247"/>
    <x v="82"/>
    <d v="2022-10-14T00:00:00"/>
    <s v="CK-12760"/>
    <s v="FUR-TA-10002958"/>
    <n v="5"/>
    <n v="0.5"/>
    <s v="Standard Class"/>
    <x v="687"/>
    <n v="260.98"/>
    <n v="216.6"/>
    <x v="0"/>
    <x v="15"/>
    <x v="1"/>
    <x v="671"/>
    <n v="1083"/>
  </r>
  <r>
    <s v="US-2022-168613"/>
    <x v="167"/>
    <d v="2022-10-14T00:00:00"/>
    <s v="GM-14440"/>
    <s v="FUR-CH-10002372"/>
    <n v="2"/>
    <n v="0.1"/>
    <s v="Standard Class"/>
    <x v="1041"/>
    <n v="80.98"/>
    <n v="71.3"/>
    <x v="0"/>
    <x v="4"/>
    <x v="0"/>
    <x v="381"/>
    <n v="142.6"/>
  </r>
  <r>
    <s v="CA-2022-104003"/>
    <x v="126"/>
    <d v="2022-10-12T00:00:00"/>
    <s v="DC-13285"/>
    <s v="FUR-BO-10003965"/>
    <n v="2"/>
    <n v="0.15"/>
    <s v="Standard Class"/>
    <x v="216"/>
    <n v="180.98"/>
    <n v="161.1"/>
    <x v="0"/>
    <x v="0"/>
    <x v="0"/>
    <x v="570"/>
    <n v="322.2"/>
  </r>
  <r>
    <s v="CA-2022-100111"/>
    <x v="316"/>
    <d v="2022-10-06T00:00:00"/>
    <s v="SV-20365"/>
    <s v="FUR-CH-10003846"/>
    <n v="3"/>
    <n v="0.1"/>
    <s v="Standard Class"/>
    <x v="821"/>
    <n v="100.98"/>
    <n v="84.8"/>
    <x v="0"/>
    <x v="4"/>
    <x v="0"/>
    <x v="528"/>
    <n v="254.39999999999998"/>
  </r>
  <r>
    <s v="CA-2022-161557"/>
    <x v="88"/>
    <d v="2022-09-10T00:00:00"/>
    <s v="AG-10900"/>
    <s v="FUR-FU-10004622"/>
    <n v="5"/>
    <n v="0.6"/>
    <s v="Standard Class"/>
    <x v="1042"/>
    <n v="54.2"/>
    <n v="42.8"/>
    <x v="0"/>
    <x v="14"/>
    <x v="0"/>
    <x v="362"/>
    <n v="214"/>
  </r>
  <r>
    <s v="CA-2022-157350"/>
    <x v="258"/>
    <d v="2022-09-02T00:00:00"/>
    <s v="DP-13000"/>
    <s v="FUR-FU-10000222"/>
    <n v="5"/>
    <n v="0.6"/>
    <s v="Standard Class"/>
    <x v="923"/>
    <n v="32.479999999999997"/>
    <n v="21.8"/>
    <x v="0"/>
    <x v="14"/>
    <x v="0"/>
    <x v="74"/>
    <n v="109"/>
  </r>
  <r>
    <s v="CA-2022-159793"/>
    <x v="155"/>
    <d v="2022-08-31T00:00:00"/>
    <s v="SV-20365"/>
    <s v="FUR-BO-10001798"/>
    <n v="2"/>
    <n v="0.5"/>
    <s v="Standard Class"/>
    <x v="439"/>
    <n v="130.97999999999999"/>
    <n v="110"/>
    <x v="0"/>
    <x v="0"/>
    <x v="0"/>
    <x v="528"/>
    <n v="220"/>
  </r>
  <r>
    <s v="US-2022-142573"/>
    <x v="312"/>
    <d v="2022-07-26T00:00:00"/>
    <s v="ML-17410"/>
    <s v="FUR-TA-10001932"/>
    <n v="5"/>
    <n v="0.5"/>
    <s v="Standard Class"/>
    <x v="930"/>
    <n v="320.64"/>
    <n v="250.1"/>
    <x v="0"/>
    <x v="15"/>
    <x v="0"/>
    <x v="354"/>
    <n v="1250.5"/>
  </r>
  <r>
    <s v="CA-2022-100223"/>
    <x v="261"/>
    <d v="2022-07-15T00:00:00"/>
    <s v="LS-16945"/>
    <s v="FUR-FU-10003601"/>
    <n v="9"/>
    <n v="0.6"/>
    <s v="Standard Class"/>
    <x v="289"/>
    <n v="92.23"/>
    <n v="75.599999999999994"/>
    <x v="0"/>
    <x v="14"/>
    <x v="1"/>
    <x v="477"/>
    <n v="680.4"/>
  </r>
  <r>
    <s v="CA-2022-123638"/>
    <x v="284"/>
    <d v="2022-07-01T00:00:00"/>
    <s v="MA-17995"/>
    <s v="FUR-CH-10002647"/>
    <n v="3"/>
    <n v="0.1"/>
    <s v="Standard Class"/>
    <x v="341"/>
    <n v="70.98"/>
    <n v="53.2"/>
    <x v="0"/>
    <x v="4"/>
    <x v="2"/>
    <x v="681"/>
    <n v="159.60000000000002"/>
  </r>
  <r>
    <s v="CA-2022-112753"/>
    <x v="236"/>
    <d v="2022-06-25T00:00:00"/>
    <s v="CC-12670"/>
    <s v="FUR-BO-10004015"/>
    <n v="9"/>
    <n v="0.15"/>
    <s v="Standard Class"/>
    <x v="0"/>
    <n v="119.99"/>
    <n v="93.6"/>
    <x v="0"/>
    <x v="0"/>
    <x v="0"/>
    <x v="524"/>
    <n v="842.4"/>
  </r>
  <r>
    <s v="US-2022-106663"/>
    <x v="224"/>
    <d v="2022-06-15T00:00:00"/>
    <s v="MO-17800"/>
    <s v="FUR-FU-10002759"/>
    <n v="3"/>
    <n v="0.6"/>
    <s v="Standard Class"/>
    <x v="513"/>
    <n v="19.98"/>
    <n v="12.8"/>
    <x v="0"/>
    <x v="14"/>
    <x v="2"/>
    <x v="137"/>
    <n v="38.400000000000006"/>
  </r>
  <r>
    <s v="CA-2022-168739"/>
    <x v="157"/>
    <d v="2022-06-03T00:00:00"/>
    <s v="HZ-14950"/>
    <s v="FUR-FU-10003919"/>
    <n v="4"/>
    <n v="0.6"/>
    <s v="Standard Class"/>
    <x v="1043"/>
    <n v="40.89"/>
    <n v="29.4"/>
    <x v="0"/>
    <x v="14"/>
    <x v="0"/>
    <x v="196"/>
    <n v="117.6"/>
  </r>
  <r>
    <s v="CA-2022-155642"/>
    <x v="108"/>
    <d v="2022-05-23T00:00:00"/>
    <s v="BM-11575"/>
    <s v="FUR-FU-10004973"/>
    <n v="3"/>
    <n v="0.6"/>
    <s v="Standard Class"/>
    <x v="307"/>
    <n v="18.84"/>
    <n v="10.9"/>
    <x v="0"/>
    <x v="14"/>
    <x v="1"/>
    <x v="180"/>
    <n v="32.700000000000003"/>
  </r>
  <r>
    <s v="CA-2022-166849"/>
    <x v="212"/>
    <d v="2022-04-24T00:00:00"/>
    <s v="SJ-20125"/>
    <s v="FUR-FU-10004597"/>
    <n v="2"/>
    <n v="0.6"/>
    <s v="Standard Class"/>
    <x v="1044"/>
    <n v="55.5"/>
    <n v="48.3"/>
    <x v="0"/>
    <x v="14"/>
    <x v="2"/>
    <x v="159"/>
    <n v="96.6"/>
  </r>
  <r>
    <s v="US-2022-100930"/>
    <x v="60"/>
    <d v="2022-04-14T00:00:00"/>
    <s v="CS-12400"/>
    <s v="FUR-TA-10001705"/>
    <n v="2"/>
    <n v="0.45"/>
    <s v="Standard Class"/>
    <x v="429"/>
    <n v="212.6"/>
    <n v="168"/>
    <x v="0"/>
    <x v="15"/>
    <x v="2"/>
    <x v="325"/>
    <n v="336"/>
  </r>
  <r>
    <s v="CA-2022-154907"/>
    <x v="276"/>
    <d v="2022-04-05T00:00:00"/>
    <s v="DS-13180"/>
    <s v="FUR-BO-10002824"/>
    <n v="2"/>
    <n v="0.32"/>
    <s v="Standard Class"/>
    <x v="1045"/>
    <n v="150.97999999999999"/>
    <n v="120.8"/>
    <x v="0"/>
    <x v="0"/>
    <x v="1"/>
    <x v="84"/>
    <n v="241.6"/>
  </r>
  <r>
    <s v="CA-2022-144491"/>
    <x v="245"/>
    <d v="2022-04-03T00:00:00"/>
    <s v="CJ-12010"/>
    <s v="FUR-BO-10001811"/>
    <n v="5"/>
    <n v="0.32"/>
    <s v="Standard Class"/>
    <x v="271"/>
    <n v="300.98"/>
    <n v="210.7"/>
    <x v="0"/>
    <x v="0"/>
    <x v="0"/>
    <x v="63"/>
    <n v="1053.5"/>
  </r>
  <r>
    <s v="CA-2022-122308"/>
    <x v="243"/>
    <d v="2022-03-29T00:00:00"/>
    <s v="MV-17485"/>
    <s v="FUR-CH-10000665"/>
    <n v="2"/>
    <n v="0.1"/>
    <s v="Standard Class"/>
    <x v="702"/>
    <n v="150.97999999999999"/>
    <n v="105.7"/>
    <x v="0"/>
    <x v="4"/>
    <x v="0"/>
    <x v="468"/>
    <n v="211.4"/>
  </r>
  <r>
    <s v="CA-2022-154039"/>
    <x v="285"/>
    <d v="2022-02-21T00:00:00"/>
    <s v="JK-16120"/>
    <s v="FUR-TA-10001932"/>
    <n v="3"/>
    <n v="0.5"/>
    <s v="Standard Class"/>
    <x v="930"/>
    <n v="320.64"/>
    <n v="250.1"/>
    <x v="0"/>
    <x v="15"/>
    <x v="2"/>
    <x v="61"/>
    <n v="750.3"/>
  </r>
  <r>
    <s v="CA-2022-124086"/>
    <x v="266"/>
    <d v="2022-02-15T00:00:00"/>
    <s v="MP-18175"/>
    <s v="FUR-BO-10004015"/>
    <n v="2"/>
    <n v="0.15"/>
    <s v="Standard Class"/>
    <x v="0"/>
    <n v="119.99"/>
    <n v="93.6"/>
    <x v="0"/>
    <x v="0"/>
    <x v="2"/>
    <x v="203"/>
    <n v="187.2"/>
  </r>
  <r>
    <s v="CA-2022-121790"/>
    <x v="144"/>
    <d v="2022-02-04T00:00:00"/>
    <s v="LP-17095"/>
    <s v="FUR-TA-10003469"/>
    <n v="1"/>
    <n v="0.5"/>
    <s v="Standard Class"/>
    <x v="1046"/>
    <n v="138.75"/>
    <n v="116.6"/>
    <x v="0"/>
    <x v="15"/>
    <x v="0"/>
    <x v="165"/>
    <n v="11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74836-B7E2-BE40-A526-D9B01FE5CB13}" name="TotalVentes" cacheId="1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8">
  <location ref="A3:E321" firstHeaderRow="1" firstDataRow="2" firstDataCol="2"/>
  <pivotFields count="18">
    <pivotField compact="0" outline="0" showAll="0" defaultSubtotal="0"/>
    <pivotField compact="0" numFmtId="164" outline="0" showAll="0" defaultSubtotal="0">
      <items count="317">
        <item x="146"/>
        <item x="249"/>
        <item x="196"/>
        <item x="294"/>
        <item x="283"/>
        <item x="269"/>
        <item x="314"/>
        <item x="282"/>
        <item x="281"/>
        <item x="117"/>
        <item x="217"/>
        <item x="255"/>
        <item x="248"/>
        <item x="116"/>
        <item x="145"/>
        <item x="226"/>
        <item x="70"/>
        <item x="308"/>
        <item x="242"/>
        <item x="239"/>
        <item x="286"/>
        <item x="288"/>
        <item x="144"/>
        <item x="311"/>
        <item x="216"/>
        <item x="307"/>
        <item x="303"/>
        <item x="178"/>
        <item x="280"/>
        <item x="266"/>
        <item x="207"/>
        <item x="297"/>
        <item x="69"/>
        <item x="285"/>
        <item x="238"/>
        <item x="265"/>
        <item x="115"/>
        <item x="177"/>
        <item x="296"/>
        <item x="164"/>
        <item x="68"/>
        <item x="279"/>
        <item x="310"/>
        <item x="67"/>
        <item x="194"/>
        <item x="66"/>
        <item x="254"/>
        <item x="65"/>
        <item x="184"/>
        <item x="163"/>
        <item x="64"/>
        <item x="63"/>
        <item x="300"/>
        <item x="293"/>
        <item x="62"/>
        <item x="247"/>
        <item x="278"/>
        <item x="246"/>
        <item x="114"/>
        <item x="206"/>
        <item x="244"/>
        <item x="176"/>
        <item x="61"/>
        <item x="243"/>
        <item x="113"/>
        <item x="162"/>
        <item x="245"/>
        <item x="268"/>
        <item x="277"/>
        <item x="253"/>
        <item x="276"/>
        <item x="237"/>
        <item x="264"/>
        <item x="143"/>
        <item x="142"/>
        <item x="306"/>
        <item x="60"/>
        <item x="295"/>
        <item x="232"/>
        <item x="141"/>
        <item x="59"/>
        <item x="275"/>
        <item x="161"/>
        <item x="112"/>
        <item x="111"/>
        <item x="160"/>
        <item x="140"/>
        <item x="212"/>
        <item x="231"/>
        <item x="110"/>
        <item x="139"/>
        <item x="58"/>
        <item x="138"/>
        <item x="305"/>
        <item x="137"/>
        <item x="57"/>
        <item x="292"/>
        <item x="56"/>
        <item x="55"/>
        <item x="274"/>
        <item x="54"/>
        <item x="159"/>
        <item x="205"/>
        <item x="109"/>
        <item x="193"/>
        <item x="183"/>
        <item x="225"/>
        <item x="53"/>
        <item x="52"/>
        <item x="51"/>
        <item x="252"/>
        <item x="50"/>
        <item x="241"/>
        <item x="108"/>
        <item x="158"/>
        <item x="49"/>
        <item x="302"/>
        <item x="263"/>
        <item x="48"/>
        <item x="107"/>
        <item x="262"/>
        <item x="106"/>
        <item x="105"/>
        <item x="157"/>
        <item x="175"/>
        <item x="104"/>
        <item x="47"/>
        <item x="192"/>
        <item x="46"/>
        <item x="136"/>
        <item x="291"/>
        <item x="191"/>
        <item x="224"/>
        <item x="103"/>
        <item x="215"/>
        <item x="45"/>
        <item x="135"/>
        <item x="102"/>
        <item x="101"/>
        <item x="230"/>
        <item x="236"/>
        <item x="174"/>
        <item x="182"/>
        <item x="223"/>
        <item x="229"/>
        <item x="100"/>
        <item x="44"/>
        <item x="43"/>
        <item x="284"/>
        <item x="173"/>
        <item x="42"/>
        <item x="299"/>
        <item x="222"/>
        <item x="41"/>
        <item x="261"/>
        <item x="99"/>
        <item x="235"/>
        <item x="260"/>
        <item x="156"/>
        <item x="181"/>
        <item x="180"/>
        <item x="172"/>
        <item x="309"/>
        <item x="40"/>
        <item x="259"/>
        <item x="39"/>
        <item x="38"/>
        <item x="312"/>
        <item x="37"/>
        <item x="204"/>
        <item x="304"/>
        <item x="98"/>
        <item x="221"/>
        <item x="171"/>
        <item x="301"/>
        <item x="211"/>
        <item x="134"/>
        <item x="36"/>
        <item x="287"/>
        <item x="35"/>
        <item x="220"/>
        <item x="97"/>
        <item x="240"/>
        <item x="203"/>
        <item x="96"/>
        <item x="95"/>
        <item x="273"/>
        <item x="210"/>
        <item x="133"/>
        <item x="94"/>
        <item x="93"/>
        <item x="202"/>
        <item x="313"/>
        <item x="34"/>
        <item x="92"/>
        <item x="91"/>
        <item x="170"/>
        <item x="90"/>
        <item x="214"/>
        <item x="201"/>
        <item x="132"/>
        <item x="155"/>
        <item x="258"/>
        <item x="169"/>
        <item x="131"/>
        <item x="200"/>
        <item x="33"/>
        <item x="251"/>
        <item x="89"/>
        <item x="88"/>
        <item x="32"/>
        <item x="31"/>
        <item x="30"/>
        <item x="168"/>
        <item x="29"/>
        <item x="130"/>
        <item x="87"/>
        <item x="257"/>
        <item x="154"/>
        <item x="190"/>
        <item x="28"/>
        <item x="27"/>
        <item x="234"/>
        <item x="189"/>
        <item x="26"/>
        <item x="316"/>
        <item x="256"/>
        <item x="86"/>
        <item x="85"/>
        <item x="84"/>
        <item x="129"/>
        <item x="128"/>
        <item x="25"/>
        <item x="24"/>
        <item x="199"/>
        <item x="179"/>
        <item x="153"/>
        <item x="83"/>
        <item x="290"/>
        <item x="127"/>
        <item x="23"/>
        <item x="126"/>
        <item x="167"/>
        <item x="82"/>
        <item x="315"/>
        <item x="188"/>
        <item x="22"/>
        <item x="267"/>
        <item x="228"/>
        <item x="21"/>
        <item x="213"/>
        <item x="81"/>
        <item x="20"/>
        <item x="19"/>
        <item x="209"/>
        <item x="80"/>
        <item x="298"/>
        <item x="18"/>
        <item x="17"/>
        <item x="233"/>
        <item x="272"/>
        <item x="79"/>
        <item x="16"/>
        <item x="219"/>
        <item x="166"/>
        <item x="15"/>
        <item x="14"/>
        <item x="198"/>
        <item x="13"/>
        <item x="125"/>
        <item x="271"/>
        <item x="78"/>
        <item x="12"/>
        <item x="11"/>
        <item x="10"/>
        <item x="124"/>
        <item x="9"/>
        <item x="123"/>
        <item x="227"/>
        <item x="8"/>
        <item x="165"/>
        <item x="197"/>
        <item x="7"/>
        <item x="152"/>
        <item x="195"/>
        <item x="6"/>
        <item x="77"/>
        <item x="151"/>
        <item x="76"/>
        <item x="122"/>
        <item x="187"/>
        <item x="5"/>
        <item x="4"/>
        <item x="3"/>
        <item x="150"/>
        <item x="75"/>
        <item x="2"/>
        <item x="218"/>
        <item x="270"/>
        <item x="74"/>
        <item x="208"/>
        <item x="1"/>
        <item x="121"/>
        <item x="120"/>
        <item x="73"/>
        <item x="72"/>
        <item x="186"/>
        <item x="119"/>
        <item x="149"/>
        <item x="185"/>
        <item x="148"/>
        <item x="289"/>
        <item x="250"/>
        <item x="147"/>
        <item x="118"/>
        <item x="71"/>
        <item x="0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compact="0" numFmtId="44" outline="0" showAll="0" defaultSubtotal="0"/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>
      <items count="17">
        <item x="12"/>
        <item x="11"/>
        <item x="9"/>
        <item x="5"/>
        <item x="0"/>
        <item x="4"/>
        <item x="7"/>
        <item x="10"/>
        <item x="3"/>
        <item x="14"/>
        <item x="6"/>
        <item x="16"/>
        <item x="1"/>
        <item x="8"/>
        <item x="2"/>
        <item x="13"/>
        <item x="15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numFmtId="44" outline="0" showAll="0" defaultSubtotal="0"/>
    <pivotField axis="axisRow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7"/>
    <field x="16"/>
  </rowFields>
  <rowItems count="317">
    <i>
      <x v="1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>
      <x v="2"/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2"/>
    </i>
    <i r="1">
      <x v="4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9"/>
    </i>
    <i>
      <x v="3"/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  <x v="92"/>
    </i>
    <i r="1">
      <x v="93"/>
    </i>
    <i r="1">
      <x v="94"/>
    </i>
    <i r="1">
      <x v="95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6"/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2"/>
    </i>
    <i>
      <x v="7"/>
      <x v="183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  <x v="214"/>
    </i>
    <i r="1">
      <x v="216"/>
    </i>
    <i r="1">
      <x v="217"/>
    </i>
    <i r="1">
      <x v="218"/>
    </i>
    <i r="1">
      <x v="219"/>
    </i>
    <i r="1">
      <x v="220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4"/>
    </i>
    <i>
      <x v="9"/>
      <x v="245"/>
    </i>
    <i r="1">
      <x v="246"/>
    </i>
    <i r="1">
      <x v="247"/>
    </i>
    <i r="1">
      <x v="248"/>
    </i>
    <i r="1">
      <x v="249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2"/>
    </i>
    <i r="1">
      <x v="273"/>
    </i>
    <i r="1">
      <x v="274"/>
    </i>
    <i>
      <x v="10"/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</rowItems>
  <colFields count="1">
    <field x="11"/>
  </colFields>
  <colItems count="3">
    <i>
      <x/>
    </i>
    <i>
      <x v="1"/>
    </i>
    <i>
      <x v="2"/>
    </i>
  </colItems>
  <dataFields count="1">
    <dataField name="Somme de Prix d'achats" fld="15" baseField="0" baseItem="0"/>
  </dataFields>
  <chartFormats count="7"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dateBetween" evalOrder="-1" id="217" name="Date de command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49166-76CA-CA47-BD4B-C057117BD5D6}" name="Produit_plus_vendus" cacheId="1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4">
  <location ref="A3:B8" firstHeaderRow="1" firstDataRow="1" firstDataCol="1"/>
  <pivotFields count="18">
    <pivotField compact="0" outline="0" showAll="0" defaultSubtotal="0"/>
    <pivotField compact="0" numFmtId="164" outline="0" showAll="0" defaultSubtotal="0">
      <items count="317">
        <item x="146"/>
        <item x="249"/>
        <item x="196"/>
        <item x="294"/>
        <item x="283"/>
        <item x="269"/>
        <item x="314"/>
        <item x="282"/>
        <item x="281"/>
        <item x="117"/>
        <item x="217"/>
        <item x="255"/>
        <item x="248"/>
        <item x="116"/>
        <item x="145"/>
        <item x="226"/>
        <item x="70"/>
        <item x="308"/>
        <item x="242"/>
        <item x="239"/>
        <item x="286"/>
        <item x="288"/>
        <item x="144"/>
        <item x="311"/>
        <item x="216"/>
        <item x="307"/>
        <item x="303"/>
        <item x="178"/>
        <item x="280"/>
        <item x="266"/>
        <item x="207"/>
        <item x="297"/>
        <item x="69"/>
        <item x="285"/>
        <item x="238"/>
        <item x="265"/>
        <item x="115"/>
        <item x="177"/>
        <item x="296"/>
        <item x="164"/>
        <item x="68"/>
        <item x="279"/>
        <item x="310"/>
        <item x="67"/>
        <item x="194"/>
        <item x="66"/>
        <item x="254"/>
        <item x="65"/>
        <item x="184"/>
        <item x="163"/>
        <item x="64"/>
        <item x="63"/>
        <item x="300"/>
        <item x="293"/>
        <item x="62"/>
        <item x="247"/>
        <item x="278"/>
        <item x="246"/>
        <item x="114"/>
        <item x="206"/>
        <item x="244"/>
        <item x="176"/>
        <item x="61"/>
        <item x="243"/>
        <item x="113"/>
        <item x="162"/>
        <item x="245"/>
        <item x="268"/>
        <item x="277"/>
        <item x="253"/>
        <item x="276"/>
        <item x="237"/>
        <item x="264"/>
        <item x="143"/>
        <item x="142"/>
        <item x="306"/>
        <item x="60"/>
        <item x="295"/>
        <item x="232"/>
        <item x="141"/>
        <item x="59"/>
        <item x="275"/>
        <item x="161"/>
        <item x="112"/>
        <item x="111"/>
        <item x="160"/>
        <item x="140"/>
        <item x="212"/>
        <item x="231"/>
        <item x="110"/>
        <item x="139"/>
        <item x="58"/>
        <item x="138"/>
        <item x="305"/>
        <item x="137"/>
        <item x="57"/>
        <item x="292"/>
        <item x="56"/>
        <item x="55"/>
        <item x="274"/>
        <item x="54"/>
        <item x="159"/>
        <item x="205"/>
        <item x="109"/>
        <item x="193"/>
        <item x="183"/>
        <item x="225"/>
        <item x="53"/>
        <item x="52"/>
        <item x="51"/>
        <item x="252"/>
        <item x="50"/>
        <item x="241"/>
        <item x="108"/>
        <item x="158"/>
        <item x="49"/>
        <item x="302"/>
        <item x="263"/>
        <item x="48"/>
        <item x="107"/>
        <item x="262"/>
        <item x="106"/>
        <item x="105"/>
        <item x="157"/>
        <item x="175"/>
        <item x="104"/>
        <item x="47"/>
        <item x="192"/>
        <item x="46"/>
        <item x="136"/>
        <item x="291"/>
        <item x="191"/>
        <item x="224"/>
        <item x="103"/>
        <item x="215"/>
        <item x="45"/>
        <item x="135"/>
        <item x="102"/>
        <item x="101"/>
        <item x="230"/>
        <item x="236"/>
        <item x="174"/>
        <item x="182"/>
        <item x="223"/>
        <item x="229"/>
        <item x="100"/>
        <item x="44"/>
        <item x="43"/>
        <item x="284"/>
        <item x="173"/>
        <item x="42"/>
        <item x="299"/>
        <item x="222"/>
        <item x="41"/>
        <item x="261"/>
        <item x="99"/>
        <item x="235"/>
        <item x="260"/>
        <item x="156"/>
        <item x="181"/>
        <item x="180"/>
        <item x="172"/>
        <item x="309"/>
        <item x="40"/>
        <item x="259"/>
        <item x="39"/>
        <item x="38"/>
        <item x="312"/>
        <item x="37"/>
        <item x="204"/>
        <item x="304"/>
        <item x="98"/>
        <item x="221"/>
        <item x="171"/>
        <item x="301"/>
        <item x="211"/>
        <item x="134"/>
        <item x="36"/>
        <item x="287"/>
        <item x="35"/>
        <item x="220"/>
        <item x="97"/>
        <item x="240"/>
        <item x="203"/>
        <item x="96"/>
        <item x="95"/>
        <item x="273"/>
        <item x="210"/>
        <item x="133"/>
        <item x="94"/>
        <item x="93"/>
        <item x="202"/>
        <item x="313"/>
        <item x="34"/>
        <item x="92"/>
        <item x="91"/>
        <item x="170"/>
        <item x="90"/>
        <item x="214"/>
        <item x="201"/>
        <item x="132"/>
        <item x="155"/>
        <item x="258"/>
        <item x="169"/>
        <item x="131"/>
        <item x="200"/>
        <item x="33"/>
        <item x="251"/>
        <item x="89"/>
        <item x="88"/>
        <item x="32"/>
        <item x="31"/>
        <item x="30"/>
        <item x="168"/>
        <item x="29"/>
        <item x="130"/>
        <item x="87"/>
        <item x="257"/>
        <item x="154"/>
        <item x="190"/>
        <item x="28"/>
        <item x="27"/>
        <item x="234"/>
        <item x="189"/>
        <item x="26"/>
        <item x="316"/>
        <item x="256"/>
        <item x="86"/>
        <item x="85"/>
        <item x="84"/>
        <item x="129"/>
        <item x="128"/>
        <item x="25"/>
        <item x="24"/>
        <item x="199"/>
        <item x="179"/>
        <item x="153"/>
        <item x="83"/>
        <item x="290"/>
        <item x="127"/>
        <item x="23"/>
        <item x="126"/>
        <item x="167"/>
        <item x="82"/>
        <item x="315"/>
        <item x="188"/>
        <item x="22"/>
        <item x="267"/>
        <item x="228"/>
        <item x="21"/>
        <item x="213"/>
        <item x="81"/>
        <item x="20"/>
        <item x="19"/>
        <item x="209"/>
        <item x="80"/>
        <item x="298"/>
        <item x="18"/>
        <item x="17"/>
        <item x="233"/>
        <item x="272"/>
        <item x="79"/>
        <item x="16"/>
        <item x="219"/>
        <item x="166"/>
        <item x="15"/>
        <item x="14"/>
        <item x="198"/>
        <item x="13"/>
        <item x="125"/>
        <item x="271"/>
        <item x="78"/>
        <item x="12"/>
        <item x="11"/>
        <item x="10"/>
        <item x="124"/>
        <item x="9"/>
        <item x="123"/>
        <item x="227"/>
        <item x="8"/>
        <item x="165"/>
        <item x="197"/>
        <item x="7"/>
        <item x="152"/>
        <item x="195"/>
        <item x="6"/>
        <item x="77"/>
        <item x="151"/>
        <item x="76"/>
        <item x="122"/>
        <item x="187"/>
        <item x="5"/>
        <item x="4"/>
        <item x="3"/>
        <item x="150"/>
        <item x="75"/>
        <item x="2"/>
        <item x="218"/>
        <item x="270"/>
        <item x="74"/>
        <item x="208"/>
        <item x="1"/>
        <item x="121"/>
        <item x="120"/>
        <item x="73"/>
        <item x="72"/>
        <item x="186"/>
        <item x="119"/>
        <item x="149"/>
        <item x="185"/>
        <item x="148"/>
        <item x="289"/>
        <item x="250"/>
        <item x="147"/>
        <item x="118"/>
        <item x="71"/>
        <item x="0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1047">
        <item x="115"/>
        <item x="437"/>
        <item x="912"/>
        <item x="157"/>
        <item x="649"/>
        <item x="20"/>
        <item x="449"/>
        <item x="507"/>
        <item x="513"/>
        <item x="126"/>
        <item x="693"/>
        <item x="309"/>
        <item x="718"/>
        <item x="321"/>
        <item x="362"/>
        <item x="810"/>
        <item x="311"/>
        <item x="9"/>
        <item x="759"/>
        <item x="436"/>
        <item x="70"/>
        <item x="516"/>
        <item x="619"/>
        <item x="355"/>
        <item x="854"/>
        <item x="704"/>
        <item x="642"/>
        <item x="160"/>
        <item x="978"/>
        <item x="83"/>
        <item x="363"/>
        <item x="556"/>
        <item x="603"/>
        <item x="347"/>
        <item x="989"/>
        <item x="992"/>
        <item x="207"/>
        <item x="742"/>
        <item x="960"/>
        <item x="277"/>
        <item x="41"/>
        <item x="596"/>
        <item x="583"/>
        <item x="479"/>
        <item x="48"/>
        <item x="232"/>
        <item x="346"/>
        <item x="910"/>
        <item x="491"/>
        <item x="809"/>
        <item x="899"/>
        <item x="743"/>
        <item x="40"/>
        <item x="878"/>
        <item x="877"/>
        <item x="458"/>
        <item x="671"/>
        <item x="158"/>
        <item x="853"/>
        <item x="594"/>
        <item x="851"/>
        <item x="589"/>
        <item x="558"/>
        <item x="15"/>
        <item x="175"/>
        <item x="633"/>
        <item x="30"/>
        <item x="645"/>
        <item x="526"/>
        <item x="51"/>
        <item x="182"/>
        <item x="2"/>
        <item x="89"/>
        <item x="203"/>
        <item x="31"/>
        <item x="533"/>
        <item x="855"/>
        <item x="16"/>
        <item x="107"/>
        <item x="667"/>
        <item x="692"/>
        <item x="544"/>
        <item x="523"/>
        <item x="568"/>
        <item x="161"/>
        <item x="130"/>
        <item x="183"/>
        <item x="139"/>
        <item x="252"/>
        <item x="673"/>
        <item x="761"/>
        <item x="268"/>
        <item x="932"/>
        <item x="628"/>
        <item x="818"/>
        <item x="43"/>
        <item x="345"/>
        <item x="838"/>
        <item x="1039"/>
        <item x="271"/>
        <item x="22"/>
        <item x="548"/>
        <item x="432"/>
        <item x="706"/>
        <item x="831"/>
        <item x="637"/>
        <item x="66"/>
        <item x="408"/>
        <item x="512"/>
        <item x="443"/>
        <item x="882"/>
        <item x="164"/>
        <item x="564"/>
        <item x="123"/>
        <item x="863"/>
        <item x="569"/>
        <item x="262"/>
        <item x="771"/>
        <item x="654"/>
        <item x="746"/>
        <item x="28"/>
        <item x="598"/>
        <item x="764"/>
        <item x="62"/>
        <item x="366"/>
        <item x="751"/>
        <item x="499"/>
        <item x="75"/>
        <item x="281"/>
        <item x="525"/>
        <item x="230"/>
        <item x="547"/>
        <item x="194"/>
        <item x="893"/>
        <item x="969"/>
        <item x="710"/>
        <item x="984"/>
        <item x="951"/>
        <item x="398"/>
        <item x="418"/>
        <item x="287"/>
        <item x="224"/>
        <item x="26"/>
        <item x="998"/>
        <item x="162"/>
        <item x="299"/>
        <item x="151"/>
        <item x="724"/>
        <item x="964"/>
        <item x="324"/>
        <item x="957"/>
        <item x="168"/>
        <item x="963"/>
        <item x="328"/>
        <item x="559"/>
        <item x="420"/>
        <item x="604"/>
        <item x="605"/>
        <item x="1046"/>
        <item x="371"/>
        <item x="752"/>
        <item x="716"/>
        <item x="886"/>
        <item x="883"/>
        <item x="536"/>
        <item x="563"/>
        <item x="586"/>
        <item x="571"/>
        <item x="965"/>
        <item x="85"/>
        <item x="394"/>
        <item x="279"/>
        <item x="715"/>
        <item x="300"/>
        <item x="827"/>
        <item x="772"/>
        <item x="966"/>
        <item x="600"/>
        <item x="943"/>
        <item x="687"/>
        <item x="935"/>
        <item x="1018"/>
        <item x="709"/>
        <item x="350"/>
        <item x="229"/>
        <item x="291"/>
        <item x="4"/>
        <item x="171"/>
        <item x="489"/>
        <item x="501"/>
        <item x="907"/>
        <item x="884"/>
        <item x="904"/>
        <item x="777"/>
        <item x="545"/>
        <item x="994"/>
        <item x="729"/>
        <item x="147"/>
        <item x="217"/>
        <item x="933"/>
        <item x="680"/>
        <item x="294"/>
        <item x="738"/>
        <item x="582"/>
        <item x="774"/>
        <item x="515"/>
        <item x="756"/>
        <item x="573"/>
        <item x="1025"/>
        <item x="1038"/>
        <item x="609"/>
        <item x="945"/>
        <item x="380"/>
        <item x="885"/>
        <item x="45"/>
        <item x="732"/>
        <item x="211"/>
        <item x="429"/>
        <item x="0"/>
        <item x="1006"/>
        <item x="1011"/>
        <item x="1026"/>
        <item x="1045"/>
        <item x="439"/>
        <item x="917"/>
        <item x="686"/>
        <item x="426"/>
        <item x="46"/>
        <item x="285"/>
        <item x="17"/>
        <item x="359"/>
        <item x="284"/>
        <item x="938"/>
        <item x="903"/>
        <item x="997"/>
        <item x="928"/>
        <item x="435"/>
        <item x="8"/>
        <item x="64"/>
        <item x="894"/>
        <item x="197"/>
        <item x="812"/>
        <item x="77"/>
        <item x="930"/>
        <item x="454"/>
        <item x="641"/>
        <item x="376"/>
        <item x="122"/>
        <item x="1034"/>
        <item x="936"/>
        <item x="200"/>
        <item x="213"/>
        <item x="425"/>
        <item x="944"/>
        <item x="296"/>
        <item x="248"/>
        <item x="789"/>
        <item x="172"/>
        <item x="373"/>
        <item x="599"/>
        <item x="460"/>
        <item x="730"/>
        <item x="669"/>
        <item x="403"/>
        <item x="576"/>
        <item x="450"/>
        <item x="537"/>
        <item x="1037"/>
        <item x="382"/>
        <item x="635"/>
        <item x="47"/>
        <item x="250"/>
        <item x="1023"/>
        <item x="939"/>
        <item x="378"/>
        <item x="54"/>
        <item x="902"/>
        <item x="618"/>
        <item x="593"/>
        <item x="867"/>
        <item x="647"/>
        <item x="699"/>
        <item x="584"/>
        <item x="650"/>
        <item x="560"/>
        <item x="1030"/>
        <item x="441"/>
        <item x="754"/>
        <item x="869"/>
        <item x="405"/>
        <item x="581"/>
        <item x="289"/>
        <item x="565"/>
        <item x="817"/>
        <item x="488"/>
        <item x="276"/>
        <item x="257"/>
        <item x="776"/>
        <item x="365"/>
        <item x="727"/>
        <item x="795"/>
        <item x="585"/>
        <item x="421"/>
        <item x="388"/>
        <item x="747"/>
        <item x="184"/>
        <item x="858"/>
        <item x="293"/>
        <item x="467"/>
        <item x="383"/>
        <item x="626"/>
        <item x="313"/>
        <item x="462"/>
        <item x="369"/>
        <item x="116"/>
        <item x="677"/>
        <item x="728"/>
        <item x="424"/>
        <item x="890"/>
        <item x="1042"/>
        <item x="842"/>
        <item x="1044"/>
        <item x="455"/>
        <item x="1043"/>
        <item x="495"/>
        <item x="529"/>
        <item x="472"/>
        <item x="662"/>
        <item x="546"/>
        <item x="255"/>
        <item x="592"/>
        <item x="540"/>
        <item x="167"/>
        <item x="866"/>
        <item x="737"/>
        <item x="796"/>
        <item x="522"/>
        <item x="762"/>
        <item x="849"/>
        <item x="876"/>
        <item x="828"/>
        <item x="319"/>
        <item x="990"/>
        <item x="949"/>
        <item x="414"/>
        <item x="36"/>
        <item x="788"/>
        <item x="269"/>
        <item x="399"/>
        <item x="159"/>
        <item x="539"/>
        <item x="577"/>
        <item x="778"/>
        <item x="829"/>
        <item x="27"/>
        <item x="504"/>
        <item x="61"/>
        <item x="240"/>
        <item x="554"/>
        <item x="648"/>
        <item x="280"/>
        <item x="71"/>
        <item x="92"/>
        <item x="982"/>
        <item x="427"/>
        <item x="551"/>
        <item x="632"/>
        <item x="510"/>
        <item x="897"/>
        <item x="916"/>
        <item x="959"/>
        <item x="823"/>
        <item x="707"/>
        <item x="574"/>
        <item x="265"/>
        <item x="307"/>
        <item x="977"/>
        <item x="220"/>
        <item x="228"/>
        <item x="999"/>
        <item x="298"/>
        <item x="874"/>
        <item x="415"/>
        <item x="659"/>
        <item x="81"/>
        <item x="407"/>
        <item x="591"/>
        <item x="871"/>
        <item x="1000"/>
        <item x="448"/>
        <item x="82"/>
        <item x="765"/>
        <item x="995"/>
        <item x="983"/>
        <item x="463"/>
        <item x="987"/>
        <item x="452"/>
        <item x="209"/>
        <item x="124"/>
        <item x="325"/>
        <item x="315"/>
        <item x="52"/>
        <item x="952"/>
        <item x="406"/>
        <item x="881"/>
        <item x="402"/>
        <item x="848"/>
        <item x="953"/>
        <item x="238"/>
        <item x="980"/>
        <item x="520"/>
        <item x="97"/>
        <item x="956"/>
        <item x="86"/>
        <item x="698"/>
        <item x="234"/>
        <item x="653"/>
        <item x="53"/>
        <item x="702"/>
        <item x="1017"/>
        <item x="1002"/>
        <item x="387"/>
        <item x="1004"/>
        <item x="176"/>
        <item x="490"/>
        <item x="1001"/>
        <item x="630"/>
        <item x="138"/>
        <item x="132"/>
        <item x="310"/>
        <item x="78"/>
        <item x="672"/>
        <item x="13"/>
        <item x="374"/>
        <item x="391"/>
        <item x="10"/>
        <item x="422"/>
        <item x="35"/>
        <item x="1008"/>
        <item x="274"/>
        <item x="133"/>
        <item x="38"/>
        <item x="189"/>
        <item x="757"/>
        <item x="37"/>
        <item x="784"/>
        <item x="295"/>
        <item x="244"/>
        <item x="165"/>
        <item x="1010"/>
        <item x="474"/>
        <item x="113"/>
        <item x="518"/>
        <item x="148"/>
        <item x="497"/>
        <item x="74"/>
        <item x="931"/>
        <item x="316"/>
        <item x="793"/>
        <item x="845"/>
        <item x="1016"/>
        <item x="88"/>
        <item x="740"/>
        <item x="783"/>
        <item x="975"/>
        <item x="988"/>
        <item x="825"/>
        <item x="1007"/>
        <item x="852"/>
        <item x="644"/>
        <item x="493"/>
        <item x="741"/>
        <item x="1013"/>
        <item x="1015"/>
        <item x="1009"/>
        <item x="5"/>
        <item x="1014"/>
        <item x="567"/>
        <item x="338"/>
        <item x="482"/>
        <item x="384"/>
        <item x="821"/>
        <item x="519"/>
        <item x="950"/>
        <item x="955"/>
        <item x="837"/>
        <item x="367"/>
        <item x="400"/>
        <item x="786"/>
        <item x="381"/>
        <item x="578"/>
        <item x="166"/>
        <item x="678"/>
        <item x="538"/>
        <item x="106"/>
        <item x="711"/>
        <item x="142"/>
        <item x="674"/>
        <item x="137"/>
        <item x="187"/>
        <item x="640"/>
        <item x="769"/>
        <item x="502"/>
        <item x="555"/>
        <item x="973"/>
        <item x="39"/>
        <item x="918"/>
        <item x="888"/>
        <item x="214"/>
        <item x="652"/>
        <item x="843"/>
        <item x="445"/>
        <item x="787"/>
        <item x="461"/>
        <item x="50"/>
        <item x="348"/>
        <item x="782"/>
        <item x="750"/>
        <item x="801"/>
        <item x="258"/>
        <item x="314"/>
        <item x="981"/>
        <item x="996"/>
        <item x="839"/>
        <item x="506"/>
        <item x="144"/>
        <item x="487"/>
        <item x="861"/>
        <item x="942"/>
        <item x="267"/>
        <item x="349"/>
        <item x="475"/>
        <item x="361"/>
        <item x="100"/>
        <item x="534"/>
        <item x="656"/>
        <item x="351"/>
        <item x="84"/>
        <item x="127"/>
        <item x="193"/>
        <item x="616"/>
        <item x="631"/>
        <item x="145"/>
        <item x="865"/>
        <item x="1040"/>
        <item x="847"/>
        <item x="118"/>
        <item x="181"/>
        <item x="682"/>
        <item x="65"/>
        <item x="830"/>
        <item x="527"/>
        <item x="110"/>
        <item x="1019"/>
        <item x="103"/>
        <item x="552"/>
        <item x="251"/>
        <item x="473"/>
        <item x="804"/>
        <item x="1033"/>
        <item x="617"/>
        <item x="266"/>
        <item x="94"/>
        <item x="204"/>
        <item x="447"/>
        <item x="404"/>
        <item x="140"/>
        <item x="733"/>
        <item x="663"/>
        <item x="683"/>
        <item x="767"/>
        <item x="713"/>
        <item x="562"/>
        <item x="93"/>
        <item x="386"/>
        <item x="397"/>
        <item x="434"/>
        <item x="440"/>
        <item x="95"/>
        <item x="766"/>
        <item x="471"/>
        <item x="814"/>
        <item x="431"/>
        <item x="80"/>
        <item x="87"/>
        <item x="925"/>
        <item x="339"/>
        <item x="840"/>
        <item x="872"/>
        <item x="749"/>
        <item x="566"/>
        <item x="850"/>
        <item x="466"/>
        <item x="588"/>
        <item x="210"/>
        <item x="32"/>
        <item x="72"/>
        <item x="657"/>
        <item x="744"/>
        <item x="695"/>
        <item x="921"/>
        <item x="862"/>
        <item x="286"/>
        <item x="670"/>
        <item x="646"/>
        <item x="794"/>
        <item x="180"/>
        <item x="610"/>
        <item x="974"/>
        <item x="459"/>
        <item x="96"/>
        <item x="330"/>
        <item x="301"/>
        <item x="364"/>
        <item x="857"/>
        <item x="356"/>
        <item x="739"/>
        <item x="24"/>
        <item x="370"/>
        <item x="835"/>
        <item x="270"/>
        <item x="55"/>
        <item x="530"/>
        <item x="375"/>
        <item x="929"/>
        <item x="109"/>
        <item x="688"/>
        <item x="419"/>
        <item x="239"/>
        <item x="21"/>
        <item x="208"/>
        <item x="601"/>
        <item x="259"/>
        <item x="543"/>
        <item x="188"/>
        <item x="288"/>
        <item x="535"/>
        <item x="318"/>
        <item x="658"/>
        <item x="344"/>
        <item x="305"/>
        <item x="195"/>
        <item x="500"/>
        <item x="587"/>
        <item x="332"/>
        <item x="914"/>
        <item x="241"/>
        <item x="579"/>
        <item x="531"/>
        <item x="792"/>
        <item x="174"/>
        <item x="236"/>
        <item x="791"/>
        <item x="561"/>
        <item x="553"/>
        <item x="901"/>
        <item x="323"/>
        <item x="73"/>
        <item x="621"/>
        <item x="895"/>
        <item x="873"/>
        <item x="320"/>
        <item x="889"/>
        <item x="146"/>
        <item x="63"/>
        <item x="615"/>
        <item x="697"/>
        <item x="19"/>
        <item x="570"/>
        <item x="453"/>
        <item x="934"/>
        <item x="542"/>
        <item x="700"/>
        <item x="163"/>
        <item x="357"/>
        <item x="940"/>
        <item x="409"/>
        <item x="470"/>
        <item x="221"/>
        <item x="703"/>
        <item x="1029"/>
        <item x="360"/>
        <item x="676"/>
        <item x="1021"/>
        <item x="196"/>
        <item x="1024"/>
        <item x="216"/>
        <item x="1012"/>
        <item x="668"/>
        <item x="485"/>
        <item x="202"/>
        <item x="177"/>
        <item x="1041"/>
        <item x="7"/>
        <item x="590"/>
        <item x="1005"/>
        <item x="597"/>
        <item x="736"/>
        <item x="836"/>
        <item x="206"/>
        <item x="58"/>
        <item x="1035"/>
        <item x="469"/>
        <item x="947"/>
        <item x="329"/>
        <item x="334"/>
        <item x="620"/>
        <item x="681"/>
        <item x="580"/>
        <item x="613"/>
        <item x="390"/>
        <item x="218"/>
        <item x="154"/>
        <item x="377"/>
        <item x="152"/>
        <item x="179"/>
        <item x="608"/>
        <item x="23"/>
        <item x="272"/>
        <item x="822"/>
        <item x="153"/>
        <item x="215"/>
        <item x="225"/>
        <item x="401"/>
        <item x="768"/>
        <item x="606"/>
        <item x="714"/>
        <item x="719"/>
        <item x="785"/>
        <item x="775"/>
        <item x="915"/>
        <item x="261"/>
        <item x="864"/>
        <item x="389"/>
        <item x="679"/>
        <item x="807"/>
        <item x="18"/>
        <item x="937"/>
        <item x="125"/>
        <item x="511"/>
        <item x="25"/>
        <item x="392"/>
        <item x="444"/>
        <item x="379"/>
        <item x="846"/>
        <item x="492"/>
        <item x="607"/>
        <item x="961"/>
        <item x="290"/>
        <item x="993"/>
        <item x="913"/>
        <item x="985"/>
        <item x="102"/>
        <item x="114"/>
        <item x="991"/>
        <item x="868"/>
        <item x="33"/>
        <item x="941"/>
        <item x="302"/>
        <item x="212"/>
        <item x="410"/>
        <item x="136"/>
        <item x="101"/>
        <item x="696"/>
        <item x="664"/>
        <item x="156"/>
        <item x="119"/>
        <item x="920"/>
        <item x="691"/>
        <item x="235"/>
        <item x="343"/>
        <item x="340"/>
        <item x="517"/>
        <item x="476"/>
        <item x="900"/>
        <item x="1028"/>
        <item x="811"/>
        <item x="304"/>
        <item x="805"/>
        <item x="722"/>
        <item x="826"/>
        <item x="117"/>
        <item x="896"/>
        <item x="1020"/>
        <item x="666"/>
        <item x="246"/>
        <item x="1003"/>
        <item x="249"/>
        <item x="478"/>
        <item x="712"/>
        <item x="428"/>
        <item x="887"/>
        <item x="550"/>
        <item x="170"/>
        <item x="946"/>
        <item x="121"/>
        <item x="1031"/>
        <item x="905"/>
        <item x="333"/>
        <item x="477"/>
        <item x="494"/>
        <item x="67"/>
        <item x="799"/>
        <item x="222"/>
        <item x="354"/>
        <item x="627"/>
        <item x="275"/>
        <item x="169"/>
        <item x="446"/>
        <item x="253"/>
        <item x="643"/>
        <item x="638"/>
        <item x="572"/>
        <item x="758"/>
        <item x="860"/>
        <item x="856"/>
        <item x="308"/>
        <item x="595"/>
        <item x="312"/>
        <item x="1027"/>
        <item x="480"/>
        <item x="1032"/>
        <item x="178"/>
        <item x="498"/>
        <item x="780"/>
        <item x="326"/>
        <item x="68"/>
        <item x="636"/>
        <item x="923"/>
        <item x="14"/>
        <item x="341"/>
        <item x="970"/>
        <item x="832"/>
        <item x="243"/>
        <item x="143"/>
        <item x="503"/>
        <item x="135"/>
        <item x="528"/>
        <item x="191"/>
        <item x="496"/>
        <item x="317"/>
        <item x="352"/>
        <item x="880"/>
        <item x="231"/>
        <item x="416"/>
        <item x="412"/>
        <item x="413"/>
        <item x="358"/>
        <item x="108"/>
        <item x="859"/>
        <item x="611"/>
        <item x="112"/>
        <item x="201"/>
        <item x="417"/>
        <item x="723"/>
        <item x="748"/>
        <item x="69"/>
        <item x="532"/>
        <item x="651"/>
        <item x="508"/>
        <item x="958"/>
        <item x="11"/>
        <item x="976"/>
        <item x="979"/>
        <item x="612"/>
        <item x="675"/>
        <item x="56"/>
        <item x="755"/>
        <item x="149"/>
        <item x="1022"/>
        <item x="926"/>
        <item x="875"/>
        <item x="833"/>
        <item x="773"/>
        <item x="701"/>
        <item x="372"/>
        <item x="396"/>
        <item x="891"/>
        <item x="790"/>
        <item x="336"/>
        <item x="760"/>
        <item x="335"/>
        <item x="141"/>
        <item x="708"/>
        <item x="1036"/>
        <item x="705"/>
        <item x="820"/>
        <item x="625"/>
        <item x="283"/>
        <item x="505"/>
        <item x="813"/>
        <item x="521"/>
        <item x="155"/>
        <item x="242"/>
        <item x="44"/>
        <item x="42"/>
        <item x="438"/>
        <item x="199"/>
        <item x="770"/>
        <item x="753"/>
        <item x="134"/>
        <item x="247"/>
        <item x="395"/>
        <item x="922"/>
        <item x="34"/>
        <item x="273"/>
        <item x="451"/>
        <item x="798"/>
        <item x="806"/>
        <item x="575"/>
        <item x="79"/>
        <item x="219"/>
        <item x="226"/>
        <item x="430"/>
        <item x="629"/>
        <item x="892"/>
        <item x="726"/>
        <item x="797"/>
        <item x="623"/>
        <item x="411"/>
        <item x="105"/>
        <item x="129"/>
        <item x="972"/>
        <item x="456"/>
        <item x="967"/>
        <item x="297"/>
        <item x="120"/>
        <item x="815"/>
        <item x="59"/>
        <item x="948"/>
        <item x="962"/>
        <item x="971"/>
        <item x="954"/>
        <item x="986"/>
        <item x="721"/>
        <item x="690"/>
        <item x="98"/>
        <item x="614"/>
        <item x="549"/>
        <item x="91"/>
        <item x="263"/>
        <item x="824"/>
        <item x="368"/>
        <item x="731"/>
        <item x="90"/>
        <item x="483"/>
        <item x="694"/>
        <item x="60"/>
        <item x="819"/>
        <item x="256"/>
        <item x="192"/>
        <item x="303"/>
        <item x="870"/>
        <item x="99"/>
        <item x="634"/>
        <item x="337"/>
        <item x="227"/>
        <item x="486"/>
        <item x="306"/>
        <item x="684"/>
        <item x="689"/>
        <item x="353"/>
        <item x="898"/>
        <item x="734"/>
        <item x="433"/>
        <item x="800"/>
        <item x="131"/>
        <item x="509"/>
        <item x="233"/>
        <item x="927"/>
        <item x="841"/>
        <item x="720"/>
        <item x="803"/>
        <item x="779"/>
        <item x="816"/>
        <item x="1"/>
        <item x="524"/>
        <item x="457"/>
        <item x="327"/>
        <item x="237"/>
        <item x="205"/>
        <item x="541"/>
        <item x="76"/>
        <item x="745"/>
        <item x="292"/>
        <item x="624"/>
        <item x="254"/>
        <item x="802"/>
        <item x="385"/>
        <item x="919"/>
        <item x="331"/>
        <item x="735"/>
        <item x="661"/>
        <item x="49"/>
        <item x="322"/>
        <item x="111"/>
        <item x="6"/>
        <item x="665"/>
        <item x="622"/>
        <item x="150"/>
        <item x="223"/>
        <item x="909"/>
        <item x="908"/>
        <item x="468"/>
        <item x="602"/>
        <item x="57"/>
        <item x="781"/>
        <item x="423"/>
        <item x="924"/>
        <item x="514"/>
        <item x="717"/>
        <item x="245"/>
        <item x="484"/>
        <item x="128"/>
        <item x="763"/>
        <item x="725"/>
        <item x="906"/>
        <item x="342"/>
        <item x="465"/>
        <item x="393"/>
        <item x="879"/>
        <item x="185"/>
        <item x="3"/>
        <item x="282"/>
        <item x="198"/>
        <item x="104"/>
        <item x="557"/>
        <item x="481"/>
        <item x="464"/>
        <item x="655"/>
        <item x="260"/>
        <item x="264"/>
        <item x="911"/>
        <item x="29"/>
        <item x="639"/>
        <item x="12"/>
        <item x="808"/>
        <item x="190"/>
        <item x="834"/>
        <item x="660"/>
        <item x="844"/>
        <item x="173"/>
        <item x="278"/>
        <item x="685"/>
        <item x="968"/>
        <item x="442"/>
        <item x="18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4" outline="0" showAll="0" defaultSubtotal="0"/>
    <pivotField compact="0" numFmtId="44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17">
        <item x="12"/>
        <item x="11"/>
        <item x="9"/>
        <item x="5"/>
        <item x="0"/>
        <item x="4"/>
        <item x="7"/>
        <item x="10"/>
        <item x="3"/>
        <item x="14"/>
        <item x="6"/>
        <item x="16"/>
        <item x="1"/>
        <item x="8"/>
        <item x="2"/>
        <item x="13"/>
        <item x="15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numFmtId="44" outline="0" showAll="0" defaultSubtotal="0"/>
    <pivotField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>
      <items count="14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5">
    <i>
      <x v="504"/>
    </i>
    <i>
      <x v="472"/>
    </i>
    <i>
      <x v="383"/>
    </i>
    <i>
      <x v="272"/>
    </i>
    <i>
      <x v="230"/>
    </i>
  </rowItems>
  <colItems count="1">
    <i/>
  </colItems>
  <dataFields count="1">
    <dataField name="Somme de Prix d'achats" fld="15" baseField="0" baseItem="0" numFmtId="165"/>
  </dataFields>
  <chartFormats count="1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2">
    <filter fld="1" type="dateBetween" evalOrder="-1" id="211" name="Date de command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8" type="count" evalOrder="-1" id="5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20577-EEB7-C84C-8B7D-AEBD7E95BBDC}" name="Produit_plus_vendus" cacheId="1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3">
  <location ref="A3:B8" firstHeaderRow="1" firstDataRow="1" firstDataCol="1"/>
  <pivotFields count="18">
    <pivotField compact="0" outline="0" showAll="0" defaultSubtotal="0"/>
    <pivotField compact="0" numFmtId="164" outline="0" showAll="0" defaultSubtotal="0">
      <items count="317">
        <item x="146"/>
        <item x="249"/>
        <item x="196"/>
        <item x="294"/>
        <item x="283"/>
        <item x="269"/>
        <item x="314"/>
        <item x="282"/>
        <item x="281"/>
        <item x="117"/>
        <item x="217"/>
        <item x="255"/>
        <item x="248"/>
        <item x="116"/>
        <item x="145"/>
        <item x="226"/>
        <item x="70"/>
        <item x="308"/>
        <item x="242"/>
        <item x="239"/>
        <item x="286"/>
        <item x="288"/>
        <item x="144"/>
        <item x="311"/>
        <item x="216"/>
        <item x="307"/>
        <item x="303"/>
        <item x="178"/>
        <item x="280"/>
        <item x="266"/>
        <item x="207"/>
        <item x="297"/>
        <item x="69"/>
        <item x="285"/>
        <item x="238"/>
        <item x="265"/>
        <item x="115"/>
        <item x="177"/>
        <item x="296"/>
        <item x="164"/>
        <item x="68"/>
        <item x="279"/>
        <item x="310"/>
        <item x="67"/>
        <item x="194"/>
        <item x="66"/>
        <item x="254"/>
        <item x="65"/>
        <item x="184"/>
        <item x="163"/>
        <item x="64"/>
        <item x="63"/>
        <item x="300"/>
        <item x="293"/>
        <item x="62"/>
        <item x="247"/>
        <item x="278"/>
        <item x="246"/>
        <item x="114"/>
        <item x="206"/>
        <item x="244"/>
        <item x="176"/>
        <item x="61"/>
        <item x="243"/>
        <item x="113"/>
        <item x="162"/>
        <item x="245"/>
        <item x="268"/>
        <item x="277"/>
        <item x="253"/>
        <item x="276"/>
        <item x="237"/>
        <item x="264"/>
        <item x="143"/>
        <item x="142"/>
        <item x="306"/>
        <item x="60"/>
        <item x="295"/>
        <item x="232"/>
        <item x="141"/>
        <item x="59"/>
        <item x="275"/>
        <item x="161"/>
        <item x="112"/>
        <item x="111"/>
        <item x="160"/>
        <item x="140"/>
        <item x="212"/>
        <item x="231"/>
        <item x="110"/>
        <item x="139"/>
        <item x="58"/>
        <item x="138"/>
        <item x="305"/>
        <item x="137"/>
        <item x="57"/>
        <item x="292"/>
        <item x="56"/>
        <item x="55"/>
        <item x="274"/>
        <item x="54"/>
        <item x="159"/>
        <item x="205"/>
        <item x="109"/>
        <item x="193"/>
        <item x="183"/>
        <item x="225"/>
        <item x="53"/>
        <item x="52"/>
        <item x="51"/>
        <item x="252"/>
        <item x="50"/>
        <item x="241"/>
        <item x="108"/>
        <item x="158"/>
        <item x="49"/>
        <item x="302"/>
        <item x="263"/>
        <item x="48"/>
        <item x="107"/>
        <item x="262"/>
        <item x="106"/>
        <item x="105"/>
        <item x="157"/>
        <item x="175"/>
        <item x="104"/>
        <item x="47"/>
        <item x="192"/>
        <item x="46"/>
        <item x="136"/>
        <item x="291"/>
        <item x="191"/>
        <item x="224"/>
        <item x="103"/>
        <item x="215"/>
        <item x="45"/>
        <item x="135"/>
        <item x="102"/>
        <item x="101"/>
        <item x="230"/>
        <item x="236"/>
        <item x="174"/>
        <item x="182"/>
        <item x="223"/>
        <item x="229"/>
        <item x="100"/>
        <item x="44"/>
        <item x="43"/>
        <item x="284"/>
        <item x="173"/>
        <item x="42"/>
        <item x="299"/>
        <item x="222"/>
        <item x="41"/>
        <item x="261"/>
        <item x="99"/>
        <item x="235"/>
        <item x="260"/>
        <item x="156"/>
        <item x="181"/>
        <item x="180"/>
        <item x="172"/>
        <item x="309"/>
        <item x="40"/>
        <item x="259"/>
        <item x="39"/>
        <item x="38"/>
        <item x="312"/>
        <item x="37"/>
        <item x="204"/>
        <item x="304"/>
        <item x="98"/>
        <item x="221"/>
        <item x="171"/>
        <item x="301"/>
        <item x="211"/>
        <item x="134"/>
        <item x="36"/>
        <item x="287"/>
        <item x="35"/>
        <item x="220"/>
        <item x="97"/>
        <item x="240"/>
        <item x="203"/>
        <item x="96"/>
        <item x="95"/>
        <item x="273"/>
        <item x="210"/>
        <item x="133"/>
        <item x="94"/>
        <item x="93"/>
        <item x="202"/>
        <item x="313"/>
        <item x="34"/>
        <item x="92"/>
        <item x="91"/>
        <item x="170"/>
        <item x="90"/>
        <item x="214"/>
        <item x="201"/>
        <item x="132"/>
        <item x="155"/>
        <item x="258"/>
        <item x="169"/>
        <item x="131"/>
        <item x="200"/>
        <item x="33"/>
        <item x="251"/>
        <item x="89"/>
        <item x="88"/>
        <item x="32"/>
        <item x="31"/>
        <item x="30"/>
        <item x="168"/>
        <item x="29"/>
        <item x="130"/>
        <item x="87"/>
        <item x="257"/>
        <item x="154"/>
        <item x="190"/>
        <item x="28"/>
        <item x="27"/>
        <item x="234"/>
        <item x="189"/>
        <item x="26"/>
        <item x="316"/>
        <item x="256"/>
        <item x="86"/>
        <item x="85"/>
        <item x="84"/>
        <item x="129"/>
        <item x="128"/>
        <item x="25"/>
        <item x="24"/>
        <item x="199"/>
        <item x="179"/>
        <item x="153"/>
        <item x="83"/>
        <item x="290"/>
        <item x="127"/>
        <item x="23"/>
        <item x="126"/>
        <item x="167"/>
        <item x="82"/>
        <item x="315"/>
        <item x="188"/>
        <item x="22"/>
        <item x="267"/>
        <item x="228"/>
        <item x="21"/>
        <item x="213"/>
        <item x="81"/>
        <item x="20"/>
        <item x="19"/>
        <item x="209"/>
        <item x="80"/>
        <item x="298"/>
        <item x="18"/>
        <item x="17"/>
        <item x="233"/>
        <item x="272"/>
        <item x="79"/>
        <item x="16"/>
        <item x="219"/>
        <item x="166"/>
        <item x="15"/>
        <item x="14"/>
        <item x="198"/>
        <item x="13"/>
        <item x="125"/>
        <item x="271"/>
        <item x="78"/>
        <item x="12"/>
        <item x="11"/>
        <item x="10"/>
        <item x="124"/>
        <item x="9"/>
        <item x="123"/>
        <item x="227"/>
        <item x="8"/>
        <item x="165"/>
        <item x="197"/>
        <item x="7"/>
        <item x="152"/>
        <item x="195"/>
        <item x="6"/>
        <item x="77"/>
        <item x="151"/>
        <item x="76"/>
        <item x="122"/>
        <item x="187"/>
        <item x="5"/>
        <item x="4"/>
        <item x="3"/>
        <item x="150"/>
        <item x="75"/>
        <item x="2"/>
        <item x="218"/>
        <item x="270"/>
        <item x="74"/>
        <item x="208"/>
        <item x="1"/>
        <item x="121"/>
        <item x="120"/>
        <item x="73"/>
        <item x="72"/>
        <item x="186"/>
        <item x="119"/>
        <item x="149"/>
        <item x="185"/>
        <item x="148"/>
        <item x="289"/>
        <item x="250"/>
        <item x="147"/>
        <item x="118"/>
        <item x="71"/>
        <item x="0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047">
        <item x="115"/>
        <item x="437"/>
        <item x="912"/>
        <item x="157"/>
        <item x="649"/>
        <item x="20"/>
        <item x="449"/>
        <item x="507"/>
        <item x="513"/>
        <item x="126"/>
        <item x="693"/>
        <item x="309"/>
        <item x="718"/>
        <item x="321"/>
        <item x="362"/>
        <item x="810"/>
        <item x="311"/>
        <item x="9"/>
        <item x="759"/>
        <item x="436"/>
        <item x="70"/>
        <item x="516"/>
        <item x="619"/>
        <item x="355"/>
        <item x="854"/>
        <item x="704"/>
        <item x="642"/>
        <item x="160"/>
        <item x="978"/>
        <item x="83"/>
        <item x="363"/>
        <item x="556"/>
        <item x="603"/>
        <item x="347"/>
        <item x="989"/>
        <item x="992"/>
        <item x="207"/>
        <item x="742"/>
        <item x="960"/>
        <item x="277"/>
        <item x="41"/>
        <item x="596"/>
        <item x="583"/>
        <item x="479"/>
        <item x="48"/>
        <item x="232"/>
        <item x="346"/>
        <item x="910"/>
        <item x="491"/>
        <item x="809"/>
        <item x="899"/>
        <item x="743"/>
        <item x="40"/>
        <item x="878"/>
        <item x="877"/>
        <item x="458"/>
        <item x="671"/>
        <item x="158"/>
        <item x="853"/>
        <item x="594"/>
        <item x="851"/>
        <item x="589"/>
        <item x="558"/>
        <item x="15"/>
        <item x="175"/>
        <item x="633"/>
        <item x="30"/>
        <item x="645"/>
        <item x="526"/>
        <item x="51"/>
        <item x="182"/>
        <item x="2"/>
        <item x="89"/>
        <item x="203"/>
        <item x="31"/>
        <item x="533"/>
        <item x="855"/>
        <item x="16"/>
        <item x="107"/>
        <item x="667"/>
        <item x="692"/>
        <item x="544"/>
        <item x="523"/>
        <item x="568"/>
        <item x="161"/>
        <item x="130"/>
        <item x="183"/>
        <item x="139"/>
        <item x="252"/>
        <item x="673"/>
        <item x="761"/>
        <item x="268"/>
        <item x="932"/>
        <item x="628"/>
        <item x="818"/>
        <item x="43"/>
        <item x="345"/>
        <item x="838"/>
        <item x="1039"/>
        <item x="271"/>
        <item x="22"/>
        <item x="548"/>
        <item x="432"/>
        <item x="706"/>
        <item x="831"/>
        <item x="637"/>
        <item x="66"/>
        <item x="408"/>
        <item x="512"/>
        <item x="443"/>
        <item x="882"/>
        <item x="164"/>
        <item x="564"/>
        <item x="123"/>
        <item x="863"/>
        <item x="569"/>
        <item x="262"/>
        <item x="771"/>
        <item x="654"/>
        <item x="746"/>
        <item x="28"/>
        <item x="598"/>
        <item x="764"/>
        <item x="62"/>
        <item x="366"/>
        <item x="751"/>
        <item x="499"/>
        <item x="75"/>
        <item x="281"/>
        <item x="525"/>
        <item x="230"/>
        <item x="547"/>
        <item x="194"/>
        <item x="893"/>
        <item x="969"/>
        <item x="710"/>
        <item x="984"/>
        <item x="951"/>
        <item x="398"/>
        <item x="418"/>
        <item x="287"/>
        <item x="224"/>
        <item x="26"/>
        <item x="998"/>
        <item x="162"/>
        <item x="299"/>
        <item x="151"/>
        <item x="724"/>
        <item x="964"/>
        <item x="324"/>
        <item x="957"/>
        <item x="168"/>
        <item x="963"/>
        <item x="328"/>
        <item x="559"/>
        <item x="420"/>
        <item x="604"/>
        <item x="605"/>
        <item x="1046"/>
        <item x="371"/>
        <item x="752"/>
        <item x="716"/>
        <item x="886"/>
        <item x="883"/>
        <item x="536"/>
        <item x="563"/>
        <item x="586"/>
        <item x="571"/>
        <item x="965"/>
        <item x="85"/>
        <item x="394"/>
        <item x="279"/>
        <item x="715"/>
        <item x="300"/>
        <item x="827"/>
        <item x="772"/>
        <item x="966"/>
        <item x="600"/>
        <item x="943"/>
        <item x="687"/>
        <item x="935"/>
        <item x="1018"/>
        <item x="709"/>
        <item x="350"/>
        <item x="229"/>
        <item x="291"/>
        <item x="4"/>
        <item x="171"/>
        <item x="489"/>
        <item x="501"/>
        <item x="907"/>
        <item x="884"/>
        <item x="904"/>
        <item x="777"/>
        <item x="545"/>
        <item x="994"/>
        <item x="729"/>
        <item x="147"/>
        <item x="217"/>
        <item x="933"/>
        <item x="680"/>
        <item x="294"/>
        <item x="738"/>
        <item x="582"/>
        <item x="774"/>
        <item x="515"/>
        <item x="756"/>
        <item x="573"/>
        <item x="1025"/>
        <item x="1038"/>
        <item x="609"/>
        <item x="945"/>
        <item x="380"/>
        <item x="885"/>
        <item x="45"/>
        <item x="732"/>
        <item x="211"/>
        <item x="429"/>
        <item x="0"/>
        <item x="1006"/>
        <item x="1011"/>
        <item x="1026"/>
        <item x="1045"/>
        <item x="439"/>
        <item x="917"/>
        <item x="686"/>
        <item x="426"/>
        <item x="46"/>
        <item x="285"/>
        <item x="17"/>
        <item x="359"/>
        <item x="284"/>
        <item x="938"/>
        <item x="903"/>
        <item x="997"/>
        <item x="928"/>
        <item x="435"/>
        <item x="8"/>
        <item x="64"/>
        <item x="894"/>
        <item x="197"/>
        <item x="812"/>
        <item x="77"/>
        <item x="930"/>
        <item x="454"/>
        <item x="641"/>
        <item x="376"/>
        <item x="122"/>
        <item x="1034"/>
        <item x="936"/>
        <item x="200"/>
        <item x="213"/>
        <item x="425"/>
        <item x="944"/>
        <item x="296"/>
        <item x="248"/>
        <item x="789"/>
        <item x="172"/>
        <item x="373"/>
        <item x="599"/>
        <item x="460"/>
        <item x="730"/>
        <item x="669"/>
        <item x="403"/>
        <item x="576"/>
        <item x="450"/>
        <item x="537"/>
        <item x="1037"/>
        <item x="382"/>
        <item x="635"/>
        <item x="47"/>
        <item x="250"/>
        <item x="1023"/>
        <item x="939"/>
        <item x="378"/>
        <item x="54"/>
        <item x="902"/>
        <item x="618"/>
        <item x="593"/>
        <item x="867"/>
        <item x="647"/>
        <item x="699"/>
        <item x="584"/>
        <item x="650"/>
        <item x="560"/>
        <item x="1030"/>
        <item x="441"/>
        <item x="754"/>
        <item x="869"/>
        <item x="405"/>
        <item x="581"/>
        <item x="289"/>
        <item x="565"/>
        <item x="817"/>
        <item x="488"/>
        <item x="276"/>
        <item x="257"/>
        <item x="776"/>
        <item x="365"/>
        <item x="727"/>
        <item x="795"/>
        <item x="585"/>
        <item x="421"/>
        <item x="388"/>
        <item x="747"/>
        <item x="184"/>
        <item x="858"/>
        <item x="293"/>
        <item x="467"/>
        <item x="383"/>
        <item x="626"/>
        <item x="313"/>
        <item x="462"/>
        <item x="369"/>
        <item x="116"/>
        <item x="677"/>
        <item x="728"/>
        <item x="424"/>
        <item x="890"/>
        <item x="1042"/>
        <item x="842"/>
        <item x="1044"/>
        <item x="455"/>
        <item x="1043"/>
        <item x="495"/>
        <item x="529"/>
        <item x="472"/>
        <item x="662"/>
        <item x="546"/>
        <item x="255"/>
        <item x="592"/>
        <item x="540"/>
        <item x="167"/>
        <item x="866"/>
        <item x="737"/>
        <item x="796"/>
        <item x="522"/>
        <item x="762"/>
        <item x="849"/>
        <item x="876"/>
        <item x="828"/>
        <item x="319"/>
        <item x="990"/>
        <item x="949"/>
        <item x="414"/>
        <item x="36"/>
        <item x="788"/>
        <item x="269"/>
        <item x="399"/>
        <item x="159"/>
        <item x="539"/>
        <item x="577"/>
        <item x="778"/>
        <item x="829"/>
        <item x="27"/>
        <item x="504"/>
        <item x="61"/>
        <item x="240"/>
        <item x="554"/>
        <item x="648"/>
        <item x="280"/>
        <item x="71"/>
        <item x="92"/>
        <item x="982"/>
        <item x="427"/>
        <item x="551"/>
        <item x="632"/>
        <item x="510"/>
        <item x="897"/>
        <item x="916"/>
        <item x="959"/>
        <item x="823"/>
        <item x="707"/>
        <item x="574"/>
        <item x="265"/>
        <item x="307"/>
        <item x="977"/>
        <item x="220"/>
        <item x="228"/>
        <item x="999"/>
        <item x="298"/>
        <item x="874"/>
        <item x="415"/>
        <item x="659"/>
        <item x="81"/>
        <item x="407"/>
        <item x="591"/>
        <item x="871"/>
        <item x="1000"/>
        <item x="448"/>
        <item x="82"/>
        <item x="765"/>
        <item x="995"/>
        <item x="983"/>
        <item x="463"/>
        <item x="987"/>
        <item x="452"/>
        <item x="209"/>
        <item x="124"/>
        <item x="325"/>
        <item x="315"/>
        <item x="52"/>
        <item x="952"/>
        <item x="406"/>
        <item x="881"/>
        <item x="402"/>
        <item x="848"/>
        <item x="953"/>
        <item x="238"/>
        <item x="980"/>
        <item x="520"/>
        <item x="97"/>
        <item x="956"/>
        <item x="86"/>
        <item x="698"/>
        <item x="234"/>
        <item x="653"/>
        <item x="53"/>
        <item x="702"/>
        <item x="1017"/>
        <item x="1002"/>
        <item x="387"/>
        <item x="1004"/>
        <item x="176"/>
        <item x="490"/>
        <item x="1001"/>
        <item x="630"/>
        <item x="138"/>
        <item x="132"/>
        <item x="310"/>
        <item x="78"/>
        <item x="672"/>
        <item x="13"/>
        <item x="374"/>
        <item x="391"/>
        <item x="10"/>
        <item x="422"/>
        <item x="35"/>
        <item x="1008"/>
        <item x="274"/>
        <item x="133"/>
        <item x="38"/>
        <item x="189"/>
        <item x="757"/>
        <item x="37"/>
        <item x="784"/>
        <item x="295"/>
        <item x="244"/>
        <item x="165"/>
        <item x="1010"/>
        <item x="474"/>
        <item x="113"/>
        <item x="518"/>
        <item x="148"/>
        <item x="497"/>
        <item x="74"/>
        <item x="931"/>
        <item x="316"/>
        <item x="793"/>
        <item x="845"/>
        <item x="1016"/>
        <item x="88"/>
        <item x="740"/>
        <item x="783"/>
        <item x="975"/>
        <item x="988"/>
        <item x="825"/>
        <item x="1007"/>
        <item x="852"/>
        <item x="644"/>
        <item x="493"/>
        <item x="741"/>
        <item x="1013"/>
        <item x="1015"/>
        <item x="1009"/>
        <item x="5"/>
        <item x="1014"/>
        <item x="567"/>
        <item x="338"/>
        <item x="482"/>
        <item x="384"/>
        <item x="821"/>
        <item x="519"/>
        <item x="950"/>
        <item x="955"/>
        <item x="837"/>
        <item x="367"/>
        <item x="400"/>
        <item x="786"/>
        <item x="381"/>
        <item x="578"/>
        <item x="166"/>
        <item x="678"/>
        <item x="538"/>
        <item x="106"/>
        <item x="711"/>
        <item x="142"/>
        <item x="674"/>
        <item x="137"/>
        <item x="187"/>
        <item x="640"/>
        <item x="769"/>
        <item x="502"/>
        <item x="555"/>
        <item x="973"/>
        <item x="39"/>
        <item x="918"/>
        <item x="888"/>
        <item x="214"/>
        <item x="652"/>
        <item x="843"/>
        <item x="445"/>
        <item x="787"/>
        <item x="461"/>
        <item x="50"/>
        <item x="348"/>
        <item x="782"/>
        <item x="750"/>
        <item x="801"/>
        <item x="258"/>
        <item x="314"/>
        <item x="981"/>
        <item x="996"/>
        <item x="839"/>
        <item x="506"/>
        <item x="144"/>
        <item x="487"/>
        <item x="861"/>
        <item x="942"/>
        <item x="267"/>
        <item x="349"/>
        <item x="475"/>
        <item x="361"/>
        <item x="100"/>
        <item x="534"/>
        <item x="656"/>
        <item x="351"/>
        <item x="84"/>
        <item x="127"/>
        <item x="193"/>
        <item x="616"/>
        <item x="631"/>
        <item x="145"/>
        <item x="865"/>
        <item x="1040"/>
        <item x="847"/>
        <item x="118"/>
        <item x="181"/>
        <item x="682"/>
        <item x="65"/>
        <item x="830"/>
        <item x="527"/>
        <item x="110"/>
        <item x="1019"/>
        <item x="103"/>
        <item x="552"/>
        <item x="251"/>
        <item x="473"/>
        <item x="804"/>
        <item x="1033"/>
        <item x="617"/>
        <item x="266"/>
        <item x="94"/>
        <item x="204"/>
        <item x="447"/>
        <item x="404"/>
        <item x="140"/>
        <item x="733"/>
        <item x="663"/>
        <item x="683"/>
        <item x="767"/>
        <item x="713"/>
        <item x="562"/>
        <item x="93"/>
        <item x="386"/>
        <item x="397"/>
        <item x="434"/>
        <item x="440"/>
        <item x="95"/>
        <item x="766"/>
        <item x="471"/>
        <item x="814"/>
        <item x="431"/>
        <item x="80"/>
        <item x="87"/>
        <item x="925"/>
        <item x="339"/>
        <item x="840"/>
        <item x="872"/>
        <item x="749"/>
        <item x="566"/>
        <item x="850"/>
        <item x="466"/>
        <item x="588"/>
        <item x="210"/>
        <item x="32"/>
        <item x="72"/>
        <item x="657"/>
        <item x="744"/>
        <item x="695"/>
        <item x="921"/>
        <item x="862"/>
        <item x="286"/>
        <item x="670"/>
        <item x="646"/>
        <item x="794"/>
        <item x="180"/>
        <item x="610"/>
        <item x="974"/>
        <item x="459"/>
        <item x="96"/>
        <item x="330"/>
        <item x="301"/>
        <item x="364"/>
        <item x="857"/>
        <item x="356"/>
        <item x="739"/>
        <item x="24"/>
        <item x="370"/>
        <item x="835"/>
        <item x="270"/>
        <item x="55"/>
        <item x="530"/>
        <item x="375"/>
        <item x="929"/>
        <item x="109"/>
        <item x="688"/>
        <item x="419"/>
        <item x="239"/>
        <item x="21"/>
        <item x="208"/>
        <item x="601"/>
        <item x="259"/>
        <item x="543"/>
        <item x="188"/>
        <item x="288"/>
        <item x="535"/>
        <item x="318"/>
        <item x="658"/>
        <item x="344"/>
        <item x="305"/>
        <item x="195"/>
        <item x="500"/>
        <item x="587"/>
        <item x="332"/>
        <item x="914"/>
        <item x="241"/>
        <item x="579"/>
        <item x="531"/>
        <item x="792"/>
        <item x="174"/>
        <item x="236"/>
        <item x="791"/>
        <item x="561"/>
        <item x="553"/>
        <item x="901"/>
        <item x="323"/>
        <item x="73"/>
        <item x="621"/>
        <item x="895"/>
        <item x="873"/>
        <item x="320"/>
        <item x="889"/>
        <item x="146"/>
        <item x="63"/>
        <item x="615"/>
        <item x="697"/>
        <item x="19"/>
        <item x="570"/>
        <item x="453"/>
        <item x="934"/>
        <item x="542"/>
        <item x="700"/>
        <item x="163"/>
        <item x="357"/>
        <item x="940"/>
        <item x="409"/>
        <item x="470"/>
        <item x="221"/>
        <item x="703"/>
        <item x="1029"/>
        <item x="360"/>
        <item x="676"/>
        <item x="1021"/>
        <item x="196"/>
        <item x="1024"/>
        <item x="216"/>
        <item x="1012"/>
        <item x="668"/>
        <item x="485"/>
        <item x="202"/>
        <item x="177"/>
        <item x="1041"/>
        <item x="7"/>
        <item x="590"/>
        <item x="1005"/>
        <item x="597"/>
        <item x="736"/>
        <item x="836"/>
        <item x="206"/>
        <item x="58"/>
        <item x="1035"/>
        <item x="469"/>
        <item x="947"/>
        <item x="329"/>
        <item x="334"/>
        <item x="620"/>
        <item x="681"/>
        <item x="580"/>
        <item x="613"/>
        <item x="390"/>
        <item x="218"/>
        <item x="154"/>
        <item x="377"/>
        <item x="152"/>
        <item x="179"/>
        <item x="608"/>
        <item x="23"/>
        <item x="272"/>
        <item x="822"/>
        <item x="153"/>
        <item x="215"/>
        <item x="225"/>
        <item x="401"/>
        <item x="768"/>
        <item x="606"/>
        <item x="714"/>
        <item x="719"/>
        <item x="785"/>
        <item x="775"/>
        <item x="915"/>
        <item x="261"/>
        <item x="864"/>
        <item x="389"/>
        <item x="679"/>
        <item x="807"/>
        <item x="18"/>
        <item x="937"/>
        <item x="125"/>
        <item x="511"/>
        <item x="25"/>
        <item x="392"/>
        <item x="444"/>
        <item x="379"/>
        <item x="846"/>
        <item x="492"/>
        <item x="607"/>
        <item x="961"/>
        <item x="290"/>
        <item x="993"/>
        <item x="913"/>
        <item x="985"/>
        <item x="102"/>
        <item x="114"/>
        <item x="991"/>
        <item x="868"/>
        <item x="33"/>
        <item x="941"/>
        <item x="302"/>
        <item x="212"/>
        <item x="410"/>
        <item x="136"/>
        <item x="101"/>
        <item x="696"/>
        <item x="664"/>
        <item x="156"/>
        <item x="119"/>
        <item x="920"/>
        <item x="691"/>
        <item x="235"/>
        <item x="343"/>
        <item x="340"/>
        <item x="517"/>
        <item x="476"/>
        <item x="900"/>
        <item x="1028"/>
        <item x="811"/>
        <item x="304"/>
        <item x="805"/>
        <item x="722"/>
        <item x="826"/>
        <item x="117"/>
        <item x="896"/>
        <item x="1020"/>
        <item x="666"/>
        <item x="246"/>
        <item x="1003"/>
        <item x="249"/>
        <item x="478"/>
        <item x="712"/>
        <item x="428"/>
        <item x="887"/>
        <item x="550"/>
        <item x="170"/>
        <item x="946"/>
        <item x="121"/>
        <item x="1031"/>
        <item x="905"/>
        <item x="333"/>
        <item x="477"/>
        <item x="494"/>
        <item x="67"/>
        <item x="799"/>
        <item x="222"/>
        <item x="354"/>
        <item x="627"/>
        <item x="275"/>
        <item x="169"/>
        <item x="446"/>
        <item x="253"/>
        <item x="643"/>
        <item x="638"/>
        <item x="572"/>
        <item x="758"/>
        <item x="860"/>
        <item x="856"/>
        <item x="308"/>
        <item x="595"/>
        <item x="312"/>
        <item x="1027"/>
        <item x="480"/>
        <item x="1032"/>
        <item x="178"/>
        <item x="498"/>
        <item x="780"/>
        <item x="326"/>
        <item x="68"/>
        <item x="636"/>
        <item x="923"/>
        <item x="14"/>
        <item x="341"/>
        <item x="970"/>
        <item x="832"/>
        <item x="243"/>
        <item x="143"/>
        <item x="503"/>
        <item x="135"/>
        <item x="528"/>
        <item x="191"/>
        <item x="496"/>
        <item x="317"/>
        <item x="352"/>
        <item x="880"/>
        <item x="231"/>
        <item x="416"/>
        <item x="412"/>
        <item x="413"/>
        <item x="358"/>
        <item x="108"/>
        <item x="859"/>
        <item x="611"/>
        <item x="112"/>
        <item x="201"/>
        <item x="417"/>
        <item x="723"/>
        <item x="748"/>
        <item x="69"/>
        <item x="532"/>
        <item x="651"/>
        <item x="508"/>
        <item x="958"/>
        <item x="11"/>
        <item x="976"/>
        <item x="979"/>
        <item x="612"/>
        <item x="675"/>
        <item x="56"/>
        <item x="755"/>
        <item x="149"/>
        <item x="1022"/>
        <item x="926"/>
        <item x="875"/>
        <item x="833"/>
        <item x="773"/>
        <item x="701"/>
        <item x="372"/>
        <item x="396"/>
        <item x="891"/>
        <item x="790"/>
        <item x="336"/>
        <item x="760"/>
        <item x="335"/>
        <item x="141"/>
        <item x="708"/>
        <item x="1036"/>
        <item x="705"/>
        <item x="820"/>
        <item x="625"/>
        <item x="283"/>
        <item x="505"/>
        <item x="813"/>
        <item x="521"/>
        <item x="155"/>
        <item x="242"/>
        <item x="44"/>
        <item x="42"/>
        <item x="438"/>
        <item x="199"/>
        <item x="770"/>
        <item x="753"/>
        <item x="134"/>
        <item x="247"/>
        <item x="395"/>
        <item x="922"/>
        <item x="34"/>
        <item x="273"/>
        <item x="451"/>
        <item x="798"/>
        <item x="806"/>
        <item x="575"/>
        <item x="79"/>
        <item x="219"/>
        <item x="226"/>
        <item x="430"/>
        <item x="629"/>
        <item x="892"/>
        <item x="726"/>
        <item x="797"/>
        <item x="623"/>
        <item x="411"/>
        <item x="105"/>
        <item x="129"/>
        <item x="972"/>
        <item x="456"/>
        <item x="967"/>
        <item x="297"/>
        <item x="120"/>
        <item x="815"/>
        <item x="59"/>
        <item x="948"/>
        <item x="962"/>
        <item x="971"/>
        <item x="954"/>
        <item x="986"/>
        <item x="721"/>
        <item x="690"/>
        <item x="98"/>
        <item x="614"/>
        <item x="549"/>
        <item x="91"/>
        <item x="263"/>
        <item x="824"/>
        <item x="368"/>
        <item x="731"/>
        <item x="90"/>
        <item x="483"/>
        <item x="694"/>
        <item x="60"/>
        <item x="819"/>
        <item x="256"/>
        <item x="192"/>
        <item x="303"/>
        <item x="870"/>
        <item x="99"/>
        <item x="634"/>
        <item x="337"/>
        <item x="227"/>
        <item x="486"/>
        <item x="306"/>
        <item x="684"/>
        <item x="689"/>
        <item x="353"/>
        <item x="898"/>
        <item x="734"/>
        <item x="433"/>
        <item x="800"/>
        <item x="131"/>
        <item x="509"/>
        <item x="233"/>
        <item x="927"/>
        <item x="841"/>
        <item x="720"/>
        <item x="803"/>
        <item x="779"/>
        <item x="816"/>
        <item x="1"/>
        <item x="524"/>
        <item x="457"/>
        <item x="327"/>
        <item x="237"/>
        <item x="205"/>
        <item x="541"/>
        <item x="76"/>
        <item x="745"/>
        <item x="292"/>
        <item x="624"/>
        <item x="254"/>
        <item x="802"/>
        <item x="385"/>
        <item x="919"/>
        <item x="331"/>
        <item x="735"/>
        <item x="661"/>
        <item x="49"/>
        <item x="322"/>
        <item x="111"/>
        <item x="6"/>
        <item x="665"/>
        <item x="622"/>
        <item x="150"/>
        <item x="223"/>
        <item x="909"/>
        <item x="908"/>
        <item x="468"/>
        <item x="602"/>
        <item x="57"/>
        <item x="781"/>
        <item x="423"/>
        <item x="924"/>
        <item x="514"/>
        <item x="717"/>
        <item x="245"/>
        <item x="484"/>
        <item x="128"/>
        <item x="763"/>
        <item x="725"/>
        <item x="906"/>
        <item x="342"/>
        <item x="465"/>
        <item x="393"/>
        <item x="879"/>
        <item x="185"/>
        <item x="3"/>
        <item x="282"/>
        <item x="198"/>
        <item x="104"/>
        <item x="557"/>
        <item x="481"/>
        <item x="464"/>
        <item x="655"/>
        <item x="260"/>
        <item x="264"/>
        <item x="911"/>
        <item x="29"/>
        <item x="639"/>
        <item x="12"/>
        <item x="808"/>
        <item x="190"/>
        <item x="834"/>
        <item x="660"/>
        <item x="844"/>
        <item x="173"/>
        <item x="278"/>
        <item x="685"/>
        <item x="968"/>
        <item x="442"/>
        <item x="186"/>
      </items>
    </pivotField>
    <pivotField compact="0" numFmtId="44" outline="0" showAll="0" defaultSubtotal="0"/>
    <pivotField compact="0" numFmtId="44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17">
        <item x="12"/>
        <item x="11"/>
        <item x="9"/>
        <item x="5"/>
        <item x="0"/>
        <item x="4"/>
        <item x="7"/>
        <item x="10"/>
        <item x="3"/>
        <item x="14"/>
        <item x="6"/>
        <item x="16"/>
        <item x="1"/>
        <item x="8"/>
        <item x="2"/>
        <item x="13"/>
        <item x="15"/>
      </items>
    </pivotField>
    <pivotField compact="0" outline="0" showAll="0" defaultSubtotal="0">
      <items count="3">
        <item x="0"/>
        <item x="1"/>
        <item x="2"/>
      </items>
    </pivotField>
    <pivotField axis="axisRow" compact="0" outline="0" showAll="0" measureFilter="1" sortType="ascending" defaultSubtotal="0">
      <items count="682">
        <item x="255"/>
        <item x="99"/>
        <item x="161"/>
        <item x="374"/>
        <item x="358"/>
        <item x="31"/>
        <item x="19"/>
        <item x="285"/>
        <item x="304"/>
        <item x="207"/>
        <item x="491"/>
        <item x="170"/>
        <item x="198"/>
        <item x="370"/>
        <item x="347"/>
        <item x="44"/>
        <item x="399"/>
        <item x="280"/>
        <item x="645"/>
        <item x="630"/>
        <item x="189"/>
        <item x="289"/>
        <item x="132"/>
        <item x="221"/>
        <item x="593"/>
        <item x="425"/>
        <item x="461"/>
        <item x="469"/>
        <item x="632"/>
        <item x="138"/>
        <item x="25"/>
        <item x="602"/>
        <item x="81"/>
        <item x="391"/>
        <item x="1"/>
        <item x="662"/>
        <item x="390"/>
        <item x="28"/>
        <item x="642"/>
        <item x="69"/>
        <item x="396"/>
        <item x="183"/>
        <item x="284"/>
        <item x="378"/>
        <item x="173"/>
        <item x="666"/>
        <item x="262"/>
        <item x="506"/>
        <item x="393"/>
        <item x="375"/>
        <item x="34"/>
        <item x="227"/>
        <item x="362"/>
        <item x="167"/>
        <item x="112"/>
        <item x="26"/>
        <item x="496"/>
        <item x="287"/>
        <item x="349"/>
        <item x="639"/>
        <item x="320"/>
        <item x="226"/>
        <item x="443"/>
        <item x="131"/>
        <item x="448"/>
        <item x="83"/>
        <item x="133"/>
        <item x="296"/>
        <item x="568"/>
        <item x="531"/>
        <item x="276"/>
        <item x="147"/>
        <item x="457"/>
        <item x="21"/>
        <item x="552"/>
        <item x="656"/>
        <item x="590"/>
        <item x="18"/>
        <item x="385"/>
        <item x="538"/>
        <item x="130"/>
        <item x="464"/>
        <item x="62"/>
        <item x="224"/>
        <item x="267"/>
        <item x="187"/>
        <item x="605"/>
        <item x="315"/>
        <item x="402"/>
        <item x="599"/>
        <item x="502"/>
        <item x="517"/>
        <item x="225"/>
        <item x="655"/>
        <item x="180"/>
        <item x="539"/>
        <item x="368"/>
        <item x="415"/>
        <item x="431"/>
        <item x="436"/>
        <item x="200"/>
        <item x="103"/>
        <item x="135"/>
        <item x="475"/>
        <item x="154"/>
        <item x="182"/>
        <item x="239"/>
        <item x="650"/>
        <item x="479"/>
        <item x="215"/>
        <item x="317"/>
        <item x="232"/>
        <item x="295"/>
        <item x="488"/>
        <item x="438"/>
        <item x="43"/>
        <item x="160"/>
        <item x="575"/>
        <item x="271"/>
        <item x="63"/>
        <item x="209"/>
        <item x="566"/>
        <item x="309"/>
        <item x="429"/>
        <item x="33"/>
        <item x="323"/>
        <item x="652"/>
        <item x="411"/>
        <item x="199"/>
        <item x="409"/>
        <item x="6"/>
        <item x="94"/>
        <item x="286"/>
        <item x="463"/>
        <item x="222"/>
        <item x="558"/>
        <item x="66"/>
        <item x="139"/>
        <item x="573"/>
        <item x="278"/>
        <item x="325"/>
        <item x="2"/>
        <item x="274"/>
        <item x="192"/>
        <item x="105"/>
        <item x="604"/>
        <item x="383"/>
        <item x="126"/>
        <item x="129"/>
        <item x="401"/>
        <item x="440"/>
        <item x="259"/>
        <item x="88"/>
        <item x="444"/>
        <item x="524"/>
        <item x="478"/>
        <item x="442"/>
        <item x="156"/>
        <item x="671"/>
        <item x="421"/>
        <item x="108"/>
        <item x="591"/>
        <item x="244"/>
        <item x="265"/>
        <item x="403"/>
        <item x="247"/>
        <item x="150"/>
        <item x="511"/>
        <item x="643"/>
        <item x="503"/>
        <item x="36"/>
        <item x="549"/>
        <item x="144"/>
        <item x="74"/>
        <item x="292"/>
        <item x="322"/>
        <item x="50"/>
        <item x="359"/>
        <item x="481"/>
        <item x="17"/>
        <item x="80"/>
        <item x="640"/>
        <item x="601"/>
        <item x="84"/>
        <item x="625"/>
        <item x="487"/>
        <item x="547"/>
        <item x="158"/>
        <item x="526"/>
        <item x="570"/>
        <item x="572"/>
        <item x="489"/>
        <item x="620"/>
        <item x="580"/>
        <item x="560"/>
        <item x="392"/>
        <item x="482"/>
        <item x="515"/>
        <item x="114"/>
        <item x="520"/>
        <item x="86"/>
        <item x="649"/>
        <item x="293"/>
        <item x="242"/>
        <item x="73"/>
        <item x="229"/>
        <item x="231"/>
        <item x="275"/>
        <item x="109"/>
        <item x="177"/>
        <item x="569"/>
        <item x="38"/>
        <item x="400"/>
        <item x="612"/>
        <item x="297"/>
        <item x="581"/>
        <item x="564"/>
        <item x="336"/>
        <item x="343"/>
        <item x="141"/>
        <item x="588"/>
        <item x="423"/>
        <item x="307"/>
        <item x="577"/>
        <item x="186"/>
        <item x="40"/>
        <item x="338"/>
        <item x="432"/>
        <item x="677"/>
        <item x="350"/>
        <item x="530"/>
        <item x="194"/>
        <item x="7"/>
        <item x="121"/>
        <item x="413"/>
        <item x="553"/>
        <item x="30"/>
        <item x="499"/>
        <item x="658"/>
        <item x="41"/>
        <item x="306"/>
        <item x="527"/>
        <item x="288"/>
        <item x="634"/>
        <item x="617"/>
        <item x="101"/>
        <item x="22"/>
        <item x="246"/>
        <item x="59"/>
        <item x="414"/>
        <item x="9"/>
        <item x="356"/>
        <item x="233"/>
        <item x="636"/>
        <item x="79"/>
        <item x="52"/>
        <item x="522"/>
        <item x="397"/>
        <item x="563"/>
        <item x="381"/>
        <item x="82"/>
        <item x="405"/>
        <item x="342"/>
        <item x="529"/>
        <item x="462"/>
        <item x="509"/>
        <item x="615"/>
        <item x="220"/>
        <item x="629"/>
        <item x="164"/>
        <item x="678"/>
        <item x="8"/>
        <item x="659"/>
        <item x="371"/>
        <item x="89"/>
        <item x="188"/>
        <item x="214"/>
        <item x="68"/>
        <item x="596"/>
        <item x="78"/>
        <item x="345"/>
        <item x="14"/>
        <item x="261"/>
        <item x="451"/>
        <item x="219"/>
        <item x="162"/>
        <item x="311"/>
        <item x="467"/>
        <item x="196"/>
        <item x="153"/>
        <item x="236"/>
        <item x="603"/>
        <item x="542"/>
        <item x="54"/>
        <item x="543"/>
        <item x="589"/>
        <item x="578"/>
        <item x="67"/>
        <item x="155"/>
        <item x="458"/>
        <item x="15"/>
        <item x="521"/>
        <item x="576"/>
        <item x="258"/>
        <item x="65"/>
        <item x="116"/>
        <item x="540"/>
        <item x="205"/>
        <item x="234"/>
        <item x="484"/>
        <item x="514"/>
        <item x="627"/>
        <item x="32"/>
        <item x="211"/>
        <item x="648"/>
        <item x="357"/>
        <item x="389"/>
        <item x="283"/>
        <item x="282"/>
        <item x="609"/>
        <item x="64"/>
        <item x="119"/>
        <item x="318"/>
        <item x="472"/>
        <item x="611"/>
        <item x="366"/>
        <item x="168"/>
        <item x="93"/>
        <item x="377"/>
        <item x="424"/>
        <item x="319"/>
        <item x="337"/>
        <item x="97"/>
        <item x="128"/>
        <item x="565"/>
        <item x="446"/>
        <item x="140"/>
        <item x="55"/>
        <item x="613"/>
        <item x="212"/>
        <item x="48"/>
        <item x="380"/>
        <item x="60"/>
        <item x="314"/>
        <item x="35"/>
        <item x="587"/>
        <item x="622"/>
        <item x="58"/>
        <item x="77"/>
        <item x="637"/>
        <item x="428"/>
        <item x="586"/>
        <item x="621"/>
        <item x="61"/>
        <item x="136"/>
        <item x="561"/>
        <item x="495"/>
        <item x="367"/>
        <item x="104"/>
        <item x="223"/>
        <item x="592"/>
        <item x="556"/>
        <item x="238"/>
        <item x="72"/>
        <item x="90"/>
        <item x="303"/>
        <item x="184"/>
        <item x="142"/>
        <item x="363"/>
        <item x="473"/>
        <item x="151"/>
        <item x="329"/>
        <item x="574"/>
        <item x="508"/>
        <item x="117"/>
        <item x="394"/>
        <item x="201"/>
        <item x="102"/>
        <item x="585"/>
        <item x="567"/>
        <item x="439"/>
        <item x="75"/>
        <item x="243"/>
        <item x="56"/>
        <item x="619"/>
        <item x="459"/>
        <item x="332"/>
        <item x="169"/>
        <item x="434"/>
        <item x="202"/>
        <item x="178"/>
        <item x="364"/>
        <item x="42"/>
        <item x="352"/>
        <item x="148"/>
        <item x="340"/>
        <item x="537"/>
        <item x="281"/>
        <item x="53"/>
        <item x="268"/>
        <item x="679"/>
        <item x="163"/>
        <item x="477"/>
        <item x="408"/>
        <item x="10"/>
        <item x="298"/>
        <item x="594"/>
        <item x="545"/>
        <item x="426"/>
        <item x="165"/>
        <item x="419"/>
        <item x="190"/>
        <item x="510"/>
        <item x="433"/>
        <item x="379"/>
        <item x="395"/>
        <item x="437"/>
        <item x="382"/>
        <item x="623"/>
        <item x="501"/>
        <item x="125"/>
        <item x="13"/>
        <item x="435"/>
        <item x="313"/>
        <item x="654"/>
        <item x="3"/>
        <item x="519"/>
        <item x="354"/>
        <item x="388"/>
        <item x="468"/>
        <item x="680"/>
        <item x="536"/>
        <item x="450"/>
        <item x="98"/>
        <item x="85"/>
        <item x="641"/>
        <item x="235"/>
        <item x="172"/>
        <item x="668"/>
        <item x="263"/>
        <item x="676"/>
        <item x="470"/>
        <item x="302"/>
        <item x="12"/>
        <item x="628"/>
        <item x="137"/>
        <item x="554"/>
        <item x="486"/>
        <item x="291"/>
        <item x="37"/>
        <item x="39"/>
        <item x="118"/>
        <item x="166"/>
        <item x="365"/>
        <item x="49"/>
        <item x="507"/>
        <item x="673"/>
        <item x="681"/>
        <item x="27"/>
        <item x="339"/>
        <item x="606"/>
        <item x="96"/>
        <item x="474"/>
        <item x="398"/>
        <item x="111"/>
        <item x="71"/>
        <item x="372"/>
        <item x="559"/>
        <item x="203"/>
        <item x="146"/>
        <item x="353"/>
        <item x="407"/>
        <item x="355"/>
        <item x="483"/>
        <item x="471"/>
        <item x="533"/>
        <item x="23"/>
        <item x="493"/>
        <item x="523"/>
        <item x="534"/>
        <item x="546"/>
        <item x="299"/>
        <item x="123"/>
        <item x="595"/>
        <item x="674"/>
        <item x="91"/>
        <item x="122"/>
        <item x="273"/>
        <item x="157"/>
        <item x="321"/>
        <item x="476"/>
        <item x="191"/>
        <item x="669"/>
        <item x="217"/>
        <item x="269"/>
        <item x="518"/>
        <item x="348"/>
        <item x="176"/>
        <item x="260"/>
        <item x="441"/>
        <item x="272"/>
        <item x="579"/>
        <item x="633"/>
        <item x="179"/>
        <item x="335"/>
        <item x="376"/>
        <item x="249"/>
        <item x="100"/>
        <item x="548"/>
        <item x="410"/>
        <item x="555"/>
        <item x="218"/>
        <item x="206"/>
        <item x="252"/>
        <item x="204"/>
        <item x="331"/>
        <item x="237"/>
        <item x="250"/>
        <item x="310"/>
        <item x="264"/>
        <item x="386"/>
        <item x="95"/>
        <item x="92"/>
        <item x="417"/>
        <item x="532"/>
        <item x="452"/>
        <item x="497"/>
        <item x="449"/>
        <item x="562"/>
        <item x="0"/>
        <item x="110"/>
        <item x="384"/>
        <item x="665"/>
        <item x="341"/>
        <item x="600"/>
        <item x="525"/>
        <item x="453"/>
        <item x="490"/>
        <item x="277"/>
        <item x="406"/>
        <item x="57"/>
        <item x="171"/>
        <item x="647"/>
        <item x="422"/>
        <item x="334"/>
        <item x="174"/>
        <item x="290"/>
        <item x="460"/>
        <item x="626"/>
        <item x="279"/>
        <item x="333"/>
        <item x="447"/>
        <item x="512"/>
        <item x="624"/>
        <item x="516"/>
        <item x="312"/>
        <item x="197"/>
        <item x="257"/>
        <item x="145"/>
        <item x="616"/>
        <item x="193"/>
        <item x="485"/>
        <item x="416"/>
        <item x="107"/>
        <item x="115"/>
        <item x="240"/>
        <item x="361"/>
        <item x="326"/>
        <item x="20"/>
        <item x="653"/>
        <item x="16"/>
        <item x="210"/>
        <item x="494"/>
        <item x="618"/>
        <item x="657"/>
        <item x="70"/>
        <item x="159"/>
        <item x="256"/>
        <item x="324"/>
        <item x="597"/>
        <item x="330"/>
        <item x="270"/>
        <item x="195"/>
        <item x="505"/>
        <item x="76"/>
        <item x="51"/>
        <item x="551"/>
        <item x="305"/>
        <item x="149"/>
        <item x="387"/>
        <item x="106"/>
        <item x="667"/>
        <item x="528"/>
        <item x="87"/>
        <item x="253"/>
        <item x="498"/>
        <item x="492"/>
        <item x="369"/>
        <item x="45"/>
        <item x="660"/>
        <item x="181"/>
        <item x="663"/>
        <item x="248"/>
        <item x="582"/>
        <item x="614"/>
        <item x="445"/>
        <item x="208"/>
        <item x="327"/>
        <item x="316"/>
        <item x="646"/>
        <item x="504"/>
        <item x="675"/>
        <item x="583"/>
        <item x="610"/>
        <item x="185"/>
        <item x="635"/>
        <item x="4"/>
        <item x="644"/>
        <item x="216"/>
        <item x="113"/>
        <item x="29"/>
        <item x="557"/>
        <item x="670"/>
        <item x="661"/>
        <item x="254"/>
        <item x="598"/>
        <item x="11"/>
        <item x="213"/>
        <item x="544"/>
        <item x="175"/>
        <item x="607"/>
        <item x="344"/>
        <item x="5"/>
        <item x="672"/>
        <item x="143"/>
        <item x="228"/>
        <item x="430"/>
        <item x="608"/>
        <item x="541"/>
        <item x="412"/>
        <item x="127"/>
        <item x="266"/>
        <item x="373"/>
        <item x="664"/>
        <item x="47"/>
        <item x="631"/>
        <item x="651"/>
        <item x="120"/>
        <item x="550"/>
        <item x="308"/>
        <item x="427"/>
        <item x="418"/>
        <item x="245"/>
        <item x="230"/>
        <item x="480"/>
        <item x="328"/>
        <item x="152"/>
        <item x="360"/>
        <item x="571"/>
        <item x="455"/>
        <item x="301"/>
        <item x="638"/>
        <item x="513"/>
        <item x="294"/>
        <item x="351"/>
        <item x="420"/>
        <item x="404"/>
        <item x="46"/>
        <item x="584"/>
        <item x="124"/>
        <item x="466"/>
        <item x="24"/>
        <item x="300"/>
        <item x="454"/>
        <item x="465"/>
        <item x="134"/>
        <item x="500"/>
        <item x="346"/>
        <item x="241"/>
        <item x="251"/>
        <item x="535"/>
        <item x="45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4" outline="0" showAll="0" defaultSubtotal="0"/>
    <pivotField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>
      <items count="14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5">
    <i>
      <x v="289"/>
    </i>
    <i>
      <x v="294"/>
    </i>
    <i>
      <x v="651"/>
    </i>
    <i>
      <x v="649"/>
    </i>
    <i>
      <x v="270"/>
    </i>
  </rowItems>
  <colItems count="1">
    <i/>
  </colItems>
  <dataFields count="1">
    <dataField name="Somme de Prix d'achats" fld="15" baseField="0" baseItem="0" numFmtId="165"/>
  </dataFields>
  <chartFormats count="1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2">
    <filter fld="1" type="dateBetween" evalOrder="-1" id="211" name="Date de command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4" type="count" evalOrder="-1" id="5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CE58B-CC68-1541-9697-716D3EDB2ABD}" name="Produit_plus_vendus" cacheId="1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7">
  <location ref="A3:B9" firstHeaderRow="1" firstDataRow="1" firstDataCol="1"/>
  <pivotFields count="18">
    <pivotField compact="0" outline="0" showAll="0" defaultSubtotal="0"/>
    <pivotField compact="0" numFmtId="164" outline="0" showAll="0" defaultSubtotal="0">
      <items count="317">
        <item x="146"/>
        <item x="249"/>
        <item x="196"/>
        <item x="294"/>
        <item x="283"/>
        <item x="269"/>
        <item x="314"/>
        <item x="282"/>
        <item x="281"/>
        <item x="117"/>
        <item x="217"/>
        <item x="255"/>
        <item x="248"/>
        <item x="116"/>
        <item x="145"/>
        <item x="226"/>
        <item x="70"/>
        <item x="308"/>
        <item x="242"/>
        <item x="239"/>
        <item x="286"/>
        <item x="288"/>
        <item x="144"/>
        <item x="311"/>
        <item x="216"/>
        <item x="307"/>
        <item x="303"/>
        <item x="178"/>
        <item x="280"/>
        <item x="266"/>
        <item x="207"/>
        <item x="297"/>
        <item x="69"/>
        <item x="285"/>
        <item x="238"/>
        <item x="265"/>
        <item x="115"/>
        <item x="177"/>
        <item x="296"/>
        <item x="164"/>
        <item x="68"/>
        <item x="279"/>
        <item x="310"/>
        <item x="67"/>
        <item x="194"/>
        <item x="66"/>
        <item x="254"/>
        <item x="65"/>
        <item x="184"/>
        <item x="163"/>
        <item x="64"/>
        <item x="63"/>
        <item x="300"/>
        <item x="293"/>
        <item x="62"/>
        <item x="247"/>
        <item x="278"/>
        <item x="246"/>
        <item x="114"/>
        <item x="206"/>
        <item x="244"/>
        <item x="176"/>
        <item x="61"/>
        <item x="243"/>
        <item x="113"/>
        <item x="162"/>
        <item x="245"/>
        <item x="268"/>
        <item x="277"/>
        <item x="253"/>
        <item x="276"/>
        <item x="237"/>
        <item x="264"/>
        <item x="143"/>
        <item x="142"/>
        <item x="306"/>
        <item x="60"/>
        <item x="295"/>
        <item x="232"/>
        <item x="141"/>
        <item x="59"/>
        <item x="275"/>
        <item x="161"/>
        <item x="112"/>
        <item x="111"/>
        <item x="160"/>
        <item x="140"/>
        <item x="212"/>
        <item x="231"/>
        <item x="110"/>
        <item x="139"/>
        <item x="58"/>
        <item x="138"/>
        <item x="305"/>
        <item x="137"/>
        <item x="57"/>
        <item x="292"/>
        <item x="56"/>
        <item x="55"/>
        <item x="274"/>
        <item x="54"/>
        <item x="159"/>
        <item x="205"/>
        <item x="109"/>
        <item x="193"/>
        <item x="183"/>
        <item x="225"/>
        <item x="53"/>
        <item x="52"/>
        <item x="51"/>
        <item x="252"/>
        <item x="50"/>
        <item x="241"/>
        <item x="108"/>
        <item x="158"/>
        <item x="49"/>
        <item x="302"/>
        <item x="263"/>
        <item x="48"/>
        <item x="107"/>
        <item x="262"/>
        <item x="106"/>
        <item x="105"/>
        <item x="157"/>
        <item x="175"/>
        <item x="104"/>
        <item x="47"/>
        <item x="192"/>
        <item x="46"/>
        <item x="136"/>
        <item x="291"/>
        <item x="191"/>
        <item x="224"/>
        <item x="103"/>
        <item x="215"/>
        <item x="45"/>
        <item x="135"/>
        <item x="102"/>
        <item x="101"/>
        <item x="230"/>
        <item x="236"/>
        <item x="174"/>
        <item x="182"/>
        <item x="223"/>
        <item x="229"/>
        <item x="100"/>
        <item x="44"/>
        <item x="43"/>
        <item x="284"/>
        <item x="173"/>
        <item x="42"/>
        <item x="299"/>
        <item x="222"/>
        <item x="41"/>
        <item x="261"/>
        <item x="99"/>
        <item x="235"/>
        <item x="260"/>
        <item x="156"/>
        <item x="181"/>
        <item x="180"/>
        <item x="172"/>
        <item x="309"/>
        <item x="40"/>
        <item x="259"/>
        <item x="39"/>
        <item x="38"/>
        <item x="312"/>
        <item x="37"/>
        <item x="204"/>
        <item x="304"/>
        <item x="98"/>
        <item x="221"/>
        <item x="171"/>
        <item x="301"/>
        <item x="211"/>
        <item x="134"/>
        <item x="36"/>
        <item x="287"/>
        <item x="35"/>
        <item x="220"/>
        <item x="97"/>
        <item x="240"/>
        <item x="203"/>
        <item x="96"/>
        <item x="95"/>
        <item x="273"/>
        <item x="210"/>
        <item x="133"/>
        <item x="94"/>
        <item x="93"/>
        <item x="202"/>
        <item x="313"/>
        <item x="34"/>
        <item x="92"/>
        <item x="91"/>
        <item x="170"/>
        <item x="90"/>
        <item x="214"/>
        <item x="201"/>
        <item x="132"/>
        <item x="155"/>
        <item x="258"/>
        <item x="169"/>
        <item x="131"/>
        <item x="200"/>
        <item x="33"/>
        <item x="251"/>
        <item x="89"/>
        <item x="88"/>
        <item x="32"/>
        <item x="31"/>
        <item x="30"/>
        <item x="168"/>
        <item x="29"/>
        <item x="130"/>
        <item x="87"/>
        <item x="257"/>
        <item x="154"/>
        <item x="190"/>
        <item x="28"/>
        <item x="27"/>
        <item x="234"/>
        <item x="189"/>
        <item x="26"/>
        <item x="316"/>
        <item x="256"/>
        <item x="86"/>
        <item x="85"/>
        <item x="84"/>
        <item x="129"/>
        <item x="128"/>
        <item x="25"/>
        <item x="24"/>
        <item x="199"/>
        <item x="179"/>
        <item x="153"/>
        <item x="83"/>
        <item x="290"/>
        <item x="127"/>
        <item x="23"/>
        <item x="126"/>
        <item x="167"/>
        <item x="82"/>
        <item x="315"/>
        <item x="188"/>
        <item x="22"/>
        <item x="267"/>
        <item x="228"/>
        <item x="21"/>
        <item x="213"/>
        <item x="81"/>
        <item x="20"/>
        <item x="19"/>
        <item x="209"/>
        <item x="80"/>
        <item x="298"/>
        <item x="18"/>
        <item x="17"/>
        <item x="233"/>
        <item x="272"/>
        <item x="79"/>
        <item x="16"/>
        <item x="219"/>
        <item x="166"/>
        <item x="15"/>
        <item x="14"/>
        <item x="198"/>
        <item x="13"/>
        <item x="125"/>
        <item x="271"/>
        <item x="78"/>
        <item x="12"/>
        <item x="11"/>
        <item x="10"/>
        <item x="124"/>
        <item x="9"/>
        <item x="123"/>
        <item x="227"/>
        <item x="8"/>
        <item x="165"/>
        <item x="197"/>
        <item x="7"/>
        <item x="152"/>
        <item x="195"/>
        <item x="6"/>
        <item x="77"/>
        <item x="151"/>
        <item x="76"/>
        <item x="122"/>
        <item x="187"/>
        <item x="5"/>
        <item x="4"/>
        <item x="3"/>
        <item x="150"/>
        <item x="75"/>
        <item x="2"/>
        <item x="218"/>
        <item x="270"/>
        <item x="74"/>
        <item x="208"/>
        <item x="1"/>
        <item x="121"/>
        <item x="120"/>
        <item x="73"/>
        <item x="72"/>
        <item x="186"/>
        <item x="119"/>
        <item x="149"/>
        <item x="185"/>
        <item x="148"/>
        <item x="289"/>
        <item x="250"/>
        <item x="147"/>
        <item x="118"/>
        <item x="71"/>
        <item x="0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1047">
        <item x="115"/>
        <item x="437"/>
        <item x="912"/>
        <item x="157"/>
        <item x="649"/>
        <item x="20"/>
        <item x="449"/>
        <item x="507"/>
        <item x="513"/>
        <item x="126"/>
        <item x="693"/>
        <item x="309"/>
        <item x="718"/>
        <item x="321"/>
        <item x="362"/>
        <item x="810"/>
        <item x="311"/>
        <item x="9"/>
        <item x="759"/>
        <item x="436"/>
        <item x="70"/>
        <item x="516"/>
        <item x="619"/>
        <item x="355"/>
        <item x="854"/>
        <item x="704"/>
        <item x="642"/>
        <item x="160"/>
        <item x="978"/>
        <item x="83"/>
        <item x="363"/>
        <item x="556"/>
        <item x="603"/>
        <item x="347"/>
        <item x="989"/>
        <item x="992"/>
        <item x="207"/>
        <item x="742"/>
        <item x="960"/>
        <item x="277"/>
        <item x="41"/>
        <item x="596"/>
        <item x="583"/>
        <item x="479"/>
        <item x="48"/>
        <item x="232"/>
        <item x="346"/>
        <item x="910"/>
        <item x="491"/>
        <item x="809"/>
        <item x="899"/>
        <item x="743"/>
        <item x="40"/>
        <item x="878"/>
        <item x="877"/>
        <item x="458"/>
        <item x="671"/>
        <item x="158"/>
        <item x="853"/>
        <item x="594"/>
        <item x="851"/>
        <item x="589"/>
        <item x="558"/>
        <item x="15"/>
        <item x="175"/>
        <item x="633"/>
        <item x="30"/>
        <item x="645"/>
        <item x="526"/>
        <item x="51"/>
        <item x="182"/>
        <item x="2"/>
        <item x="89"/>
        <item x="203"/>
        <item x="31"/>
        <item x="533"/>
        <item x="855"/>
        <item x="16"/>
        <item x="107"/>
        <item x="667"/>
        <item x="692"/>
        <item x="544"/>
        <item x="523"/>
        <item x="568"/>
        <item x="161"/>
        <item x="130"/>
        <item x="183"/>
        <item x="139"/>
        <item x="252"/>
        <item x="673"/>
        <item x="761"/>
        <item x="268"/>
        <item x="932"/>
        <item x="628"/>
        <item x="818"/>
        <item x="43"/>
        <item x="345"/>
        <item x="838"/>
        <item x="1039"/>
        <item x="271"/>
        <item x="22"/>
        <item x="548"/>
        <item x="432"/>
        <item x="706"/>
        <item x="831"/>
        <item x="637"/>
        <item x="66"/>
        <item x="408"/>
        <item x="512"/>
        <item x="443"/>
        <item x="882"/>
        <item x="164"/>
        <item x="564"/>
        <item x="123"/>
        <item x="863"/>
        <item x="569"/>
        <item x="262"/>
        <item x="771"/>
        <item x="654"/>
        <item x="746"/>
        <item x="28"/>
        <item x="598"/>
        <item x="764"/>
        <item x="62"/>
        <item x="366"/>
        <item x="751"/>
        <item x="499"/>
        <item x="75"/>
        <item x="281"/>
        <item x="525"/>
        <item x="230"/>
        <item x="547"/>
        <item x="194"/>
        <item x="893"/>
        <item x="969"/>
        <item x="710"/>
        <item x="984"/>
        <item x="951"/>
        <item x="398"/>
        <item x="418"/>
        <item x="287"/>
        <item x="224"/>
        <item x="26"/>
        <item x="998"/>
        <item x="162"/>
        <item x="299"/>
        <item x="151"/>
        <item x="724"/>
        <item x="964"/>
        <item x="324"/>
        <item x="957"/>
        <item x="168"/>
        <item x="963"/>
        <item x="328"/>
        <item x="559"/>
        <item x="420"/>
        <item x="604"/>
        <item x="605"/>
        <item x="1046"/>
        <item x="371"/>
        <item x="752"/>
        <item x="716"/>
        <item x="886"/>
        <item x="883"/>
        <item x="536"/>
        <item x="563"/>
        <item x="586"/>
        <item x="571"/>
        <item x="965"/>
        <item x="85"/>
        <item x="394"/>
        <item x="279"/>
        <item x="715"/>
        <item x="300"/>
        <item x="827"/>
        <item x="772"/>
        <item x="966"/>
        <item x="600"/>
        <item x="943"/>
        <item x="687"/>
        <item x="935"/>
        <item x="1018"/>
        <item x="709"/>
        <item x="350"/>
        <item x="229"/>
        <item x="291"/>
        <item x="4"/>
        <item x="171"/>
        <item x="489"/>
        <item x="501"/>
        <item x="907"/>
        <item x="884"/>
        <item x="904"/>
        <item x="777"/>
        <item x="545"/>
        <item x="994"/>
        <item x="729"/>
        <item x="147"/>
        <item x="217"/>
        <item x="933"/>
        <item x="680"/>
        <item x="294"/>
        <item x="738"/>
        <item x="582"/>
        <item x="774"/>
        <item x="515"/>
        <item x="756"/>
        <item x="573"/>
        <item x="1025"/>
        <item x="1038"/>
        <item x="609"/>
        <item x="945"/>
        <item x="380"/>
        <item x="885"/>
        <item x="45"/>
        <item x="732"/>
        <item x="211"/>
        <item x="429"/>
        <item x="0"/>
        <item x="1006"/>
        <item x="1011"/>
        <item x="1026"/>
        <item x="1045"/>
        <item x="439"/>
        <item x="917"/>
        <item x="686"/>
        <item x="426"/>
        <item x="46"/>
        <item x="285"/>
        <item x="17"/>
        <item x="359"/>
        <item x="284"/>
        <item x="938"/>
        <item x="903"/>
        <item x="997"/>
        <item x="928"/>
        <item x="435"/>
        <item x="8"/>
        <item x="64"/>
        <item x="894"/>
        <item x="197"/>
        <item x="812"/>
        <item x="77"/>
        <item x="930"/>
        <item x="454"/>
        <item x="641"/>
        <item x="376"/>
        <item x="122"/>
        <item x="1034"/>
        <item x="936"/>
        <item x="200"/>
        <item x="213"/>
        <item x="425"/>
        <item x="944"/>
        <item x="296"/>
        <item x="248"/>
        <item x="789"/>
        <item x="172"/>
        <item x="373"/>
        <item x="599"/>
        <item x="460"/>
        <item x="730"/>
        <item x="669"/>
        <item x="403"/>
        <item x="576"/>
        <item x="450"/>
        <item x="537"/>
        <item x="1037"/>
        <item x="382"/>
        <item x="635"/>
        <item x="47"/>
        <item x="250"/>
        <item x="1023"/>
        <item x="939"/>
        <item x="378"/>
        <item x="54"/>
        <item x="902"/>
        <item x="618"/>
        <item x="593"/>
        <item x="867"/>
        <item x="647"/>
        <item x="699"/>
        <item x="584"/>
        <item x="650"/>
        <item x="560"/>
        <item x="1030"/>
        <item x="441"/>
        <item x="754"/>
        <item x="869"/>
        <item x="405"/>
        <item x="581"/>
        <item x="289"/>
        <item x="565"/>
        <item x="817"/>
        <item x="488"/>
        <item x="276"/>
        <item x="257"/>
        <item x="776"/>
        <item x="365"/>
        <item x="727"/>
        <item x="795"/>
        <item x="585"/>
        <item x="421"/>
        <item x="388"/>
        <item x="747"/>
        <item x="184"/>
        <item x="858"/>
        <item x="293"/>
        <item x="467"/>
        <item x="383"/>
        <item x="626"/>
        <item x="313"/>
        <item x="462"/>
        <item x="369"/>
        <item x="116"/>
        <item x="677"/>
        <item x="728"/>
        <item x="424"/>
        <item x="890"/>
        <item x="1042"/>
        <item x="842"/>
        <item x="1044"/>
        <item x="455"/>
        <item x="1043"/>
        <item x="495"/>
        <item x="529"/>
        <item x="472"/>
        <item x="662"/>
        <item x="546"/>
        <item x="255"/>
        <item x="592"/>
        <item x="540"/>
        <item x="167"/>
        <item x="866"/>
        <item x="737"/>
        <item x="796"/>
        <item x="522"/>
        <item x="762"/>
        <item x="849"/>
        <item x="876"/>
        <item x="828"/>
        <item x="319"/>
        <item x="990"/>
        <item x="949"/>
        <item x="414"/>
        <item x="36"/>
        <item x="788"/>
        <item x="269"/>
        <item x="399"/>
        <item x="159"/>
        <item x="539"/>
        <item x="577"/>
        <item x="778"/>
        <item x="829"/>
        <item x="27"/>
        <item x="504"/>
        <item x="61"/>
        <item x="240"/>
        <item x="554"/>
        <item x="648"/>
        <item x="280"/>
        <item x="71"/>
        <item x="92"/>
        <item x="982"/>
        <item x="427"/>
        <item x="551"/>
        <item x="632"/>
        <item x="510"/>
        <item x="897"/>
        <item x="916"/>
        <item x="959"/>
        <item x="823"/>
        <item x="707"/>
        <item x="574"/>
        <item x="265"/>
        <item x="307"/>
        <item x="977"/>
        <item x="220"/>
        <item x="228"/>
        <item x="999"/>
        <item x="298"/>
        <item x="874"/>
        <item x="415"/>
        <item x="659"/>
        <item x="81"/>
        <item x="407"/>
        <item x="591"/>
        <item x="871"/>
        <item x="1000"/>
        <item x="448"/>
        <item x="82"/>
        <item x="765"/>
        <item x="995"/>
        <item x="983"/>
        <item x="463"/>
        <item x="987"/>
        <item x="452"/>
        <item x="209"/>
        <item x="124"/>
        <item x="325"/>
        <item x="315"/>
        <item x="52"/>
        <item x="952"/>
        <item x="406"/>
        <item x="881"/>
        <item x="402"/>
        <item x="848"/>
        <item x="953"/>
        <item x="238"/>
        <item x="980"/>
        <item x="520"/>
        <item x="97"/>
        <item x="956"/>
        <item x="86"/>
        <item x="698"/>
        <item x="234"/>
        <item x="653"/>
        <item x="53"/>
        <item x="702"/>
        <item x="1017"/>
        <item x="1002"/>
        <item x="387"/>
        <item x="1004"/>
        <item x="176"/>
        <item x="490"/>
        <item x="1001"/>
        <item x="630"/>
        <item x="138"/>
        <item x="132"/>
        <item x="310"/>
        <item x="78"/>
        <item x="672"/>
        <item x="13"/>
        <item x="374"/>
        <item x="391"/>
        <item x="10"/>
        <item x="422"/>
        <item x="35"/>
        <item x="1008"/>
        <item x="274"/>
        <item x="133"/>
        <item x="38"/>
        <item x="189"/>
        <item x="757"/>
        <item x="37"/>
        <item x="784"/>
        <item x="295"/>
        <item x="244"/>
        <item x="165"/>
        <item x="1010"/>
        <item x="474"/>
        <item x="113"/>
        <item x="518"/>
        <item x="148"/>
        <item x="497"/>
        <item x="74"/>
        <item x="931"/>
        <item x="316"/>
        <item x="793"/>
        <item x="845"/>
        <item x="1016"/>
        <item x="88"/>
        <item x="740"/>
        <item x="783"/>
        <item x="975"/>
        <item x="988"/>
        <item x="825"/>
        <item x="1007"/>
        <item x="852"/>
        <item x="644"/>
        <item x="493"/>
        <item x="741"/>
        <item x="1013"/>
        <item x="1015"/>
        <item x="1009"/>
        <item x="5"/>
        <item x="1014"/>
        <item x="567"/>
        <item x="338"/>
        <item x="482"/>
        <item x="384"/>
        <item x="821"/>
        <item x="519"/>
        <item x="950"/>
        <item x="955"/>
        <item x="837"/>
        <item x="367"/>
        <item x="400"/>
        <item x="786"/>
        <item x="381"/>
        <item x="578"/>
        <item x="166"/>
        <item x="678"/>
        <item x="538"/>
        <item x="106"/>
        <item x="711"/>
        <item x="142"/>
        <item x="674"/>
        <item x="137"/>
        <item x="187"/>
        <item x="640"/>
        <item x="769"/>
        <item x="502"/>
        <item x="555"/>
        <item x="973"/>
        <item x="39"/>
        <item x="918"/>
        <item x="888"/>
        <item x="214"/>
        <item x="652"/>
        <item x="843"/>
        <item x="445"/>
        <item x="787"/>
        <item x="461"/>
        <item x="50"/>
        <item x="348"/>
        <item x="782"/>
        <item x="750"/>
        <item x="801"/>
        <item x="258"/>
        <item x="314"/>
        <item x="981"/>
        <item x="996"/>
        <item x="839"/>
        <item x="506"/>
        <item x="144"/>
        <item x="487"/>
        <item x="861"/>
        <item x="942"/>
        <item x="267"/>
        <item x="349"/>
        <item x="475"/>
        <item x="361"/>
        <item x="100"/>
        <item x="534"/>
        <item x="656"/>
        <item x="351"/>
        <item x="84"/>
        <item x="127"/>
        <item x="193"/>
        <item x="616"/>
        <item x="631"/>
        <item x="145"/>
        <item x="865"/>
        <item x="1040"/>
        <item x="847"/>
        <item x="118"/>
        <item x="181"/>
        <item x="682"/>
        <item x="65"/>
        <item x="830"/>
        <item x="527"/>
        <item x="110"/>
        <item x="1019"/>
        <item x="103"/>
        <item x="552"/>
        <item x="251"/>
        <item x="473"/>
        <item x="804"/>
        <item x="1033"/>
        <item x="617"/>
        <item x="266"/>
        <item x="94"/>
        <item x="204"/>
        <item x="447"/>
        <item x="404"/>
        <item x="140"/>
        <item x="733"/>
        <item x="663"/>
        <item x="683"/>
        <item x="767"/>
        <item x="713"/>
        <item x="562"/>
        <item x="93"/>
        <item x="386"/>
        <item x="397"/>
        <item x="434"/>
        <item x="440"/>
        <item x="95"/>
        <item x="766"/>
        <item x="471"/>
        <item x="814"/>
        <item x="431"/>
        <item x="80"/>
        <item x="87"/>
        <item x="925"/>
        <item x="339"/>
        <item x="840"/>
        <item x="872"/>
        <item x="749"/>
        <item x="566"/>
        <item x="850"/>
        <item x="466"/>
        <item x="588"/>
        <item x="210"/>
        <item x="32"/>
        <item x="72"/>
        <item x="657"/>
        <item x="744"/>
        <item x="695"/>
        <item x="921"/>
        <item x="862"/>
        <item x="286"/>
        <item x="670"/>
        <item x="646"/>
        <item x="794"/>
        <item x="180"/>
        <item x="610"/>
        <item x="974"/>
        <item x="459"/>
        <item x="96"/>
        <item x="330"/>
        <item x="301"/>
        <item x="364"/>
        <item x="857"/>
        <item x="356"/>
        <item x="739"/>
        <item x="24"/>
        <item x="370"/>
        <item x="835"/>
        <item x="270"/>
        <item x="55"/>
        <item x="530"/>
        <item x="375"/>
        <item x="929"/>
        <item x="109"/>
        <item x="688"/>
        <item x="419"/>
        <item x="239"/>
        <item x="21"/>
        <item x="208"/>
        <item x="601"/>
        <item x="259"/>
        <item x="543"/>
        <item x="188"/>
        <item x="288"/>
        <item x="535"/>
        <item x="318"/>
        <item x="658"/>
        <item x="344"/>
        <item x="305"/>
        <item x="195"/>
        <item x="500"/>
        <item x="587"/>
        <item x="332"/>
        <item x="914"/>
        <item x="241"/>
        <item x="579"/>
        <item x="531"/>
        <item x="792"/>
        <item x="174"/>
        <item x="236"/>
        <item x="791"/>
        <item x="561"/>
        <item x="553"/>
        <item x="901"/>
        <item x="323"/>
        <item x="73"/>
        <item x="621"/>
        <item x="895"/>
        <item x="873"/>
        <item x="320"/>
        <item x="889"/>
        <item x="146"/>
        <item x="63"/>
        <item x="615"/>
        <item x="697"/>
        <item x="19"/>
        <item x="570"/>
        <item x="453"/>
        <item x="934"/>
        <item x="542"/>
        <item x="700"/>
        <item x="163"/>
        <item x="357"/>
        <item x="940"/>
        <item x="409"/>
        <item x="470"/>
        <item x="221"/>
        <item x="703"/>
        <item x="1029"/>
        <item x="360"/>
        <item x="676"/>
        <item x="1021"/>
        <item x="196"/>
        <item x="1024"/>
        <item x="216"/>
        <item x="1012"/>
        <item x="668"/>
        <item x="485"/>
        <item x="202"/>
        <item x="177"/>
        <item x="1041"/>
        <item x="7"/>
        <item x="590"/>
        <item x="1005"/>
        <item x="597"/>
        <item x="736"/>
        <item x="836"/>
        <item x="206"/>
        <item x="58"/>
        <item x="1035"/>
        <item x="469"/>
        <item x="947"/>
        <item x="329"/>
        <item x="334"/>
        <item x="620"/>
        <item x="681"/>
        <item x="580"/>
        <item x="613"/>
        <item x="390"/>
        <item x="218"/>
        <item x="154"/>
        <item x="377"/>
        <item x="152"/>
        <item x="179"/>
        <item x="608"/>
        <item x="23"/>
        <item x="272"/>
        <item x="822"/>
        <item x="153"/>
        <item x="215"/>
        <item x="225"/>
        <item x="401"/>
        <item x="768"/>
        <item x="606"/>
        <item x="714"/>
        <item x="719"/>
        <item x="785"/>
        <item x="775"/>
        <item x="915"/>
        <item x="261"/>
        <item x="864"/>
        <item x="389"/>
        <item x="679"/>
        <item x="807"/>
        <item x="18"/>
        <item x="937"/>
        <item x="125"/>
        <item x="511"/>
        <item x="25"/>
        <item x="392"/>
        <item x="444"/>
        <item x="379"/>
        <item x="846"/>
        <item x="492"/>
        <item x="607"/>
        <item x="961"/>
        <item x="290"/>
        <item x="993"/>
        <item x="913"/>
        <item x="985"/>
        <item x="102"/>
        <item x="114"/>
        <item x="991"/>
        <item x="868"/>
        <item x="33"/>
        <item x="941"/>
        <item x="302"/>
        <item x="212"/>
        <item x="410"/>
        <item x="136"/>
        <item x="101"/>
        <item x="696"/>
        <item x="664"/>
        <item x="156"/>
        <item x="119"/>
        <item x="920"/>
        <item x="691"/>
        <item x="235"/>
        <item x="343"/>
        <item x="340"/>
        <item x="517"/>
        <item x="476"/>
        <item x="900"/>
        <item x="1028"/>
        <item x="811"/>
        <item x="304"/>
        <item x="805"/>
        <item x="722"/>
        <item x="826"/>
        <item x="117"/>
        <item x="896"/>
        <item x="1020"/>
        <item x="666"/>
        <item x="246"/>
        <item x="1003"/>
        <item x="249"/>
        <item x="478"/>
        <item x="712"/>
        <item x="428"/>
        <item x="887"/>
        <item x="550"/>
        <item x="170"/>
        <item x="946"/>
        <item x="121"/>
        <item x="1031"/>
        <item x="905"/>
        <item x="333"/>
        <item x="477"/>
        <item x="494"/>
        <item x="67"/>
        <item x="799"/>
        <item x="222"/>
        <item x="354"/>
        <item x="627"/>
        <item x="275"/>
        <item x="169"/>
        <item x="446"/>
        <item x="253"/>
        <item x="643"/>
        <item x="638"/>
        <item x="572"/>
        <item x="758"/>
        <item x="860"/>
        <item x="856"/>
        <item x="308"/>
        <item x="595"/>
        <item x="312"/>
        <item x="1027"/>
        <item x="480"/>
        <item x="1032"/>
        <item x="178"/>
        <item x="498"/>
        <item x="780"/>
        <item x="326"/>
        <item x="68"/>
        <item x="636"/>
        <item x="923"/>
        <item x="14"/>
        <item x="341"/>
        <item x="970"/>
        <item x="832"/>
        <item x="243"/>
        <item x="143"/>
        <item x="503"/>
        <item x="135"/>
        <item x="528"/>
        <item x="191"/>
        <item x="496"/>
        <item x="317"/>
        <item x="352"/>
        <item x="880"/>
        <item x="231"/>
        <item x="416"/>
        <item x="412"/>
        <item x="413"/>
        <item x="358"/>
        <item x="108"/>
        <item x="859"/>
        <item x="611"/>
        <item x="112"/>
        <item x="201"/>
        <item x="417"/>
        <item x="723"/>
        <item x="748"/>
        <item x="69"/>
        <item x="532"/>
        <item x="651"/>
        <item x="508"/>
        <item x="958"/>
        <item x="11"/>
        <item x="976"/>
        <item x="979"/>
        <item x="612"/>
        <item x="675"/>
        <item x="56"/>
        <item x="755"/>
        <item x="149"/>
        <item x="1022"/>
        <item x="926"/>
        <item x="875"/>
        <item x="833"/>
        <item x="773"/>
        <item x="701"/>
        <item x="372"/>
        <item x="396"/>
        <item x="891"/>
        <item x="790"/>
        <item x="336"/>
        <item x="760"/>
        <item x="335"/>
        <item x="141"/>
        <item x="708"/>
        <item x="1036"/>
        <item x="705"/>
        <item x="820"/>
        <item x="625"/>
        <item x="283"/>
        <item x="505"/>
        <item x="813"/>
        <item x="521"/>
        <item x="155"/>
        <item x="242"/>
        <item x="44"/>
        <item x="42"/>
        <item x="438"/>
        <item x="199"/>
        <item x="770"/>
        <item x="753"/>
        <item x="134"/>
        <item x="247"/>
        <item x="395"/>
        <item x="922"/>
        <item x="34"/>
        <item x="273"/>
        <item x="451"/>
        <item x="798"/>
        <item x="806"/>
        <item x="575"/>
        <item x="79"/>
        <item x="219"/>
        <item x="226"/>
        <item x="430"/>
        <item x="629"/>
        <item x="892"/>
        <item x="726"/>
        <item x="797"/>
        <item x="623"/>
        <item x="411"/>
        <item x="105"/>
        <item x="129"/>
        <item x="972"/>
        <item x="456"/>
        <item x="967"/>
        <item x="297"/>
        <item x="120"/>
        <item x="815"/>
        <item x="59"/>
        <item x="948"/>
        <item x="962"/>
        <item x="971"/>
        <item x="954"/>
        <item x="986"/>
        <item x="721"/>
        <item x="690"/>
        <item x="98"/>
        <item x="614"/>
        <item x="549"/>
        <item x="91"/>
        <item x="263"/>
        <item x="824"/>
        <item x="368"/>
        <item x="731"/>
        <item x="90"/>
        <item x="483"/>
        <item x="694"/>
        <item x="60"/>
        <item x="819"/>
        <item x="256"/>
        <item x="192"/>
        <item x="303"/>
        <item x="870"/>
        <item x="99"/>
        <item x="634"/>
        <item x="337"/>
        <item x="227"/>
        <item x="486"/>
        <item x="306"/>
        <item x="684"/>
        <item x="689"/>
        <item x="353"/>
        <item x="898"/>
        <item x="734"/>
        <item x="433"/>
        <item x="800"/>
        <item x="131"/>
        <item x="509"/>
        <item x="233"/>
        <item x="927"/>
        <item x="841"/>
        <item x="720"/>
        <item x="803"/>
        <item x="779"/>
        <item x="816"/>
        <item x="1"/>
        <item x="524"/>
        <item x="457"/>
        <item x="327"/>
        <item x="237"/>
        <item x="205"/>
        <item x="541"/>
        <item x="76"/>
        <item x="745"/>
        <item x="292"/>
        <item x="624"/>
        <item x="254"/>
        <item x="802"/>
        <item x="385"/>
        <item x="919"/>
        <item x="331"/>
        <item x="735"/>
        <item x="661"/>
        <item x="49"/>
        <item x="322"/>
        <item x="111"/>
        <item x="6"/>
        <item x="665"/>
        <item x="622"/>
        <item x="150"/>
        <item x="223"/>
        <item x="909"/>
        <item x="908"/>
        <item x="468"/>
        <item x="602"/>
        <item x="57"/>
        <item x="781"/>
        <item x="423"/>
        <item x="924"/>
        <item x="514"/>
        <item x="717"/>
        <item x="245"/>
        <item x="484"/>
        <item x="128"/>
        <item x="763"/>
        <item x="725"/>
        <item x="906"/>
        <item x="342"/>
        <item x="465"/>
        <item x="393"/>
        <item x="879"/>
        <item x="185"/>
        <item x="3"/>
        <item x="282"/>
        <item x="198"/>
        <item x="104"/>
        <item x="557"/>
        <item x="481"/>
        <item x="464"/>
        <item x="655"/>
        <item x="260"/>
        <item x="264"/>
        <item x="911"/>
        <item x="29"/>
        <item x="639"/>
        <item x="12"/>
        <item x="808"/>
        <item x="190"/>
        <item x="834"/>
        <item x="660"/>
        <item x="844"/>
        <item x="173"/>
        <item x="278"/>
        <item x="685"/>
        <item x="968"/>
        <item x="442"/>
        <item x="18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4" outline="0" showAll="0" defaultSubtotal="0"/>
    <pivotField compact="0" numFmtId="44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17">
        <item x="12"/>
        <item x="11"/>
        <item x="9"/>
        <item x="5"/>
        <item x="0"/>
        <item x="4"/>
        <item x="7"/>
        <item x="10"/>
        <item x="3"/>
        <item x="14"/>
        <item x="6"/>
        <item x="16"/>
        <item x="1"/>
        <item x="8"/>
        <item x="2"/>
        <item x="13"/>
        <item x="15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682">
        <item x="255"/>
        <item x="99"/>
        <item x="161"/>
        <item x="374"/>
        <item x="358"/>
        <item x="31"/>
        <item x="19"/>
        <item x="285"/>
        <item x="304"/>
        <item x="207"/>
        <item x="491"/>
        <item x="170"/>
        <item x="198"/>
        <item x="370"/>
        <item x="347"/>
        <item x="44"/>
        <item x="399"/>
        <item x="280"/>
        <item x="645"/>
        <item x="630"/>
        <item x="189"/>
        <item x="289"/>
        <item x="132"/>
        <item x="221"/>
        <item x="593"/>
        <item x="425"/>
        <item x="461"/>
        <item x="469"/>
        <item x="632"/>
        <item x="138"/>
        <item x="25"/>
        <item x="602"/>
        <item x="81"/>
        <item x="391"/>
        <item x="1"/>
        <item x="662"/>
        <item x="390"/>
        <item x="28"/>
        <item x="642"/>
        <item x="69"/>
        <item x="396"/>
        <item x="183"/>
        <item x="284"/>
        <item x="378"/>
        <item x="173"/>
        <item x="666"/>
        <item x="262"/>
        <item x="506"/>
        <item x="393"/>
        <item x="375"/>
        <item x="34"/>
        <item x="227"/>
        <item x="362"/>
        <item x="167"/>
        <item x="112"/>
        <item x="26"/>
        <item x="496"/>
        <item x="287"/>
        <item x="349"/>
        <item x="639"/>
        <item x="320"/>
        <item x="226"/>
        <item x="443"/>
        <item x="131"/>
        <item x="448"/>
        <item x="83"/>
        <item x="133"/>
        <item x="296"/>
        <item x="568"/>
        <item x="531"/>
        <item x="276"/>
        <item x="147"/>
        <item x="457"/>
        <item x="21"/>
        <item x="552"/>
        <item x="656"/>
        <item x="590"/>
        <item x="18"/>
        <item x="385"/>
        <item x="538"/>
        <item x="130"/>
        <item x="464"/>
        <item x="62"/>
        <item x="224"/>
        <item x="267"/>
        <item x="187"/>
        <item x="605"/>
        <item x="315"/>
        <item x="402"/>
        <item x="599"/>
        <item x="502"/>
        <item x="517"/>
        <item x="225"/>
        <item x="655"/>
        <item x="180"/>
        <item x="539"/>
        <item x="368"/>
        <item x="415"/>
        <item x="431"/>
        <item x="436"/>
        <item x="200"/>
        <item x="103"/>
        <item x="135"/>
        <item x="475"/>
        <item x="154"/>
        <item x="182"/>
        <item x="239"/>
        <item x="650"/>
        <item x="479"/>
        <item x="215"/>
        <item x="317"/>
        <item x="232"/>
        <item x="295"/>
        <item x="488"/>
        <item x="438"/>
        <item x="43"/>
        <item x="160"/>
        <item x="575"/>
        <item x="271"/>
        <item x="63"/>
        <item x="209"/>
        <item x="566"/>
        <item x="309"/>
        <item x="429"/>
        <item x="33"/>
        <item x="323"/>
        <item x="652"/>
        <item x="411"/>
        <item x="199"/>
        <item x="409"/>
        <item x="6"/>
        <item x="94"/>
        <item x="286"/>
        <item x="463"/>
        <item x="222"/>
        <item x="558"/>
        <item x="66"/>
        <item x="139"/>
        <item x="573"/>
        <item x="278"/>
        <item x="325"/>
        <item x="2"/>
        <item x="274"/>
        <item x="192"/>
        <item x="105"/>
        <item x="604"/>
        <item x="383"/>
        <item x="126"/>
        <item x="129"/>
        <item x="401"/>
        <item x="440"/>
        <item x="259"/>
        <item x="88"/>
        <item x="444"/>
        <item x="524"/>
        <item x="478"/>
        <item x="442"/>
        <item x="156"/>
        <item x="671"/>
        <item x="421"/>
        <item x="108"/>
        <item x="591"/>
        <item x="244"/>
        <item x="265"/>
        <item x="403"/>
        <item x="247"/>
        <item x="150"/>
        <item x="511"/>
        <item x="643"/>
        <item x="503"/>
        <item x="36"/>
        <item x="549"/>
        <item x="144"/>
        <item x="74"/>
        <item x="292"/>
        <item x="322"/>
        <item x="50"/>
        <item x="359"/>
        <item x="481"/>
        <item x="17"/>
        <item x="80"/>
        <item x="640"/>
        <item x="601"/>
        <item x="84"/>
        <item x="625"/>
        <item x="487"/>
        <item x="547"/>
        <item x="158"/>
        <item x="526"/>
        <item x="570"/>
        <item x="572"/>
        <item x="489"/>
        <item x="620"/>
        <item x="580"/>
        <item x="560"/>
        <item x="392"/>
        <item x="482"/>
        <item x="515"/>
        <item x="114"/>
        <item x="520"/>
        <item x="86"/>
        <item x="649"/>
        <item x="293"/>
        <item x="242"/>
        <item x="73"/>
        <item x="229"/>
        <item x="231"/>
        <item x="275"/>
        <item x="109"/>
        <item x="177"/>
        <item x="569"/>
        <item x="38"/>
        <item x="400"/>
        <item x="612"/>
        <item x="297"/>
        <item x="581"/>
        <item x="564"/>
        <item x="336"/>
        <item x="343"/>
        <item x="141"/>
        <item x="588"/>
        <item x="423"/>
        <item x="307"/>
        <item x="577"/>
        <item x="186"/>
        <item x="40"/>
        <item x="338"/>
        <item x="432"/>
        <item x="677"/>
        <item x="350"/>
        <item x="530"/>
        <item x="194"/>
        <item x="7"/>
        <item x="121"/>
        <item x="413"/>
        <item x="553"/>
        <item x="30"/>
        <item x="499"/>
        <item x="658"/>
        <item x="41"/>
        <item x="306"/>
        <item x="527"/>
        <item x="288"/>
        <item x="634"/>
        <item x="617"/>
        <item x="101"/>
        <item x="22"/>
        <item x="246"/>
        <item x="59"/>
        <item x="414"/>
        <item x="9"/>
        <item x="356"/>
        <item x="233"/>
        <item x="636"/>
        <item x="79"/>
        <item x="52"/>
        <item x="522"/>
        <item x="397"/>
        <item x="563"/>
        <item x="381"/>
        <item x="82"/>
        <item x="405"/>
        <item x="342"/>
        <item x="529"/>
        <item x="462"/>
        <item x="509"/>
        <item x="615"/>
        <item x="220"/>
        <item x="629"/>
        <item x="164"/>
        <item x="678"/>
        <item x="8"/>
        <item x="659"/>
        <item x="371"/>
        <item x="89"/>
        <item x="188"/>
        <item x="214"/>
        <item x="68"/>
        <item x="596"/>
        <item x="78"/>
        <item x="345"/>
        <item x="14"/>
        <item x="261"/>
        <item x="451"/>
        <item x="219"/>
        <item x="162"/>
        <item x="311"/>
        <item x="467"/>
        <item x="196"/>
        <item x="153"/>
        <item x="236"/>
        <item x="603"/>
        <item x="542"/>
        <item x="54"/>
        <item x="543"/>
        <item x="589"/>
        <item x="578"/>
        <item x="67"/>
        <item x="155"/>
        <item x="458"/>
        <item x="15"/>
        <item x="521"/>
        <item x="576"/>
        <item x="258"/>
        <item x="65"/>
        <item x="116"/>
        <item x="540"/>
        <item x="205"/>
        <item x="234"/>
        <item x="484"/>
        <item x="514"/>
        <item x="627"/>
        <item x="32"/>
        <item x="211"/>
        <item x="648"/>
        <item x="357"/>
        <item x="389"/>
        <item x="283"/>
        <item x="282"/>
        <item x="609"/>
        <item x="64"/>
        <item x="119"/>
        <item x="318"/>
        <item x="472"/>
        <item x="611"/>
        <item x="366"/>
        <item x="168"/>
        <item x="93"/>
        <item x="377"/>
        <item x="424"/>
        <item x="319"/>
        <item x="337"/>
        <item x="97"/>
        <item x="128"/>
        <item x="565"/>
        <item x="446"/>
        <item x="140"/>
        <item x="55"/>
        <item x="613"/>
        <item x="212"/>
        <item x="48"/>
        <item x="380"/>
        <item x="60"/>
        <item x="314"/>
        <item x="35"/>
        <item x="587"/>
        <item x="622"/>
        <item x="58"/>
        <item x="77"/>
        <item x="637"/>
        <item x="428"/>
        <item x="586"/>
        <item x="621"/>
        <item x="61"/>
        <item x="136"/>
        <item x="561"/>
        <item x="495"/>
        <item x="367"/>
        <item x="104"/>
        <item x="223"/>
        <item x="592"/>
        <item x="556"/>
        <item x="238"/>
        <item x="72"/>
        <item x="90"/>
        <item x="303"/>
        <item x="184"/>
        <item x="142"/>
        <item x="363"/>
        <item x="473"/>
        <item x="151"/>
        <item x="329"/>
        <item x="574"/>
        <item x="508"/>
        <item x="117"/>
        <item x="394"/>
        <item x="201"/>
        <item x="102"/>
        <item x="585"/>
        <item x="567"/>
        <item x="439"/>
        <item x="75"/>
        <item x="243"/>
        <item x="56"/>
        <item x="619"/>
        <item x="459"/>
        <item x="332"/>
        <item x="169"/>
        <item x="434"/>
        <item x="202"/>
        <item x="178"/>
        <item x="364"/>
        <item x="42"/>
        <item x="352"/>
        <item x="148"/>
        <item x="340"/>
        <item x="537"/>
        <item x="281"/>
        <item x="53"/>
        <item x="268"/>
        <item x="679"/>
        <item x="163"/>
        <item x="477"/>
        <item x="408"/>
        <item x="10"/>
        <item x="298"/>
        <item x="594"/>
        <item x="545"/>
        <item x="426"/>
        <item x="165"/>
        <item x="419"/>
        <item x="190"/>
        <item x="510"/>
        <item x="433"/>
        <item x="379"/>
        <item x="395"/>
        <item x="437"/>
        <item x="382"/>
        <item x="623"/>
        <item x="501"/>
        <item x="125"/>
        <item x="13"/>
        <item x="435"/>
        <item x="313"/>
        <item x="654"/>
        <item x="3"/>
        <item x="519"/>
        <item x="354"/>
        <item x="388"/>
        <item x="468"/>
        <item x="680"/>
        <item x="536"/>
        <item x="450"/>
        <item x="98"/>
        <item x="85"/>
        <item x="641"/>
        <item x="235"/>
        <item x="172"/>
        <item x="668"/>
        <item x="263"/>
        <item x="676"/>
        <item x="470"/>
        <item x="302"/>
        <item x="12"/>
        <item x="628"/>
        <item x="137"/>
        <item x="554"/>
        <item x="486"/>
        <item x="291"/>
        <item x="37"/>
        <item x="39"/>
        <item x="118"/>
        <item x="166"/>
        <item x="365"/>
        <item x="49"/>
        <item x="507"/>
        <item x="673"/>
        <item x="681"/>
        <item x="27"/>
        <item x="339"/>
        <item x="606"/>
        <item x="96"/>
        <item x="474"/>
        <item x="398"/>
        <item x="111"/>
        <item x="71"/>
        <item x="372"/>
        <item x="559"/>
        <item x="203"/>
        <item x="146"/>
        <item x="353"/>
        <item x="407"/>
        <item x="355"/>
        <item x="483"/>
        <item x="471"/>
        <item x="533"/>
        <item x="23"/>
        <item x="493"/>
        <item x="523"/>
        <item x="534"/>
        <item x="546"/>
        <item x="299"/>
        <item x="123"/>
        <item x="595"/>
        <item x="674"/>
        <item x="91"/>
        <item x="122"/>
        <item x="273"/>
        <item x="157"/>
        <item x="321"/>
        <item x="476"/>
        <item x="191"/>
        <item x="669"/>
        <item x="217"/>
        <item x="269"/>
        <item x="518"/>
        <item x="348"/>
        <item x="176"/>
        <item x="260"/>
        <item x="441"/>
        <item x="272"/>
        <item x="579"/>
        <item x="633"/>
        <item x="179"/>
        <item x="335"/>
        <item x="376"/>
        <item x="249"/>
        <item x="100"/>
        <item x="548"/>
        <item x="410"/>
        <item x="555"/>
        <item x="218"/>
        <item x="206"/>
        <item x="252"/>
        <item x="204"/>
        <item x="331"/>
        <item x="237"/>
        <item x="250"/>
        <item x="310"/>
        <item x="264"/>
        <item x="386"/>
        <item x="95"/>
        <item x="92"/>
        <item x="417"/>
        <item x="532"/>
        <item x="452"/>
        <item x="497"/>
        <item x="449"/>
        <item x="562"/>
        <item x="0"/>
        <item x="110"/>
        <item x="384"/>
        <item x="665"/>
        <item x="341"/>
        <item x="600"/>
        <item x="525"/>
        <item x="453"/>
        <item x="490"/>
        <item x="277"/>
        <item x="406"/>
        <item x="57"/>
        <item x="171"/>
        <item x="647"/>
        <item x="422"/>
        <item x="334"/>
        <item x="174"/>
        <item x="290"/>
        <item x="460"/>
        <item x="626"/>
        <item x="279"/>
        <item x="333"/>
        <item x="447"/>
        <item x="512"/>
        <item x="624"/>
        <item x="516"/>
        <item x="312"/>
        <item x="197"/>
        <item x="257"/>
        <item x="145"/>
        <item x="616"/>
        <item x="193"/>
        <item x="485"/>
        <item x="416"/>
        <item x="107"/>
        <item x="115"/>
        <item x="240"/>
        <item x="361"/>
        <item x="326"/>
        <item x="20"/>
        <item x="653"/>
        <item x="16"/>
        <item x="210"/>
        <item x="494"/>
        <item x="618"/>
        <item x="657"/>
        <item x="70"/>
        <item x="159"/>
        <item x="256"/>
        <item x="324"/>
        <item x="597"/>
        <item x="330"/>
        <item x="270"/>
        <item x="195"/>
        <item x="505"/>
        <item x="76"/>
        <item x="51"/>
        <item x="551"/>
        <item x="305"/>
        <item x="149"/>
        <item x="387"/>
        <item x="106"/>
        <item x="667"/>
        <item x="528"/>
        <item x="87"/>
        <item x="253"/>
        <item x="498"/>
        <item x="492"/>
        <item x="369"/>
        <item x="45"/>
        <item x="660"/>
        <item x="181"/>
        <item x="663"/>
        <item x="248"/>
        <item x="582"/>
        <item x="614"/>
        <item x="445"/>
        <item x="208"/>
        <item x="327"/>
        <item x="316"/>
        <item x="646"/>
        <item x="504"/>
        <item x="675"/>
        <item x="583"/>
        <item x="610"/>
        <item x="185"/>
        <item x="635"/>
        <item x="4"/>
        <item x="644"/>
        <item x="216"/>
        <item x="113"/>
        <item x="29"/>
        <item x="557"/>
        <item x="670"/>
        <item x="661"/>
        <item x="254"/>
        <item x="598"/>
        <item x="11"/>
        <item x="213"/>
        <item x="544"/>
        <item x="175"/>
        <item x="607"/>
        <item x="344"/>
        <item x="5"/>
        <item x="672"/>
        <item x="143"/>
        <item x="228"/>
        <item x="430"/>
        <item x="608"/>
        <item x="541"/>
        <item x="412"/>
        <item x="127"/>
        <item x="266"/>
        <item x="373"/>
        <item x="664"/>
        <item x="47"/>
        <item x="631"/>
        <item x="651"/>
        <item x="120"/>
        <item x="550"/>
        <item x="308"/>
        <item x="427"/>
        <item x="418"/>
        <item x="245"/>
        <item x="230"/>
        <item x="480"/>
        <item x="328"/>
        <item x="152"/>
        <item x="360"/>
        <item x="571"/>
        <item x="455"/>
        <item x="301"/>
        <item x="638"/>
        <item x="513"/>
        <item x="294"/>
        <item x="351"/>
        <item x="420"/>
        <item x="404"/>
        <item x="46"/>
        <item x="584"/>
        <item x="124"/>
        <item x="466"/>
        <item x="24"/>
        <item x="300"/>
        <item x="454"/>
        <item x="465"/>
        <item x="134"/>
        <item x="500"/>
        <item x="346"/>
        <item x="241"/>
        <item x="251"/>
        <item x="535"/>
        <item x="456"/>
      </items>
    </pivotField>
    <pivotField compact="0" numFmtId="44" outline="0" showAll="0" defaultSubtotal="0"/>
    <pivotField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>
      <items count="14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6">
    <i>
      <x v="616"/>
    </i>
    <i>
      <x v="270"/>
    </i>
    <i>
      <x v="360"/>
    </i>
    <i>
      <x v="848"/>
    </i>
    <i>
      <x v="853"/>
    </i>
    <i>
      <x v="307"/>
    </i>
  </rowItems>
  <colItems count="1">
    <i/>
  </colItems>
  <dataFields count="1">
    <dataField name="Somme de Quantité" fld="5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2">
    <filter fld="1" type="dateBetween" evalOrder="-1" id="212" name="Date de command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8" type="count" evalOrder="-1" id="8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ous_Catégorie" xr10:uid="{664CFFB0-953E-CF4F-9DD8-B7EEE07D5466}" sourceName="Sous Catégorie">
  <pivotTables>
    <pivotTable tabId="2" name="TotalVentes"/>
    <pivotTable tabId="4" name="Produit_plus_vendus"/>
    <pivotTable tabId="3" name="Produit_plus_vendus"/>
    <pivotTable tabId="6" name="Produit_plus_vendus"/>
  </pivotTables>
  <data>
    <tabular pivotCacheId="1506698377">
      <items count="17">
        <i x="12" s="1"/>
        <i x="11" s="1"/>
        <i x="9" s="1"/>
        <i x="5" s="1"/>
        <i x="0" s="1"/>
        <i x="4" s="1"/>
        <i x="7" s="1"/>
        <i x="10" s="1"/>
        <i x="3" s="1"/>
        <i x="14" s="1"/>
        <i x="6" s="1"/>
        <i x="16" s="1"/>
        <i x="1" s="1"/>
        <i x="8" s="1"/>
        <i x="2" s="1"/>
        <i x="13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" xr10:uid="{5D955FAF-A1DD-6342-8979-2D5A81991898}" sourceName="Segment">
  <pivotTables>
    <pivotTable tabId="2" name="TotalVentes"/>
    <pivotTable tabId="4" name="Produit_plus_vendus"/>
    <pivotTable tabId="3" name="Produit_plus_vendus"/>
    <pivotTable tabId="6" name="Produit_plus_vendus"/>
  </pivotTables>
  <data>
    <tabular pivotCacheId="150669837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ous Catégorie" xr10:uid="{CFCFEF23-9240-674A-9FFE-B2DC60E3CCBA}" cache="Segment_Sous_Catégorie" caption="Sous Catégorie" columnCount="9" style="SlicerStyleDark1" rowHeight="230716"/>
  <slicer name="Segment" xr10:uid="{2035E6EA-192A-C144-A72D-903BB2BB3054}" cache="Segment_Segment" caption="Segment" columnCount="3" style="SlicerStyleDark1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2FA9-8B95-5F40-AFFC-02B2EE0885B3}" name="Ventes" displayName="Ventes" ref="A1:P1638" totalsRowShown="0" headerRowDxfId="4" headerRowBorderDxfId="3" tableBorderDxfId="2">
  <autoFilter ref="A1:P1638" xr:uid="{3BFD2FA9-8B95-5F40-AFFC-02B2EE0885B3}"/>
  <tableColumns count="16">
    <tableColumn id="1" xr3:uid="{2F1D3103-14AB-AF40-AD63-9705C5D1ED67}" name="Numéro de commande"/>
    <tableColumn id="2" xr3:uid="{315C46B8-8C6E-5945-BD95-400A2D38DD66}" name="Date de commande" dataDxfId="1"/>
    <tableColumn id="3" xr3:uid="{592A4AE4-141D-714F-BF2D-CE0D00EB7AD9}" name="Date de livraison" dataDxfId="0"/>
    <tableColumn id="4" xr3:uid="{3B9875D9-D5B7-3842-8FDA-5F3346B47AD4}" name="Numéro de client"/>
    <tableColumn id="5" xr3:uid="{C0C3119B-9F91-024D-AD07-1C64D78A114A}" name="Numéro de produit"/>
    <tableColumn id="6" xr3:uid="{BF028A0B-019D-6F41-87E6-2D6A6BD6B119}" name="Quantité"/>
    <tableColumn id="7" xr3:uid="{9C1F045E-6CF3-974D-87E2-20E5930E982B}" name="Rabais"/>
    <tableColumn id="8" xr3:uid="{A7083B10-E57D-6342-8FD8-4814BA7B6D7A}" name="Mode Livraison"/>
    <tableColumn id="9" xr3:uid="{3AE87F00-31AD-9448-9020-052F6F55FF3C}" name="Nom de Produit"/>
    <tableColumn id="10" xr3:uid="{8BDF8730-1F11-1340-BE40-82BD5C2ED3CE}" name="Prix Unitaire" dataCellStyle="Monétaire"/>
    <tableColumn id="11" xr3:uid="{509C8D9E-32D5-5C4F-BBBE-138FB1EAA14F}" name="Coût" dataCellStyle="Monétaire"/>
    <tableColumn id="12" xr3:uid="{53760B4F-D56A-EE4C-951C-C86975F6B6AB}" name="Catégorie"/>
    <tableColumn id="13" xr3:uid="{5F29FD04-BA5E-0C4B-A92E-107447073B1E}" name="Sous Catégorie"/>
    <tableColumn id="14" xr3:uid="{E70860FA-96E1-DA41-8A8B-A810C63FF14C}" name="Segment"/>
    <tableColumn id="15" xr3:uid="{497C67CB-EA0F-3C4A-96A9-9C38AEA3E940}" name="Nom Client"/>
    <tableColumn id="16" xr3:uid="{14B4B00A-5342-BD48-ABA5-1E1B4DEEB5D2}" name="Prix d'achats" dataCellStyle="Monétaire">
      <calculatedColumnFormula>Ventes[[#This Row],[Coût]]*Ventes[[#This Row],[Quantité]]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8A4092E7-C291-7945-9E13-3E1A8719F45D}" sourceName="Date de commande">
  <pivotTables>
    <pivotTable tabId="2" name="TotalVentes"/>
    <pivotTable tabId="4" name="Produit_plus_vendus"/>
    <pivotTable tabId="3" name="Produit_plus_vendus"/>
    <pivotTable tabId="6" name="Produit_plus_vendus"/>
  </pivotTables>
  <state minimalRefreshVersion="6" lastRefreshVersion="6" pivotCacheId="1506698377" filterType="dateBetween">
    <selection startDate="2022-01-01T00:00:00" endDate="2022-12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1ABD2544-CAFB-4547-8736-BA97E37EA6DE}" cache="ChronologieNative_Date_de_commande" caption="Date de commande" level="2" selectionLevel="0" scrollPosition="2022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D583-F888-8647-80DC-AFE218F78EAC}">
  <dimension ref="A1"/>
  <sheetViews>
    <sheetView showGridLines="0" tabSelected="1" zoomScale="58" zoomScaleNormal="50" workbookViewId="0">
      <selection activeCell="AN46" sqref="AN46"/>
    </sheetView>
  </sheetViews>
  <sheetFormatPr baseColWidth="10" defaultRowHeight="15" x14ac:dyDescent="0.2"/>
  <cols>
    <col min="1" max="1" width="1.83203125" customWidth="1"/>
  </cols>
  <sheetData>
    <row r="1" ht="5" customHeight="1" x14ac:dyDescent="0.2"/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BFF3-9913-FC47-9E71-6C297C4F45BC}">
  <dimension ref="A3:E321"/>
  <sheetViews>
    <sheetView topLeftCell="B1" zoomScale="50" workbookViewId="0">
      <selection activeCell="C4" sqref="C4:C321"/>
      <pivotSelection pane="bottomRight" showHeader="1" extendable="1" axis="axisCol" max="3" activeRow="3" activeCol="2" previousRow="3" previousCol="2" click="1" r:id="rId1">
        <pivotArea dataOnly="0" outline="0" axis="axisCol" fieldPosition="0">
          <references count="1">
            <reference field="11" count="1">
              <x v="0"/>
            </reference>
          </references>
        </pivotArea>
      </pivotSelection>
    </sheetView>
  </sheetViews>
  <sheetFormatPr baseColWidth="10" defaultRowHeight="15" x14ac:dyDescent="0.2"/>
  <cols>
    <col min="1" max="1" width="18.83203125" bestFit="1" customWidth="1"/>
    <col min="2" max="2" width="28.83203125" bestFit="1" customWidth="1"/>
    <col min="3" max="3" width="14.5" bestFit="1" customWidth="1"/>
    <col min="4" max="4" width="13.1640625" bestFit="1" customWidth="1"/>
    <col min="5" max="5" width="10.83203125" bestFit="1" customWidth="1"/>
  </cols>
  <sheetData>
    <row r="3" spans="1:5" x14ac:dyDescent="0.2">
      <c r="A3" s="4" t="s">
        <v>5188</v>
      </c>
      <c r="C3" s="4" t="s">
        <v>11</v>
      </c>
    </row>
    <row r="4" spans="1:5" x14ac:dyDescent="0.2">
      <c r="A4" s="4" t="s">
        <v>5186</v>
      </c>
      <c r="B4" s="4" t="s">
        <v>5187</v>
      </c>
      <c r="C4" t="s">
        <v>4450</v>
      </c>
      <c r="D4" t="s">
        <v>4451</v>
      </c>
      <c r="E4" t="s">
        <v>4452</v>
      </c>
    </row>
    <row r="5" spans="1:5" x14ac:dyDescent="0.2">
      <c r="A5" t="s">
        <v>5190</v>
      </c>
      <c r="B5" t="s">
        <v>5191</v>
      </c>
      <c r="C5" s="6">
        <v>315.39999999999998</v>
      </c>
      <c r="D5" s="6">
        <v>564.29999999999995</v>
      </c>
      <c r="E5" s="6"/>
    </row>
    <row r="6" spans="1:5" x14ac:dyDescent="0.2">
      <c r="B6" t="s">
        <v>5192</v>
      </c>
      <c r="C6" s="6"/>
      <c r="D6" s="6">
        <v>27.8</v>
      </c>
      <c r="E6" s="6">
        <v>734.4</v>
      </c>
    </row>
    <row r="7" spans="1:5" x14ac:dyDescent="0.2">
      <c r="B7" t="s">
        <v>5193</v>
      </c>
      <c r="C7" s="6"/>
      <c r="D7" s="6">
        <v>1360.4</v>
      </c>
      <c r="E7" s="6"/>
    </row>
    <row r="8" spans="1:5" x14ac:dyDescent="0.2">
      <c r="B8" t="s">
        <v>5194</v>
      </c>
      <c r="C8" s="6"/>
      <c r="D8" s="6">
        <v>18.2</v>
      </c>
      <c r="E8" s="6"/>
    </row>
    <row r="9" spans="1:5" x14ac:dyDescent="0.2">
      <c r="B9" t="s">
        <v>5195</v>
      </c>
      <c r="C9" s="6"/>
      <c r="D9" s="6">
        <v>113.7</v>
      </c>
      <c r="E9" s="6">
        <v>2380</v>
      </c>
    </row>
    <row r="10" spans="1:5" x14ac:dyDescent="0.2">
      <c r="B10" t="s">
        <v>5196</v>
      </c>
      <c r="C10" s="6">
        <v>812.6</v>
      </c>
      <c r="D10" s="6"/>
      <c r="E10" s="6"/>
    </row>
    <row r="11" spans="1:5" x14ac:dyDescent="0.2">
      <c r="B11" t="s">
        <v>5197</v>
      </c>
      <c r="C11" s="6"/>
      <c r="D11" s="6">
        <v>503.09999999999997</v>
      </c>
      <c r="E11" s="6"/>
    </row>
    <row r="12" spans="1:5" x14ac:dyDescent="0.2">
      <c r="B12" t="s">
        <v>5198</v>
      </c>
      <c r="C12" s="6"/>
      <c r="D12" s="6">
        <v>1928.4</v>
      </c>
      <c r="E12" s="6"/>
    </row>
    <row r="13" spans="1:5" x14ac:dyDescent="0.2">
      <c r="B13" t="s">
        <v>5199</v>
      </c>
      <c r="C13" s="6"/>
      <c r="D13" s="6">
        <v>17</v>
      </c>
      <c r="E13" s="6"/>
    </row>
    <row r="14" spans="1:5" x14ac:dyDescent="0.2">
      <c r="B14" t="s">
        <v>5200</v>
      </c>
      <c r="C14" s="6"/>
      <c r="D14" s="6">
        <v>76.099999999999994</v>
      </c>
      <c r="E14" s="6">
        <v>184.1</v>
      </c>
    </row>
    <row r="15" spans="1:5" x14ac:dyDescent="0.2">
      <c r="B15" t="s">
        <v>5201</v>
      </c>
      <c r="C15" s="6"/>
      <c r="D15" s="6">
        <v>137.5</v>
      </c>
      <c r="E15" s="6"/>
    </row>
    <row r="16" spans="1:5" x14ac:dyDescent="0.2">
      <c r="B16" t="s">
        <v>5202</v>
      </c>
      <c r="C16" s="6">
        <v>20</v>
      </c>
      <c r="D16" s="6">
        <v>2939.6</v>
      </c>
      <c r="E16" s="6"/>
    </row>
    <row r="17" spans="1:5" x14ac:dyDescent="0.2">
      <c r="B17" t="s">
        <v>5203</v>
      </c>
      <c r="C17" s="6"/>
      <c r="D17" s="6">
        <v>46.4</v>
      </c>
      <c r="E17" s="6">
        <v>522.6</v>
      </c>
    </row>
    <row r="18" spans="1:5" x14ac:dyDescent="0.2">
      <c r="B18" t="s">
        <v>5204</v>
      </c>
      <c r="C18" s="6">
        <v>205.5</v>
      </c>
      <c r="D18" s="6">
        <v>25.9</v>
      </c>
      <c r="E18" s="6">
        <v>150.60000000000002</v>
      </c>
    </row>
    <row r="19" spans="1:5" x14ac:dyDescent="0.2">
      <c r="B19" t="s">
        <v>5205</v>
      </c>
      <c r="C19" s="6"/>
      <c r="D19" s="6">
        <v>736.40000000000009</v>
      </c>
      <c r="E19" s="6"/>
    </row>
    <row r="20" spans="1:5" x14ac:dyDescent="0.2">
      <c r="B20" t="s">
        <v>5206</v>
      </c>
      <c r="C20" s="6"/>
      <c r="D20" s="6">
        <v>10</v>
      </c>
      <c r="E20" s="6">
        <v>1620</v>
      </c>
    </row>
    <row r="21" spans="1:5" x14ac:dyDescent="0.2">
      <c r="B21" t="s">
        <v>5207</v>
      </c>
      <c r="C21" s="6">
        <v>189.8</v>
      </c>
      <c r="D21" s="6">
        <v>13</v>
      </c>
      <c r="E21" s="6">
        <v>84</v>
      </c>
    </row>
    <row r="22" spans="1:5" x14ac:dyDescent="0.2">
      <c r="B22" t="s">
        <v>5208</v>
      </c>
      <c r="C22" s="6"/>
      <c r="D22" s="6">
        <v>24.900000000000002</v>
      </c>
      <c r="E22" s="6"/>
    </row>
    <row r="23" spans="1:5" x14ac:dyDescent="0.2">
      <c r="B23" t="s">
        <v>5209</v>
      </c>
      <c r="C23" s="6">
        <v>38.4</v>
      </c>
      <c r="D23" s="6">
        <v>34</v>
      </c>
      <c r="E23" s="6"/>
    </row>
    <row r="24" spans="1:5" x14ac:dyDescent="0.2">
      <c r="B24" t="s">
        <v>5210</v>
      </c>
      <c r="C24" s="6"/>
      <c r="D24" s="6">
        <v>12.299999999999999</v>
      </c>
      <c r="E24" s="6"/>
    </row>
    <row r="25" spans="1:5" x14ac:dyDescent="0.2">
      <c r="B25" t="s">
        <v>5211</v>
      </c>
      <c r="C25" s="6"/>
      <c r="D25" s="6">
        <v>142.5</v>
      </c>
      <c r="E25" s="6">
        <v>506.1</v>
      </c>
    </row>
    <row r="26" spans="1:5" x14ac:dyDescent="0.2">
      <c r="B26" t="s">
        <v>5212</v>
      </c>
      <c r="C26" s="6"/>
      <c r="D26" s="6">
        <v>48.7</v>
      </c>
      <c r="E26" s="6"/>
    </row>
    <row r="27" spans="1:5" x14ac:dyDescent="0.2">
      <c r="B27" t="s">
        <v>5213</v>
      </c>
      <c r="C27" s="6">
        <v>603.79999999999995</v>
      </c>
      <c r="D27" s="6">
        <v>139</v>
      </c>
      <c r="E27" s="6">
        <v>544.4</v>
      </c>
    </row>
    <row r="28" spans="1:5" x14ac:dyDescent="0.2">
      <c r="A28" t="s">
        <v>5214</v>
      </c>
      <c r="B28" t="s">
        <v>5215</v>
      </c>
      <c r="C28" s="6">
        <v>255</v>
      </c>
      <c r="D28" s="6"/>
      <c r="E28" s="6">
        <v>72</v>
      </c>
    </row>
    <row r="29" spans="1:5" x14ac:dyDescent="0.2">
      <c r="B29" t="s">
        <v>5216</v>
      </c>
      <c r="C29" s="6"/>
      <c r="D29" s="6">
        <v>19.100000000000001</v>
      </c>
      <c r="E29" s="6"/>
    </row>
    <row r="30" spans="1:5" x14ac:dyDescent="0.2">
      <c r="B30" t="s">
        <v>5217</v>
      </c>
      <c r="C30" s="6"/>
      <c r="D30" s="6">
        <v>24.299999999999997</v>
      </c>
      <c r="E30" s="6"/>
    </row>
    <row r="31" spans="1:5" x14ac:dyDescent="0.2">
      <c r="B31" t="s">
        <v>5218</v>
      </c>
      <c r="C31" s="6"/>
      <c r="D31" s="6">
        <v>1852.3</v>
      </c>
      <c r="E31" s="6"/>
    </row>
    <row r="32" spans="1:5" x14ac:dyDescent="0.2">
      <c r="B32" t="s">
        <v>5219</v>
      </c>
      <c r="C32" s="6">
        <v>491.49999999999994</v>
      </c>
      <c r="D32" s="6">
        <v>16.5</v>
      </c>
      <c r="E32" s="6">
        <v>161.39999999999998</v>
      </c>
    </row>
    <row r="33" spans="1:5" x14ac:dyDescent="0.2">
      <c r="B33" t="s">
        <v>5220</v>
      </c>
      <c r="C33" s="6">
        <v>14.4</v>
      </c>
      <c r="D33" s="6">
        <v>1007</v>
      </c>
      <c r="E33" s="6"/>
    </row>
    <row r="34" spans="1:5" x14ac:dyDescent="0.2">
      <c r="B34" t="s">
        <v>5221</v>
      </c>
      <c r="C34" s="6">
        <v>187.2</v>
      </c>
      <c r="D34" s="6">
        <v>11.6</v>
      </c>
      <c r="E34" s="6"/>
    </row>
    <row r="35" spans="1:5" x14ac:dyDescent="0.2">
      <c r="B35" t="s">
        <v>5222</v>
      </c>
      <c r="C35" s="6">
        <v>1006</v>
      </c>
      <c r="D35" s="6">
        <v>24.1</v>
      </c>
      <c r="E35" s="6"/>
    </row>
    <row r="36" spans="1:5" x14ac:dyDescent="0.2">
      <c r="B36" t="s">
        <v>5223</v>
      </c>
      <c r="C36" s="6"/>
      <c r="D36" s="6">
        <v>84.399999999999991</v>
      </c>
      <c r="E36" s="6"/>
    </row>
    <row r="37" spans="1:5" x14ac:dyDescent="0.2">
      <c r="B37" t="s">
        <v>5224</v>
      </c>
      <c r="C37" s="6"/>
      <c r="D37" s="6">
        <v>530.29999999999995</v>
      </c>
      <c r="E37" s="6"/>
    </row>
    <row r="38" spans="1:5" x14ac:dyDescent="0.2">
      <c r="B38" t="s">
        <v>5225</v>
      </c>
      <c r="C38" s="6">
        <v>1418.9</v>
      </c>
      <c r="D38" s="6">
        <v>6</v>
      </c>
      <c r="E38" s="6">
        <v>20.700000000000003</v>
      </c>
    </row>
    <row r="39" spans="1:5" x14ac:dyDescent="0.2">
      <c r="B39" t="s">
        <v>5226</v>
      </c>
      <c r="C39" s="6"/>
      <c r="D39" s="6"/>
      <c r="E39" s="6">
        <v>157.5</v>
      </c>
    </row>
    <row r="40" spans="1:5" x14ac:dyDescent="0.2">
      <c r="B40" t="s">
        <v>5227</v>
      </c>
      <c r="C40" s="6"/>
      <c r="D40" s="6">
        <v>905.2</v>
      </c>
      <c r="E40" s="6"/>
    </row>
    <row r="41" spans="1:5" x14ac:dyDescent="0.2">
      <c r="B41" t="s">
        <v>5228</v>
      </c>
      <c r="C41" s="6">
        <v>14.9</v>
      </c>
      <c r="D41" s="6">
        <v>10.9</v>
      </c>
      <c r="E41" s="6">
        <v>308.70000000000005</v>
      </c>
    </row>
    <row r="42" spans="1:5" x14ac:dyDescent="0.2">
      <c r="B42" t="s">
        <v>5229</v>
      </c>
      <c r="C42" s="6"/>
      <c r="D42" s="6"/>
      <c r="E42" s="6">
        <v>50.9</v>
      </c>
    </row>
    <row r="43" spans="1:5" x14ac:dyDescent="0.2">
      <c r="B43" t="s">
        <v>5230</v>
      </c>
      <c r="C43" s="6"/>
      <c r="D43" s="6">
        <v>28.4</v>
      </c>
      <c r="E43" s="6"/>
    </row>
    <row r="44" spans="1:5" x14ac:dyDescent="0.2">
      <c r="B44" t="s">
        <v>5231</v>
      </c>
      <c r="C44" s="6"/>
      <c r="D44" s="6">
        <v>93.8</v>
      </c>
      <c r="E44" s="6"/>
    </row>
    <row r="45" spans="1:5" x14ac:dyDescent="0.2">
      <c r="B45" t="s">
        <v>5232</v>
      </c>
      <c r="C45" s="6">
        <v>219</v>
      </c>
      <c r="D45" s="6">
        <v>4.8000000000000007</v>
      </c>
      <c r="E45" s="6"/>
    </row>
    <row r="46" spans="1:5" x14ac:dyDescent="0.2">
      <c r="B46" t="s">
        <v>5233</v>
      </c>
      <c r="C46" s="6">
        <v>76.400000000000006</v>
      </c>
      <c r="D46" s="6">
        <v>316.90000000000003</v>
      </c>
      <c r="E46" s="6"/>
    </row>
    <row r="47" spans="1:5" x14ac:dyDescent="0.2">
      <c r="B47" t="s">
        <v>5234</v>
      </c>
      <c r="C47" s="6"/>
      <c r="D47" s="6">
        <v>5.2</v>
      </c>
      <c r="E47" s="6"/>
    </row>
    <row r="48" spans="1:5" x14ac:dyDescent="0.2">
      <c r="A48" t="s">
        <v>5235</v>
      </c>
      <c r="B48" t="s">
        <v>5236</v>
      </c>
      <c r="C48" s="6"/>
      <c r="D48" s="6">
        <v>158.80000000000001</v>
      </c>
      <c r="E48" s="6">
        <v>182.10000000000002</v>
      </c>
    </row>
    <row r="49" spans="2:5" x14ac:dyDescent="0.2">
      <c r="B49" t="s">
        <v>5237</v>
      </c>
      <c r="C49" s="6">
        <v>548.30000000000007</v>
      </c>
      <c r="D49" s="6">
        <v>69.8</v>
      </c>
      <c r="E49" s="6">
        <v>608.79999999999995</v>
      </c>
    </row>
    <row r="50" spans="2:5" x14ac:dyDescent="0.2">
      <c r="B50" t="s">
        <v>5238</v>
      </c>
      <c r="C50" s="6">
        <v>181</v>
      </c>
      <c r="D50" s="6">
        <v>63.8</v>
      </c>
      <c r="E50" s="6"/>
    </row>
    <row r="51" spans="2:5" x14ac:dyDescent="0.2">
      <c r="B51" t="s">
        <v>5239</v>
      </c>
      <c r="C51" s="6"/>
      <c r="D51" s="6">
        <v>41.8</v>
      </c>
      <c r="E51" s="6"/>
    </row>
    <row r="52" spans="2:5" x14ac:dyDescent="0.2">
      <c r="B52" t="s">
        <v>5240</v>
      </c>
      <c r="C52" s="6"/>
      <c r="D52" s="6">
        <v>93.699999999999989</v>
      </c>
      <c r="E52" s="6"/>
    </row>
    <row r="53" spans="2:5" x14ac:dyDescent="0.2">
      <c r="B53" t="s">
        <v>5241</v>
      </c>
      <c r="C53" s="6"/>
      <c r="D53" s="6">
        <v>16.799999999999997</v>
      </c>
      <c r="E53" s="6">
        <v>44.099999999999994</v>
      </c>
    </row>
    <row r="54" spans="2:5" x14ac:dyDescent="0.2">
      <c r="B54" t="s">
        <v>5242</v>
      </c>
      <c r="C54" s="6"/>
      <c r="D54" s="6">
        <v>586.20000000000005</v>
      </c>
      <c r="E54" s="6"/>
    </row>
    <row r="55" spans="2:5" x14ac:dyDescent="0.2">
      <c r="B55" t="s">
        <v>5243</v>
      </c>
      <c r="C55" s="6"/>
      <c r="D55" s="6"/>
      <c r="E55" s="6">
        <v>550</v>
      </c>
    </row>
    <row r="56" spans="2:5" x14ac:dyDescent="0.2">
      <c r="B56" t="s">
        <v>5244</v>
      </c>
      <c r="C56" s="6">
        <v>1106.8</v>
      </c>
      <c r="D56" s="6">
        <v>49.7</v>
      </c>
      <c r="E56" s="6">
        <v>155.60000000000002</v>
      </c>
    </row>
    <row r="57" spans="2:5" x14ac:dyDescent="0.2">
      <c r="B57" t="s">
        <v>5245</v>
      </c>
      <c r="C57" s="6"/>
      <c r="D57" s="6">
        <v>474.8</v>
      </c>
      <c r="E57" s="6">
        <v>996.8</v>
      </c>
    </row>
    <row r="58" spans="2:5" x14ac:dyDescent="0.2">
      <c r="B58" t="s">
        <v>5246</v>
      </c>
      <c r="C58" s="6"/>
      <c r="D58" s="6">
        <v>254.70000000000002</v>
      </c>
      <c r="E58" s="6">
        <v>37.800000000000004</v>
      </c>
    </row>
    <row r="59" spans="2:5" x14ac:dyDescent="0.2">
      <c r="B59" t="s">
        <v>5247</v>
      </c>
      <c r="C59" s="6"/>
      <c r="D59" s="6">
        <v>1986.5000000000002</v>
      </c>
      <c r="E59" s="6">
        <v>230.4</v>
      </c>
    </row>
    <row r="60" spans="2:5" x14ac:dyDescent="0.2">
      <c r="B60" t="s">
        <v>5248</v>
      </c>
      <c r="C60" s="6"/>
      <c r="D60" s="6"/>
      <c r="E60" s="6">
        <v>44.6</v>
      </c>
    </row>
    <row r="61" spans="2:5" x14ac:dyDescent="0.2">
      <c r="B61" t="s">
        <v>5249</v>
      </c>
      <c r="C61" s="6"/>
      <c r="D61" s="6">
        <v>232.8</v>
      </c>
      <c r="E61" s="6">
        <v>579</v>
      </c>
    </row>
    <row r="62" spans="2:5" x14ac:dyDescent="0.2">
      <c r="B62" t="s">
        <v>5250</v>
      </c>
      <c r="C62" s="6"/>
      <c r="D62" s="6">
        <v>57.6</v>
      </c>
      <c r="E62" s="6"/>
    </row>
    <row r="63" spans="2:5" x14ac:dyDescent="0.2">
      <c r="B63" t="s">
        <v>5251</v>
      </c>
      <c r="C63" s="6"/>
      <c r="D63" s="6">
        <v>126.79999999999998</v>
      </c>
      <c r="E63" s="6">
        <v>490.69999999999993</v>
      </c>
    </row>
    <row r="64" spans="2:5" x14ac:dyDescent="0.2">
      <c r="B64" t="s">
        <v>5252</v>
      </c>
      <c r="C64" s="6"/>
      <c r="D64" s="6">
        <v>319.20000000000005</v>
      </c>
      <c r="E64" s="6"/>
    </row>
    <row r="65" spans="1:5" x14ac:dyDescent="0.2">
      <c r="B65" t="s">
        <v>5253</v>
      </c>
      <c r="C65" s="6">
        <v>1.5</v>
      </c>
      <c r="D65" s="6">
        <v>37.6</v>
      </c>
      <c r="E65" s="6">
        <v>202.29999999999998</v>
      </c>
    </row>
    <row r="66" spans="1:5" x14ac:dyDescent="0.2">
      <c r="B66" t="s">
        <v>5254</v>
      </c>
      <c r="C66" s="6">
        <v>1282.1999999999998</v>
      </c>
      <c r="D66" s="6">
        <v>226.7</v>
      </c>
      <c r="E66" s="6"/>
    </row>
    <row r="67" spans="1:5" x14ac:dyDescent="0.2">
      <c r="B67" t="s">
        <v>5255</v>
      </c>
      <c r="C67" s="6">
        <v>135.19999999999999</v>
      </c>
      <c r="D67" s="6">
        <v>571.79999999999995</v>
      </c>
      <c r="E67" s="6"/>
    </row>
    <row r="68" spans="1:5" x14ac:dyDescent="0.2">
      <c r="B68" t="s">
        <v>5256</v>
      </c>
      <c r="C68" s="6">
        <v>211.4</v>
      </c>
      <c r="D68" s="6">
        <v>120.3</v>
      </c>
      <c r="E68" s="6"/>
    </row>
    <row r="69" spans="1:5" x14ac:dyDescent="0.2">
      <c r="B69" t="s">
        <v>5257</v>
      </c>
      <c r="C69" s="6">
        <v>76.400000000000006</v>
      </c>
      <c r="D69" s="6">
        <v>159.4</v>
      </c>
      <c r="E69" s="6">
        <v>423.29999999999995</v>
      </c>
    </row>
    <row r="70" spans="1:5" x14ac:dyDescent="0.2">
      <c r="B70" t="s">
        <v>5258</v>
      </c>
      <c r="C70" s="6">
        <v>324.40000000000003</v>
      </c>
      <c r="D70" s="6">
        <v>13.9</v>
      </c>
      <c r="E70" s="6">
        <v>174.4</v>
      </c>
    </row>
    <row r="71" spans="1:5" x14ac:dyDescent="0.2">
      <c r="B71" t="s">
        <v>5259</v>
      </c>
      <c r="C71" s="6">
        <v>1067.0999999999999</v>
      </c>
      <c r="D71" s="6">
        <v>29</v>
      </c>
      <c r="E71" s="6"/>
    </row>
    <row r="72" spans="1:5" x14ac:dyDescent="0.2">
      <c r="B72" t="s">
        <v>5260</v>
      </c>
      <c r="C72" s="6"/>
      <c r="D72" s="6">
        <v>123.6</v>
      </c>
      <c r="E72" s="6"/>
    </row>
    <row r="73" spans="1:5" x14ac:dyDescent="0.2">
      <c r="B73" t="s">
        <v>5261</v>
      </c>
      <c r="C73" s="6"/>
      <c r="D73" s="6">
        <v>60</v>
      </c>
      <c r="E73" s="6"/>
    </row>
    <row r="74" spans="1:5" x14ac:dyDescent="0.2">
      <c r="B74" t="s">
        <v>5262</v>
      </c>
      <c r="C74" s="6">
        <v>54.5</v>
      </c>
      <c r="D74" s="6">
        <v>233.5</v>
      </c>
      <c r="E74" s="6"/>
    </row>
    <row r="75" spans="1:5" x14ac:dyDescent="0.2">
      <c r="B75" t="s">
        <v>5263</v>
      </c>
      <c r="C75" s="6">
        <v>298.89999999999998</v>
      </c>
      <c r="D75" s="6">
        <v>199.8</v>
      </c>
      <c r="E75" s="6">
        <v>63</v>
      </c>
    </row>
    <row r="76" spans="1:5" x14ac:dyDescent="0.2">
      <c r="A76" t="s">
        <v>5264</v>
      </c>
      <c r="B76" t="s">
        <v>5265</v>
      </c>
      <c r="C76" s="6">
        <v>503.8</v>
      </c>
      <c r="D76" s="6">
        <v>97.200000000000017</v>
      </c>
      <c r="E76" s="6">
        <v>29.700000000000003</v>
      </c>
    </row>
    <row r="77" spans="1:5" x14ac:dyDescent="0.2">
      <c r="B77" t="s">
        <v>5266</v>
      </c>
      <c r="C77" s="6">
        <v>360.40000000000003</v>
      </c>
      <c r="D77" s="6">
        <v>16.5</v>
      </c>
      <c r="E77" s="6"/>
    </row>
    <row r="78" spans="1:5" x14ac:dyDescent="0.2">
      <c r="B78" t="s">
        <v>5267</v>
      </c>
      <c r="C78" s="6">
        <v>18</v>
      </c>
      <c r="D78" s="6">
        <v>4.8000000000000007</v>
      </c>
      <c r="E78" s="6"/>
    </row>
    <row r="79" spans="1:5" x14ac:dyDescent="0.2">
      <c r="B79" t="s">
        <v>5268</v>
      </c>
      <c r="C79" s="6"/>
      <c r="D79" s="6">
        <v>13.3</v>
      </c>
      <c r="E79" s="6">
        <v>366.1</v>
      </c>
    </row>
    <row r="80" spans="1:5" x14ac:dyDescent="0.2">
      <c r="B80" t="s">
        <v>5269</v>
      </c>
      <c r="C80" s="6"/>
      <c r="D80" s="6">
        <v>70.400000000000006</v>
      </c>
      <c r="E80" s="6"/>
    </row>
    <row r="81" spans="2:5" x14ac:dyDescent="0.2">
      <c r="B81" t="s">
        <v>5270</v>
      </c>
      <c r="C81" s="6">
        <v>336</v>
      </c>
      <c r="D81" s="6">
        <v>15</v>
      </c>
      <c r="E81" s="6"/>
    </row>
    <row r="82" spans="2:5" x14ac:dyDescent="0.2">
      <c r="B82" t="s">
        <v>5271</v>
      </c>
      <c r="C82" s="6">
        <v>243.60000000000002</v>
      </c>
      <c r="D82" s="6">
        <v>2099.1</v>
      </c>
      <c r="E82" s="6"/>
    </row>
    <row r="83" spans="2:5" x14ac:dyDescent="0.2">
      <c r="B83" t="s">
        <v>5272</v>
      </c>
      <c r="C83" s="6"/>
      <c r="D83" s="6">
        <v>340.4</v>
      </c>
      <c r="E83" s="6"/>
    </row>
    <row r="84" spans="2:5" x14ac:dyDescent="0.2">
      <c r="B84" t="s">
        <v>5273</v>
      </c>
      <c r="C84" s="6">
        <v>10.5</v>
      </c>
      <c r="D84" s="6">
        <v>184</v>
      </c>
      <c r="E84" s="6">
        <v>58</v>
      </c>
    </row>
    <row r="85" spans="2:5" x14ac:dyDescent="0.2">
      <c r="B85" t="s">
        <v>5274</v>
      </c>
      <c r="C85" s="6"/>
      <c r="D85" s="6">
        <v>45.5</v>
      </c>
      <c r="E85" s="6">
        <v>178</v>
      </c>
    </row>
    <row r="86" spans="2:5" x14ac:dyDescent="0.2">
      <c r="B86" t="s">
        <v>5275</v>
      </c>
      <c r="C86" s="6"/>
      <c r="D86" s="6">
        <v>16.5</v>
      </c>
      <c r="E86" s="6"/>
    </row>
    <row r="87" spans="2:5" x14ac:dyDescent="0.2">
      <c r="B87" t="s">
        <v>5276</v>
      </c>
      <c r="C87" s="6">
        <v>475.20000000000005</v>
      </c>
      <c r="D87" s="6">
        <v>8.9</v>
      </c>
      <c r="E87" s="6"/>
    </row>
    <row r="88" spans="2:5" x14ac:dyDescent="0.2">
      <c r="B88" t="s">
        <v>5277</v>
      </c>
      <c r="C88" s="6">
        <v>284.89999999999998</v>
      </c>
      <c r="D88" s="6">
        <v>23.799999999999997</v>
      </c>
      <c r="E88" s="6"/>
    </row>
    <row r="89" spans="2:5" x14ac:dyDescent="0.2">
      <c r="B89" t="s">
        <v>5278</v>
      </c>
      <c r="C89" s="6">
        <v>125.5</v>
      </c>
      <c r="D89" s="6">
        <v>77.999999999999986</v>
      </c>
      <c r="E89" s="6"/>
    </row>
    <row r="90" spans="2:5" x14ac:dyDescent="0.2">
      <c r="B90" t="s">
        <v>5279</v>
      </c>
      <c r="C90" s="6"/>
      <c r="D90" s="6">
        <v>808.8</v>
      </c>
      <c r="E90" s="6"/>
    </row>
    <row r="91" spans="2:5" x14ac:dyDescent="0.2">
      <c r="B91" t="s">
        <v>5280</v>
      </c>
      <c r="C91" s="6">
        <v>26.400000000000002</v>
      </c>
      <c r="D91" s="6">
        <v>275.39999999999998</v>
      </c>
      <c r="E91" s="6"/>
    </row>
    <row r="92" spans="2:5" x14ac:dyDescent="0.2">
      <c r="B92" t="s">
        <v>5281</v>
      </c>
      <c r="C92" s="6">
        <v>473.30000000000007</v>
      </c>
      <c r="D92" s="6">
        <v>945.9</v>
      </c>
      <c r="E92" s="6"/>
    </row>
    <row r="93" spans="2:5" x14ac:dyDescent="0.2">
      <c r="B93" t="s">
        <v>5282</v>
      </c>
      <c r="C93" s="6">
        <v>681.30000000000007</v>
      </c>
      <c r="D93" s="6">
        <v>347.9</v>
      </c>
      <c r="E93" s="6">
        <v>47.699999999999996</v>
      </c>
    </row>
    <row r="94" spans="2:5" x14ac:dyDescent="0.2">
      <c r="B94" t="s">
        <v>5283</v>
      </c>
      <c r="C94" s="6">
        <v>266.39999999999998</v>
      </c>
      <c r="D94" s="6">
        <v>587.40000000000009</v>
      </c>
      <c r="E94" s="6"/>
    </row>
    <row r="95" spans="2:5" x14ac:dyDescent="0.2">
      <c r="B95" t="s">
        <v>5284</v>
      </c>
      <c r="C95" s="6">
        <v>441.5</v>
      </c>
      <c r="D95" s="6">
        <v>157.19999999999999</v>
      </c>
      <c r="E95" s="6">
        <v>99.600000000000009</v>
      </c>
    </row>
    <row r="96" spans="2:5" x14ac:dyDescent="0.2">
      <c r="B96" t="s">
        <v>5285</v>
      </c>
      <c r="C96" s="6"/>
      <c r="D96" s="6">
        <v>251.3</v>
      </c>
      <c r="E96" s="6">
        <v>583</v>
      </c>
    </row>
    <row r="97" spans="1:5" x14ac:dyDescent="0.2">
      <c r="B97" t="s">
        <v>5286</v>
      </c>
      <c r="C97" s="6">
        <v>316.40000000000003</v>
      </c>
      <c r="D97" s="6">
        <v>64.899999999999991</v>
      </c>
      <c r="E97" s="6">
        <v>85.199999999999989</v>
      </c>
    </row>
    <row r="98" spans="1:5" x14ac:dyDescent="0.2">
      <c r="B98" t="s">
        <v>5287</v>
      </c>
      <c r="C98" s="6">
        <v>3.4</v>
      </c>
      <c r="D98" s="6">
        <v>11.100000000000001</v>
      </c>
      <c r="E98" s="6"/>
    </row>
    <row r="99" spans="1:5" x14ac:dyDescent="0.2">
      <c r="B99" t="s">
        <v>5288</v>
      </c>
      <c r="C99" s="6">
        <v>100.8</v>
      </c>
      <c r="D99" s="6">
        <v>112</v>
      </c>
      <c r="E99" s="6"/>
    </row>
    <row r="100" spans="1:5" x14ac:dyDescent="0.2">
      <c r="B100" t="s">
        <v>5289</v>
      </c>
      <c r="C100" s="6"/>
      <c r="D100" s="6">
        <v>30.499999999999996</v>
      </c>
      <c r="E100" s="6">
        <v>667.4</v>
      </c>
    </row>
    <row r="101" spans="1:5" x14ac:dyDescent="0.2">
      <c r="B101" t="s">
        <v>5290</v>
      </c>
      <c r="C101" s="6">
        <v>1118</v>
      </c>
      <c r="D101" s="6">
        <v>2.5</v>
      </c>
      <c r="E101" s="6"/>
    </row>
    <row r="102" spans="1:5" x14ac:dyDescent="0.2">
      <c r="B102" t="s">
        <v>5291</v>
      </c>
      <c r="C102" s="6">
        <v>61.2</v>
      </c>
      <c r="D102" s="6">
        <v>273.60000000000002</v>
      </c>
      <c r="E102" s="6">
        <v>835.5</v>
      </c>
    </row>
    <row r="103" spans="1:5" x14ac:dyDescent="0.2">
      <c r="A103" t="s">
        <v>5292</v>
      </c>
      <c r="B103" t="s">
        <v>5293</v>
      </c>
      <c r="C103" s="6">
        <v>330</v>
      </c>
      <c r="D103" s="6">
        <v>3</v>
      </c>
      <c r="E103" s="6">
        <v>31</v>
      </c>
    </row>
    <row r="104" spans="1:5" x14ac:dyDescent="0.2">
      <c r="B104" t="s">
        <v>5294</v>
      </c>
      <c r="C104" s="6">
        <v>117</v>
      </c>
      <c r="D104" s="6">
        <v>8.5</v>
      </c>
      <c r="E104" s="6">
        <v>100.4</v>
      </c>
    </row>
    <row r="105" spans="1:5" x14ac:dyDescent="0.2">
      <c r="B105" t="s">
        <v>5295</v>
      </c>
      <c r="C105" s="6">
        <v>25.2</v>
      </c>
      <c r="D105" s="6">
        <v>63.6</v>
      </c>
      <c r="E105" s="6"/>
    </row>
    <row r="106" spans="1:5" x14ac:dyDescent="0.2">
      <c r="B106" t="s">
        <v>5296</v>
      </c>
      <c r="C106" s="6"/>
      <c r="D106" s="6">
        <v>183.2</v>
      </c>
      <c r="E106" s="6">
        <v>163.5</v>
      </c>
    </row>
    <row r="107" spans="1:5" x14ac:dyDescent="0.2">
      <c r="B107" t="s">
        <v>5297</v>
      </c>
      <c r="C107" s="6"/>
      <c r="D107" s="6">
        <v>47.5</v>
      </c>
      <c r="E107" s="6"/>
    </row>
    <row r="108" spans="1:5" x14ac:dyDescent="0.2">
      <c r="B108" t="s">
        <v>5298</v>
      </c>
      <c r="C108" s="6"/>
      <c r="D108" s="6">
        <v>354.7</v>
      </c>
      <c r="E108" s="6">
        <v>163.19999999999999</v>
      </c>
    </row>
    <row r="109" spans="1:5" x14ac:dyDescent="0.2">
      <c r="B109" t="s">
        <v>5299</v>
      </c>
      <c r="C109" s="6">
        <v>1035.5</v>
      </c>
      <c r="D109" s="6"/>
      <c r="E109" s="6">
        <v>418.7</v>
      </c>
    </row>
    <row r="110" spans="1:5" x14ac:dyDescent="0.2">
      <c r="B110" t="s">
        <v>5300</v>
      </c>
      <c r="C110" s="6">
        <v>201.8</v>
      </c>
      <c r="D110" s="6">
        <v>85.6</v>
      </c>
      <c r="E110" s="6">
        <v>2310</v>
      </c>
    </row>
    <row r="111" spans="1:5" x14ac:dyDescent="0.2">
      <c r="B111" t="s">
        <v>5301</v>
      </c>
      <c r="C111" s="6"/>
      <c r="D111" s="6">
        <v>144.69999999999999</v>
      </c>
      <c r="E111" s="6"/>
    </row>
    <row r="112" spans="1:5" x14ac:dyDescent="0.2">
      <c r="B112" t="s">
        <v>5302</v>
      </c>
      <c r="C112" s="6">
        <v>567</v>
      </c>
      <c r="D112" s="6">
        <v>56.2</v>
      </c>
      <c r="E112" s="6"/>
    </row>
    <row r="113" spans="2:5" x14ac:dyDescent="0.2">
      <c r="B113" t="s">
        <v>5303</v>
      </c>
      <c r="C113" s="6">
        <v>27.5</v>
      </c>
      <c r="D113" s="6">
        <v>265.3</v>
      </c>
      <c r="E113" s="6"/>
    </row>
    <row r="114" spans="2:5" x14ac:dyDescent="0.2">
      <c r="B114" t="s">
        <v>5304</v>
      </c>
      <c r="C114" s="6">
        <v>583</v>
      </c>
      <c r="D114" s="6">
        <v>149.19999999999999</v>
      </c>
      <c r="E114" s="6"/>
    </row>
    <row r="115" spans="2:5" x14ac:dyDescent="0.2">
      <c r="B115" t="s">
        <v>5305</v>
      </c>
      <c r="C115" s="6">
        <v>924.5</v>
      </c>
      <c r="D115" s="6">
        <v>365.4</v>
      </c>
      <c r="E115" s="6">
        <v>405</v>
      </c>
    </row>
    <row r="116" spans="2:5" x14ac:dyDescent="0.2">
      <c r="B116" t="s">
        <v>5306</v>
      </c>
      <c r="C116" s="6">
        <v>22.8</v>
      </c>
      <c r="D116" s="6">
        <v>37.6</v>
      </c>
      <c r="E116" s="6">
        <v>27</v>
      </c>
    </row>
    <row r="117" spans="2:5" x14ac:dyDescent="0.2">
      <c r="B117" t="s">
        <v>5307</v>
      </c>
      <c r="C117" s="6"/>
      <c r="D117" s="6">
        <v>276.2</v>
      </c>
      <c r="E117" s="6"/>
    </row>
    <row r="118" spans="2:5" x14ac:dyDescent="0.2">
      <c r="B118" t="s">
        <v>5308</v>
      </c>
      <c r="C118" s="6">
        <v>40.900000000000006</v>
      </c>
      <c r="D118" s="6">
        <v>539.20000000000005</v>
      </c>
      <c r="E118" s="6">
        <v>699.3</v>
      </c>
    </row>
    <row r="119" spans="2:5" x14ac:dyDescent="0.2">
      <c r="B119" t="s">
        <v>5309</v>
      </c>
      <c r="C119" s="6">
        <v>988.2</v>
      </c>
      <c r="D119" s="6">
        <v>464.40000000000003</v>
      </c>
      <c r="E119" s="6">
        <v>150</v>
      </c>
    </row>
    <row r="120" spans="2:5" x14ac:dyDescent="0.2">
      <c r="B120" t="s">
        <v>5310</v>
      </c>
      <c r="C120" s="6">
        <v>615.20000000000005</v>
      </c>
      <c r="D120" s="6">
        <v>122.9</v>
      </c>
      <c r="E120" s="6"/>
    </row>
    <row r="121" spans="2:5" x14ac:dyDescent="0.2">
      <c r="B121" t="s">
        <v>5311</v>
      </c>
      <c r="C121" s="6">
        <v>447</v>
      </c>
      <c r="D121" s="6"/>
      <c r="E121" s="6"/>
    </row>
    <row r="122" spans="2:5" x14ac:dyDescent="0.2">
      <c r="B122" t="s">
        <v>5312</v>
      </c>
      <c r="C122" s="6">
        <v>236.6</v>
      </c>
      <c r="D122" s="6">
        <v>37.700000000000003</v>
      </c>
      <c r="E122" s="6">
        <v>43.4</v>
      </c>
    </row>
    <row r="123" spans="2:5" x14ac:dyDescent="0.2">
      <c r="B123" t="s">
        <v>5313</v>
      </c>
      <c r="C123" s="6">
        <v>177.60000000000002</v>
      </c>
      <c r="D123" s="6">
        <v>1.2</v>
      </c>
      <c r="E123" s="6"/>
    </row>
    <row r="124" spans="2:5" x14ac:dyDescent="0.2">
      <c r="B124" t="s">
        <v>5314</v>
      </c>
      <c r="C124" s="6"/>
      <c r="D124" s="6">
        <v>534.4</v>
      </c>
      <c r="E124" s="6"/>
    </row>
    <row r="125" spans="2:5" x14ac:dyDescent="0.2">
      <c r="B125" t="s">
        <v>5315</v>
      </c>
      <c r="C125" s="6"/>
      <c r="D125" s="6">
        <v>152.60000000000002</v>
      </c>
      <c r="E125" s="6">
        <v>16.2</v>
      </c>
    </row>
    <row r="126" spans="2:5" x14ac:dyDescent="0.2">
      <c r="B126" t="s">
        <v>5316</v>
      </c>
      <c r="C126" s="6">
        <v>359.4</v>
      </c>
      <c r="D126" s="6">
        <v>47.4</v>
      </c>
      <c r="E126" s="6">
        <v>115.19999999999999</v>
      </c>
    </row>
    <row r="127" spans="2:5" x14ac:dyDescent="0.2">
      <c r="B127" t="s">
        <v>5317</v>
      </c>
      <c r="C127" s="6">
        <v>569.1</v>
      </c>
      <c r="D127" s="6">
        <v>8.6999999999999993</v>
      </c>
      <c r="E127" s="6">
        <v>226.9</v>
      </c>
    </row>
    <row r="128" spans="2:5" x14ac:dyDescent="0.2">
      <c r="B128" t="s">
        <v>5318</v>
      </c>
      <c r="C128" s="6">
        <v>117.6</v>
      </c>
      <c r="D128" s="6">
        <v>62.4</v>
      </c>
      <c r="E128" s="6"/>
    </row>
    <row r="129" spans="1:5" x14ac:dyDescent="0.2">
      <c r="B129" t="s">
        <v>5319</v>
      </c>
      <c r="C129" s="6">
        <v>418.7</v>
      </c>
      <c r="D129" s="6">
        <v>44.800000000000004</v>
      </c>
      <c r="E129" s="6">
        <v>139.19999999999999</v>
      </c>
    </row>
    <row r="130" spans="1:5" x14ac:dyDescent="0.2">
      <c r="A130" t="s">
        <v>5320</v>
      </c>
      <c r="B130" t="s">
        <v>5321</v>
      </c>
      <c r="C130" s="6">
        <v>1386.6</v>
      </c>
      <c r="D130" s="6">
        <v>452.4</v>
      </c>
      <c r="E130" s="6"/>
    </row>
    <row r="131" spans="1:5" x14ac:dyDescent="0.2">
      <c r="B131" t="s">
        <v>5322</v>
      </c>
      <c r="C131" s="6"/>
      <c r="D131" s="6">
        <v>40.4</v>
      </c>
      <c r="E131" s="6">
        <v>3.6</v>
      </c>
    </row>
    <row r="132" spans="1:5" x14ac:dyDescent="0.2">
      <c r="B132" t="s">
        <v>5323</v>
      </c>
      <c r="C132" s="6">
        <v>525.4</v>
      </c>
      <c r="D132" s="6">
        <v>138.6</v>
      </c>
      <c r="E132" s="6">
        <v>773</v>
      </c>
    </row>
    <row r="133" spans="1:5" x14ac:dyDescent="0.2">
      <c r="B133" t="s">
        <v>5324</v>
      </c>
      <c r="C133" s="6">
        <v>78</v>
      </c>
      <c r="D133" s="6">
        <v>82.8</v>
      </c>
      <c r="E133" s="6"/>
    </row>
    <row r="134" spans="1:5" x14ac:dyDescent="0.2">
      <c r="B134" t="s">
        <v>5325</v>
      </c>
      <c r="C134" s="6"/>
      <c r="D134" s="6">
        <v>13.6</v>
      </c>
      <c r="E134" s="6">
        <v>417.59999999999997</v>
      </c>
    </row>
    <row r="135" spans="1:5" x14ac:dyDescent="0.2">
      <c r="B135" t="s">
        <v>5326</v>
      </c>
      <c r="C135" s="6">
        <v>2.8</v>
      </c>
      <c r="D135" s="6"/>
      <c r="E135" s="6"/>
    </row>
    <row r="136" spans="1:5" x14ac:dyDescent="0.2">
      <c r="B136" t="s">
        <v>5327</v>
      </c>
      <c r="C136" s="6">
        <v>1356.8</v>
      </c>
      <c r="D136" s="6">
        <v>58.8</v>
      </c>
      <c r="E136" s="6">
        <v>77</v>
      </c>
    </row>
    <row r="137" spans="1:5" x14ac:dyDescent="0.2">
      <c r="B137" t="s">
        <v>5328</v>
      </c>
      <c r="C137" s="6">
        <v>38.400000000000006</v>
      </c>
      <c r="D137" s="6">
        <v>692.5</v>
      </c>
      <c r="E137" s="6"/>
    </row>
    <row r="138" spans="1:5" x14ac:dyDescent="0.2">
      <c r="B138" t="s">
        <v>5329</v>
      </c>
      <c r="C138" s="6"/>
      <c r="D138" s="6">
        <v>1342.7</v>
      </c>
      <c r="E138" s="6">
        <v>915.4</v>
      </c>
    </row>
    <row r="139" spans="1:5" x14ac:dyDescent="0.2">
      <c r="B139" t="s">
        <v>5330</v>
      </c>
      <c r="C139" s="6">
        <v>245.7</v>
      </c>
      <c r="D139" s="6">
        <v>138.5</v>
      </c>
      <c r="E139" s="6"/>
    </row>
    <row r="140" spans="1:5" x14ac:dyDescent="0.2">
      <c r="B140" t="s">
        <v>5331</v>
      </c>
      <c r="C140" s="6">
        <v>31.6</v>
      </c>
      <c r="D140" s="6">
        <v>58.8</v>
      </c>
      <c r="E140" s="6">
        <v>107.8</v>
      </c>
    </row>
    <row r="141" spans="1:5" x14ac:dyDescent="0.2">
      <c r="B141" t="s">
        <v>5332</v>
      </c>
      <c r="C141" s="6">
        <v>316.8</v>
      </c>
      <c r="D141" s="6">
        <v>334.9</v>
      </c>
      <c r="E141" s="6"/>
    </row>
    <row r="142" spans="1:5" x14ac:dyDescent="0.2">
      <c r="B142" t="s">
        <v>5333</v>
      </c>
      <c r="C142" s="6">
        <v>645.90000000000009</v>
      </c>
      <c r="D142" s="6">
        <v>42.7</v>
      </c>
      <c r="E142" s="6">
        <v>368.7</v>
      </c>
    </row>
    <row r="143" spans="1:5" x14ac:dyDescent="0.2">
      <c r="B143" t="s">
        <v>5334</v>
      </c>
      <c r="C143" s="6">
        <v>1333.5000000000002</v>
      </c>
      <c r="D143" s="6">
        <v>36.400000000000006</v>
      </c>
      <c r="E143" s="6">
        <v>372</v>
      </c>
    </row>
    <row r="144" spans="1:5" x14ac:dyDescent="0.2">
      <c r="B144" t="s">
        <v>5335</v>
      </c>
      <c r="C144" s="6">
        <v>108.60000000000001</v>
      </c>
      <c r="D144" s="6">
        <v>220.5</v>
      </c>
      <c r="E144" s="6">
        <v>1736.5</v>
      </c>
    </row>
    <row r="145" spans="1:5" x14ac:dyDescent="0.2">
      <c r="B145" t="s">
        <v>5336</v>
      </c>
      <c r="C145" s="6">
        <v>842.4</v>
      </c>
      <c r="D145" s="6">
        <v>51</v>
      </c>
      <c r="E145" s="6"/>
    </row>
    <row r="146" spans="1:5" x14ac:dyDescent="0.2">
      <c r="B146" t="s">
        <v>5337</v>
      </c>
      <c r="C146" s="6">
        <v>832.60000000000014</v>
      </c>
      <c r="D146" s="6">
        <v>210.39999999999998</v>
      </c>
      <c r="E146" s="6"/>
    </row>
    <row r="147" spans="1:5" x14ac:dyDescent="0.2">
      <c r="B147" t="s">
        <v>5338</v>
      </c>
      <c r="C147" s="6"/>
      <c r="D147" s="6">
        <v>41.5</v>
      </c>
      <c r="E147" s="6">
        <v>303</v>
      </c>
    </row>
    <row r="148" spans="1:5" x14ac:dyDescent="0.2">
      <c r="B148" t="s">
        <v>5339</v>
      </c>
      <c r="C148" s="6">
        <v>15.5</v>
      </c>
      <c r="D148" s="6">
        <v>42</v>
      </c>
      <c r="E148" s="6"/>
    </row>
    <row r="149" spans="1:5" x14ac:dyDescent="0.2">
      <c r="B149" t="s">
        <v>5340</v>
      </c>
      <c r="C149" s="6">
        <v>341.6</v>
      </c>
      <c r="D149" s="6">
        <v>51</v>
      </c>
      <c r="E149" s="6"/>
    </row>
    <row r="150" spans="1:5" x14ac:dyDescent="0.2">
      <c r="B150" t="s">
        <v>5341</v>
      </c>
      <c r="C150" s="6">
        <v>226.79999999999998</v>
      </c>
      <c r="D150" s="6">
        <v>918.2</v>
      </c>
      <c r="E150" s="6"/>
    </row>
    <row r="151" spans="1:5" x14ac:dyDescent="0.2">
      <c r="B151" t="s">
        <v>5342</v>
      </c>
      <c r="C151" s="6">
        <v>1129</v>
      </c>
      <c r="D151" s="6">
        <v>44.400000000000006</v>
      </c>
      <c r="E151" s="6">
        <v>131.80000000000001</v>
      </c>
    </row>
    <row r="152" spans="1:5" x14ac:dyDescent="0.2">
      <c r="B152" t="s">
        <v>5343</v>
      </c>
      <c r="C152" s="6">
        <v>495</v>
      </c>
      <c r="D152" s="6">
        <v>431.3</v>
      </c>
      <c r="E152" s="6">
        <v>856.5</v>
      </c>
    </row>
    <row r="153" spans="1:5" x14ac:dyDescent="0.2">
      <c r="B153" t="s">
        <v>5344</v>
      </c>
      <c r="C153" s="6">
        <v>159.60000000000002</v>
      </c>
      <c r="D153" s="6">
        <v>21</v>
      </c>
      <c r="E153" s="6"/>
    </row>
    <row r="154" spans="1:5" x14ac:dyDescent="0.2">
      <c r="B154" t="s">
        <v>5345</v>
      </c>
      <c r="C154" s="6">
        <v>453.59999999999997</v>
      </c>
      <c r="D154" s="6">
        <v>1953.5</v>
      </c>
      <c r="E154" s="6"/>
    </row>
    <row r="155" spans="1:5" x14ac:dyDescent="0.2">
      <c r="B155" t="s">
        <v>5346</v>
      </c>
      <c r="C155" s="6">
        <v>1785.5</v>
      </c>
      <c r="D155" s="6">
        <v>1138.8</v>
      </c>
      <c r="E155" s="6">
        <v>876.4</v>
      </c>
    </row>
    <row r="156" spans="1:5" x14ac:dyDescent="0.2">
      <c r="A156" t="s">
        <v>5156</v>
      </c>
      <c r="B156" t="s">
        <v>5157</v>
      </c>
      <c r="C156" s="6"/>
      <c r="D156" s="6">
        <v>430.8</v>
      </c>
      <c r="E156" s="6"/>
    </row>
    <row r="157" spans="1:5" x14ac:dyDescent="0.2">
      <c r="B157" t="s">
        <v>5158</v>
      </c>
      <c r="C157" s="6"/>
      <c r="D157" s="6">
        <v>104.5</v>
      </c>
      <c r="E157" s="6"/>
    </row>
    <row r="158" spans="1:5" x14ac:dyDescent="0.2">
      <c r="B158" t="s">
        <v>5159</v>
      </c>
      <c r="C158" s="6">
        <v>600.29999999999995</v>
      </c>
      <c r="D158" s="6">
        <v>298.2</v>
      </c>
      <c r="E158" s="6">
        <v>331.2</v>
      </c>
    </row>
    <row r="159" spans="1:5" x14ac:dyDescent="0.2">
      <c r="B159" t="s">
        <v>5160</v>
      </c>
      <c r="C159" s="6">
        <v>680.4</v>
      </c>
      <c r="D159" s="6"/>
      <c r="E159" s="6">
        <v>57.6</v>
      </c>
    </row>
    <row r="160" spans="1:5" x14ac:dyDescent="0.2">
      <c r="B160" t="s">
        <v>5161</v>
      </c>
      <c r="C160" s="6">
        <v>352.40000000000003</v>
      </c>
      <c r="D160" s="6">
        <v>5.2</v>
      </c>
      <c r="E160" s="6"/>
    </row>
    <row r="161" spans="2:5" x14ac:dyDescent="0.2">
      <c r="B161" t="s">
        <v>5162</v>
      </c>
      <c r="C161" s="6">
        <v>132.60000000000002</v>
      </c>
      <c r="D161" s="6">
        <v>16.8</v>
      </c>
      <c r="E161" s="6">
        <v>158.80000000000001</v>
      </c>
    </row>
    <row r="162" spans="2:5" x14ac:dyDescent="0.2">
      <c r="B162" t="s">
        <v>5163</v>
      </c>
      <c r="C162" s="6">
        <v>271</v>
      </c>
      <c r="D162" s="6">
        <v>72.5</v>
      </c>
      <c r="E162" s="6"/>
    </row>
    <row r="163" spans="2:5" x14ac:dyDescent="0.2">
      <c r="B163" t="s">
        <v>5164</v>
      </c>
      <c r="C163" s="6">
        <v>495</v>
      </c>
      <c r="D163" s="6">
        <v>362.3</v>
      </c>
      <c r="E163" s="6"/>
    </row>
    <row r="164" spans="2:5" x14ac:dyDescent="0.2">
      <c r="B164" t="s">
        <v>5165</v>
      </c>
      <c r="C164" s="6">
        <v>10.8</v>
      </c>
      <c r="D164" s="6">
        <v>303.29999999999995</v>
      </c>
      <c r="E164" s="6"/>
    </row>
    <row r="165" spans="2:5" x14ac:dyDescent="0.2">
      <c r="B165" t="s">
        <v>5166</v>
      </c>
      <c r="C165" s="6"/>
      <c r="D165" s="6">
        <v>22.9</v>
      </c>
      <c r="E165" s="6">
        <v>1224.8</v>
      </c>
    </row>
    <row r="166" spans="2:5" x14ac:dyDescent="0.2">
      <c r="B166" t="s">
        <v>5167</v>
      </c>
      <c r="C166" s="6"/>
      <c r="D166" s="6">
        <v>2.6</v>
      </c>
      <c r="E166" s="6"/>
    </row>
    <row r="167" spans="2:5" x14ac:dyDescent="0.2">
      <c r="B167" t="s">
        <v>5168</v>
      </c>
      <c r="C167" s="6"/>
      <c r="D167" s="6">
        <v>266.60000000000002</v>
      </c>
      <c r="E167" s="6">
        <v>46.9</v>
      </c>
    </row>
    <row r="168" spans="2:5" x14ac:dyDescent="0.2">
      <c r="B168" t="s">
        <v>5169</v>
      </c>
      <c r="C168" s="6"/>
      <c r="D168" s="6">
        <v>8.8000000000000007</v>
      </c>
      <c r="E168" s="6"/>
    </row>
    <row r="169" spans="2:5" x14ac:dyDescent="0.2">
      <c r="B169" t="s">
        <v>5170</v>
      </c>
      <c r="C169" s="6"/>
      <c r="D169" s="6">
        <v>147.70000000000002</v>
      </c>
      <c r="E169" s="6"/>
    </row>
    <row r="170" spans="2:5" x14ac:dyDescent="0.2">
      <c r="B170" t="s">
        <v>5171</v>
      </c>
      <c r="C170" s="6">
        <v>299.5</v>
      </c>
      <c r="D170" s="6">
        <v>2</v>
      </c>
      <c r="E170" s="6"/>
    </row>
    <row r="171" spans="2:5" x14ac:dyDescent="0.2">
      <c r="B171" t="s">
        <v>5172</v>
      </c>
      <c r="C171" s="6">
        <v>5.8</v>
      </c>
      <c r="D171" s="6">
        <v>17</v>
      </c>
      <c r="E171" s="6">
        <v>592.4</v>
      </c>
    </row>
    <row r="172" spans="2:5" x14ac:dyDescent="0.2">
      <c r="B172" t="s">
        <v>5173</v>
      </c>
      <c r="C172" s="6">
        <v>1250.5</v>
      </c>
      <c r="D172" s="6"/>
      <c r="E172" s="6">
        <v>530</v>
      </c>
    </row>
    <row r="173" spans="2:5" x14ac:dyDescent="0.2">
      <c r="B173" t="s">
        <v>5174</v>
      </c>
      <c r="C173" s="6"/>
      <c r="D173" s="6">
        <v>480.6</v>
      </c>
      <c r="E173" s="6"/>
    </row>
    <row r="174" spans="2:5" x14ac:dyDescent="0.2">
      <c r="B174" t="s">
        <v>5175</v>
      </c>
      <c r="C174" s="6">
        <v>145.6</v>
      </c>
      <c r="D174" s="6">
        <v>168.79999999999998</v>
      </c>
      <c r="E174" s="6">
        <v>65.7</v>
      </c>
    </row>
    <row r="175" spans="2:5" x14ac:dyDescent="0.2">
      <c r="B175" t="s">
        <v>5176</v>
      </c>
      <c r="C175" s="6">
        <v>601.6</v>
      </c>
      <c r="D175" s="6"/>
      <c r="E175" s="6">
        <v>15.899999999999999</v>
      </c>
    </row>
    <row r="176" spans="2:5" x14ac:dyDescent="0.2">
      <c r="B176" t="s">
        <v>5177</v>
      </c>
      <c r="C176" s="6"/>
      <c r="D176" s="6">
        <v>204.99999999999997</v>
      </c>
      <c r="E176" s="6">
        <v>256</v>
      </c>
    </row>
    <row r="177" spans="1:5" x14ac:dyDescent="0.2">
      <c r="B177" t="s">
        <v>5178</v>
      </c>
      <c r="C177" s="6"/>
      <c r="D177" s="6"/>
      <c r="E177" s="6">
        <v>1560</v>
      </c>
    </row>
    <row r="178" spans="1:5" x14ac:dyDescent="0.2">
      <c r="B178" t="s">
        <v>5179</v>
      </c>
      <c r="C178" s="6">
        <v>319.59999999999997</v>
      </c>
      <c r="D178" s="6">
        <v>12.7</v>
      </c>
      <c r="E178" s="6"/>
    </row>
    <row r="179" spans="1:5" x14ac:dyDescent="0.2">
      <c r="B179" t="s">
        <v>5180</v>
      </c>
      <c r="C179" s="6"/>
      <c r="D179" s="6"/>
      <c r="E179" s="6">
        <v>990</v>
      </c>
    </row>
    <row r="180" spans="1:5" x14ac:dyDescent="0.2">
      <c r="B180" t="s">
        <v>5181</v>
      </c>
      <c r="C180" s="6">
        <v>300.5</v>
      </c>
      <c r="D180" s="6"/>
      <c r="E180" s="6"/>
    </row>
    <row r="181" spans="1:5" x14ac:dyDescent="0.2">
      <c r="B181" t="s">
        <v>5182</v>
      </c>
      <c r="C181" s="6"/>
      <c r="D181" s="6">
        <v>6.4</v>
      </c>
      <c r="E181" s="6"/>
    </row>
    <row r="182" spans="1:5" x14ac:dyDescent="0.2">
      <c r="B182" t="s">
        <v>5183</v>
      </c>
      <c r="C182" s="6">
        <v>90.4</v>
      </c>
      <c r="D182" s="6">
        <v>85.6</v>
      </c>
      <c r="E182" s="6">
        <v>78.900000000000006</v>
      </c>
    </row>
    <row r="183" spans="1:5" x14ac:dyDescent="0.2">
      <c r="B183" t="s">
        <v>5184</v>
      </c>
      <c r="C183" s="6"/>
      <c r="D183" s="6">
        <v>374.8</v>
      </c>
      <c r="E183" s="6">
        <v>47</v>
      </c>
    </row>
    <row r="184" spans="1:5" x14ac:dyDescent="0.2">
      <c r="B184" t="s">
        <v>5185</v>
      </c>
      <c r="C184" s="6"/>
      <c r="D184" s="6">
        <v>93.300000000000011</v>
      </c>
      <c r="E184" s="6">
        <v>408.70000000000005</v>
      </c>
    </row>
    <row r="185" spans="1:5" x14ac:dyDescent="0.2">
      <c r="A185" t="s">
        <v>5347</v>
      </c>
      <c r="B185" t="s">
        <v>5348</v>
      </c>
      <c r="C185" s="6"/>
      <c r="D185" s="6">
        <v>136.19999999999999</v>
      </c>
      <c r="E185" s="6">
        <v>2049</v>
      </c>
    </row>
    <row r="186" spans="1:5" x14ac:dyDescent="0.2">
      <c r="B186" t="s">
        <v>5349</v>
      </c>
      <c r="C186" s="6"/>
      <c r="D186" s="6">
        <v>125.80000000000001</v>
      </c>
      <c r="E186" s="6">
        <v>32.400000000000006</v>
      </c>
    </row>
    <row r="187" spans="1:5" x14ac:dyDescent="0.2">
      <c r="B187" t="s">
        <v>5350</v>
      </c>
      <c r="C187" s="6"/>
      <c r="D187" s="6">
        <v>14</v>
      </c>
      <c r="E187" s="6"/>
    </row>
    <row r="188" spans="1:5" x14ac:dyDescent="0.2">
      <c r="B188" t="s">
        <v>5351</v>
      </c>
      <c r="C188" s="6"/>
      <c r="D188" s="6">
        <v>215.9</v>
      </c>
      <c r="E188" s="6"/>
    </row>
    <row r="189" spans="1:5" x14ac:dyDescent="0.2">
      <c r="B189" t="s">
        <v>5352</v>
      </c>
      <c r="C189" s="6">
        <v>122.39999999999999</v>
      </c>
      <c r="D189" s="6">
        <v>124.2</v>
      </c>
      <c r="E189" s="6">
        <v>577.5</v>
      </c>
    </row>
    <row r="190" spans="1:5" x14ac:dyDescent="0.2">
      <c r="B190" t="s">
        <v>5353</v>
      </c>
      <c r="C190" s="6"/>
      <c r="D190" s="6">
        <v>135.69999999999999</v>
      </c>
      <c r="E190" s="6">
        <v>1040.5</v>
      </c>
    </row>
    <row r="191" spans="1:5" x14ac:dyDescent="0.2">
      <c r="B191" t="s">
        <v>5354</v>
      </c>
      <c r="C191" s="6"/>
      <c r="D191" s="6">
        <v>128.80000000000001</v>
      </c>
      <c r="E191" s="6"/>
    </row>
    <row r="192" spans="1:5" x14ac:dyDescent="0.2">
      <c r="B192" t="s">
        <v>5355</v>
      </c>
      <c r="C192" s="6"/>
      <c r="D192" s="6">
        <v>290.60000000000002</v>
      </c>
      <c r="E192" s="6"/>
    </row>
    <row r="193" spans="2:5" x14ac:dyDescent="0.2">
      <c r="B193" t="s">
        <v>5356</v>
      </c>
      <c r="C193" s="6"/>
      <c r="D193" s="6">
        <v>416.8</v>
      </c>
      <c r="E193" s="6">
        <v>210</v>
      </c>
    </row>
    <row r="194" spans="2:5" x14ac:dyDescent="0.2">
      <c r="B194" t="s">
        <v>5357</v>
      </c>
      <c r="C194" s="6"/>
      <c r="D194" s="6">
        <v>300.60000000000002</v>
      </c>
      <c r="E194" s="6"/>
    </row>
    <row r="195" spans="2:5" x14ac:dyDescent="0.2">
      <c r="B195" t="s">
        <v>5358</v>
      </c>
      <c r="C195" s="6">
        <v>413.09999999999997</v>
      </c>
      <c r="D195" s="6">
        <v>3</v>
      </c>
      <c r="E195" s="6"/>
    </row>
    <row r="196" spans="2:5" x14ac:dyDescent="0.2">
      <c r="B196" t="s">
        <v>5359</v>
      </c>
      <c r="C196" s="6"/>
      <c r="D196" s="6">
        <v>2239.2000000000003</v>
      </c>
      <c r="E196" s="6"/>
    </row>
    <row r="197" spans="2:5" x14ac:dyDescent="0.2">
      <c r="B197" t="s">
        <v>5360</v>
      </c>
      <c r="C197" s="6"/>
      <c r="D197" s="6">
        <v>24.599999999999998</v>
      </c>
      <c r="E197" s="6"/>
    </row>
    <row r="198" spans="2:5" x14ac:dyDescent="0.2">
      <c r="B198" t="s">
        <v>5361</v>
      </c>
      <c r="C198" s="6">
        <v>5047.2</v>
      </c>
      <c r="D198" s="6">
        <v>666.30000000000007</v>
      </c>
      <c r="E198" s="6"/>
    </row>
    <row r="199" spans="2:5" x14ac:dyDescent="0.2">
      <c r="B199" t="s">
        <v>5362</v>
      </c>
      <c r="C199" s="6">
        <v>24.6</v>
      </c>
      <c r="D199" s="6">
        <v>2327</v>
      </c>
      <c r="E199" s="6">
        <v>219</v>
      </c>
    </row>
    <row r="200" spans="2:5" x14ac:dyDescent="0.2">
      <c r="B200" t="s">
        <v>5363</v>
      </c>
      <c r="C200" s="6"/>
      <c r="D200" s="6">
        <v>287.39999999999998</v>
      </c>
      <c r="E200" s="6"/>
    </row>
    <row r="201" spans="2:5" x14ac:dyDescent="0.2">
      <c r="B201" t="s">
        <v>5364</v>
      </c>
      <c r="C201" s="6"/>
      <c r="D201" s="6">
        <v>216.79999999999998</v>
      </c>
      <c r="E201" s="6">
        <v>32.4</v>
      </c>
    </row>
    <row r="202" spans="2:5" x14ac:dyDescent="0.2">
      <c r="B202" t="s">
        <v>5365</v>
      </c>
      <c r="C202" s="6">
        <v>991</v>
      </c>
      <c r="D202" s="6">
        <v>426.49999999999994</v>
      </c>
      <c r="E202" s="6"/>
    </row>
    <row r="203" spans="2:5" x14ac:dyDescent="0.2">
      <c r="B203" t="s">
        <v>5366</v>
      </c>
      <c r="C203" s="6">
        <v>605.79999999999995</v>
      </c>
      <c r="D203" s="6"/>
      <c r="E203" s="6"/>
    </row>
    <row r="204" spans="2:5" x14ac:dyDescent="0.2">
      <c r="B204" t="s">
        <v>5367</v>
      </c>
      <c r="C204" s="6"/>
      <c r="D204" s="6"/>
      <c r="E204" s="6">
        <v>4040.4</v>
      </c>
    </row>
    <row r="205" spans="2:5" x14ac:dyDescent="0.2">
      <c r="B205" t="s">
        <v>5368</v>
      </c>
      <c r="C205" s="6"/>
      <c r="D205" s="6">
        <v>598.4</v>
      </c>
      <c r="E205" s="6"/>
    </row>
    <row r="206" spans="2:5" x14ac:dyDescent="0.2">
      <c r="B206" t="s">
        <v>5369</v>
      </c>
      <c r="C206" s="6">
        <v>220</v>
      </c>
      <c r="D206" s="6">
        <v>156.80000000000001</v>
      </c>
      <c r="E206" s="6"/>
    </row>
    <row r="207" spans="2:5" x14ac:dyDescent="0.2">
      <c r="B207" t="s">
        <v>5370</v>
      </c>
      <c r="C207" s="6">
        <v>109</v>
      </c>
      <c r="D207" s="6">
        <v>39.6</v>
      </c>
      <c r="E207" s="6">
        <v>56.8</v>
      </c>
    </row>
    <row r="208" spans="2:5" x14ac:dyDescent="0.2">
      <c r="B208" t="s">
        <v>5371</v>
      </c>
      <c r="C208" s="6">
        <v>1972.8</v>
      </c>
      <c r="D208" s="6">
        <v>80.400000000000006</v>
      </c>
      <c r="E208" s="6"/>
    </row>
    <row r="209" spans="1:5" x14ac:dyDescent="0.2">
      <c r="B209" t="s">
        <v>5372</v>
      </c>
      <c r="C209" s="6"/>
      <c r="D209" s="6">
        <v>33.299999999999997</v>
      </c>
      <c r="E209" s="6">
        <v>23.6</v>
      </c>
    </row>
    <row r="210" spans="1:5" x14ac:dyDescent="0.2">
      <c r="B210" t="s">
        <v>5373</v>
      </c>
      <c r="C210" s="6">
        <v>106.5</v>
      </c>
      <c r="D210" s="6">
        <v>38</v>
      </c>
      <c r="E210" s="6"/>
    </row>
    <row r="211" spans="1:5" x14ac:dyDescent="0.2">
      <c r="B211" t="s">
        <v>5374</v>
      </c>
      <c r="C211" s="6">
        <v>562.4</v>
      </c>
      <c r="D211" s="6">
        <v>823</v>
      </c>
      <c r="E211" s="6">
        <v>442.2</v>
      </c>
    </row>
    <row r="212" spans="1:5" x14ac:dyDescent="0.2">
      <c r="A212" t="s">
        <v>5375</v>
      </c>
      <c r="B212" t="s">
        <v>5376</v>
      </c>
      <c r="C212" s="6">
        <v>440</v>
      </c>
      <c r="D212" s="6">
        <v>215.4</v>
      </c>
      <c r="E212" s="6">
        <v>13.2</v>
      </c>
    </row>
    <row r="213" spans="1:5" x14ac:dyDescent="0.2">
      <c r="B213" t="s">
        <v>5377</v>
      </c>
      <c r="C213" s="6">
        <v>229.50000000000003</v>
      </c>
      <c r="D213" s="6">
        <v>926.8</v>
      </c>
      <c r="E213" s="6">
        <v>923.7</v>
      </c>
    </row>
    <row r="214" spans="1:5" x14ac:dyDescent="0.2">
      <c r="B214" t="s">
        <v>5378</v>
      </c>
      <c r="C214" s="6">
        <v>439.6</v>
      </c>
      <c r="D214" s="6">
        <v>407.6</v>
      </c>
      <c r="E214" s="6"/>
    </row>
    <row r="215" spans="1:5" x14ac:dyDescent="0.2">
      <c r="B215" t="s">
        <v>5379</v>
      </c>
      <c r="C215" s="6">
        <v>2455.8000000000002</v>
      </c>
      <c r="D215" s="6">
        <v>924.40000000000009</v>
      </c>
      <c r="E215" s="6">
        <v>72.8</v>
      </c>
    </row>
    <row r="216" spans="1:5" x14ac:dyDescent="0.2">
      <c r="B216" t="s">
        <v>5380</v>
      </c>
      <c r="C216" s="6"/>
      <c r="D216" s="6">
        <v>178.7</v>
      </c>
      <c r="E216" s="6">
        <v>90.8</v>
      </c>
    </row>
    <row r="217" spans="1:5" x14ac:dyDescent="0.2">
      <c r="B217" t="s">
        <v>5381</v>
      </c>
      <c r="C217" s="6">
        <v>307.60000000000002</v>
      </c>
      <c r="D217" s="6">
        <v>1363.3999999999999</v>
      </c>
      <c r="E217" s="6">
        <v>78.399999999999991</v>
      </c>
    </row>
    <row r="218" spans="1:5" x14ac:dyDescent="0.2">
      <c r="B218" t="s">
        <v>5382</v>
      </c>
      <c r="C218" s="6">
        <v>1332.1000000000001</v>
      </c>
      <c r="D218" s="6">
        <v>215.10000000000002</v>
      </c>
      <c r="E218" s="6">
        <v>817.8</v>
      </c>
    </row>
    <row r="219" spans="1:5" x14ac:dyDescent="0.2">
      <c r="B219" t="s">
        <v>5383</v>
      </c>
      <c r="C219" s="6">
        <v>189.8</v>
      </c>
      <c r="D219" s="6">
        <v>780.7</v>
      </c>
      <c r="E219" s="6">
        <v>108.8</v>
      </c>
    </row>
    <row r="220" spans="1:5" x14ac:dyDescent="0.2">
      <c r="B220" t="s">
        <v>5384</v>
      </c>
      <c r="C220" s="6">
        <v>335.1</v>
      </c>
      <c r="D220" s="6">
        <v>1993.7</v>
      </c>
      <c r="E220" s="6">
        <v>159.20000000000002</v>
      </c>
    </row>
    <row r="221" spans="1:5" x14ac:dyDescent="0.2">
      <c r="B221" t="s">
        <v>5385</v>
      </c>
      <c r="C221" s="6">
        <v>217.9</v>
      </c>
      <c r="D221" s="6">
        <v>306.10000000000002</v>
      </c>
      <c r="E221" s="6">
        <v>126</v>
      </c>
    </row>
    <row r="222" spans="1:5" x14ac:dyDescent="0.2">
      <c r="B222" t="s">
        <v>5386</v>
      </c>
      <c r="C222" s="6">
        <v>5.4</v>
      </c>
      <c r="D222" s="6">
        <v>130.19999999999999</v>
      </c>
      <c r="E222" s="6"/>
    </row>
    <row r="223" spans="1:5" x14ac:dyDescent="0.2">
      <c r="B223" t="s">
        <v>5387</v>
      </c>
      <c r="C223" s="6"/>
      <c r="D223" s="6">
        <v>13</v>
      </c>
      <c r="E223" s="6"/>
    </row>
    <row r="224" spans="1:5" x14ac:dyDescent="0.2">
      <c r="B224" t="s">
        <v>5388</v>
      </c>
      <c r="C224" s="6"/>
      <c r="D224" s="6">
        <v>922.3</v>
      </c>
      <c r="E224" s="6">
        <v>1461.6</v>
      </c>
    </row>
    <row r="225" spans="1:5" x14ac:dyDescent="0.2">
      <c r="B225" t="s">
        <v>5389</v>
      </c>
      <c r="C225" s="6">
        <v>560.29999999999995</v>
      </c>
      <c r="D225" s="6">
        <v>1844.5</v>
      </c>
      <c r="E225" s="6">
        <v>332</v>
      </c>
    </row>
    <row r="226" spans="1:5" x14ac:dyDescent="0.2">
      <c r="B226" t="s">
        <v>5390</v>
      </c>
      <c r="C226" s="6"/>
      <c r="D226" s="6">
        <v>52.999999999999993</v>
      </c>
      <c r="E226" s="6">
        <v>67</v>
      </c>
    </row>
    <row r="227" spans="1:5" x14ac:dyDescent="0.2">
      <c r="B227" t="s">
        <v>5391</v>
      </c>
      <c r="C227" s="6">
        <v>535.6</v>
      </c>
      <c r="D227" s="6">
        <v>20.399999999999999</v>
      </c>
      <c r="E227" s="6">
        <v>306.60000000000002</v>
      </c>
    </row>
    <row r="228" spans="1:5" x14ac:dyDescent="0.2">
      <c r="B228" t="s">
        <v>5392</v>
      </c>
      <c r="C228" s="6"/>
      <c r="D228" s="6">
        <v>216</v>
      </c>
      <c r="E228" s="6">
        <v>68.8</v>
      </c>
    </row>
    <row r="229" spans="1:5" x14ac:dyDescent="0.2">
      <c r="B229" t="s">
        <v>5393</v>
      </c>
      <c r="C229" s="6"/>
      <c r="D229" s="6">
        <v>148.29999999999998</v>
      </c>
      <c r="E229" s="6">
        <v>291.3</v>
      </c>
    </row>
    <row r="230" spans="1:5" x14ac:dyDescent="0.2">
      <c r="B230" t="s">
        <v>5394</v>
      </c>
      <c r="C230" s="6">
        <v>254.39999999999998</v>
      </c>
      <c r="D230" s="6"/>
      <c r="E230" s="6"/>
    </row>
    <row r="231" spans="1:5" x14ac:dyDescent="0.2">
      <c r="B231" t="s">
        <v>5395</v>
      </c>
      <c r="C231" s="6"/>
      <c r="D231" s="6">
        <v>136.1</v>
      </c>
      <c r="E231" s="6">
        <v>56.8</v>
      </c>
    </row>
    <row r="232" spans="1:5" x14ac:dyDescent="0.2">
      <c r="B232" t="s">
        <v>5396</v>
      </c>
      <c r="C232" s="6">
        <v>200.8</v>
      </c>
      <c r="D232" s="6">
        <v>616.99999999999989</v>
      </c>
      <c r="E232" s="6">
        <v>1178.4000000000001</v>
      </c>
    </row>
    <row r="233" spans="1:5" x14ac:dyDescent="0.2">
      <c r="B233" t="s">
        <v>5397</v>
      </c>
      <c r="C233" s="6">
        <v>447.2</v>
      </c>
      <c r="D233" s="6">
        <v>659.90000000000009</v>
      </c>
      <c r="E233" s="6">
        <v>325.60000000000002</v>
      </c>
    </row>
    <row r="234" spans="1:5" x14ac:dyDescent="0.2">
      <c r="B234" t="s">
        <v>5398</v>
      </c>
      <c r="C234" s="6">
        <v>742</v>
      </c>
      <c r="D234" s="6">
        <v>62.9</v>
      </c>
      <c r="E234" s="6">
        <v>2909.3</v>
      </c>
    </row>
    <row r="235" spans="1:5" x14ac:dyDescent="0.2">
      <c r="B235" t="s">
        <v>5399</v>
      </c>
      <c r="C235" s="6"/>
      <c r="D235" s="6">
        <v>204.8</v>
      </c>
      <c r="E235" s="6">
        <v>84</v>
      </c>
    </row>
    <row r="236" spans="1:5" x14ac:dyDescent="0.2">
      <c r="B236" t="s">
        <v>5400</v>
      </c>
      <c r="C236" s="6">
        <v>476.8</v>
      </c>
      <c r="D236" s="6">
        <v>40.700000000000003</v>
      </c>
      <c r="E236" s="6"/>
    </row>
    <row r="237" spans="1:5" x14ac:dyDescent="0.2">
      <c r="B237" t="s">
        <v>5401</v>
      </c>
      <c r="C237" s="6">
        <v>34.299999999999997</v>
      </c>
      <c r="D237" s="6">
        <v>13.4</v>
      </c>
      <c r="E237" s="6"/>
    </row>
    <row r="238" spans="1:5" x14ac:dyDescent="0.2">
      <c r="B238" t="s">
        <v>5402</v>
      </c>
      <c r="C238" s="6">
        <v>79.2</v>
      </c>
      <c r="D238" s="6">
        <v>539.49999999999989</v>
      </c>
      <c r="E238" s="6"/>
    </row>
    <row r="239" spans="1:5" x14ac:dyDescent="0.2">
      <c r="B239" t="s">
        <v>5403</v>
      </c>
      <c r="C239" s="6"/>
      <c r="D239" s="6">
        <v>132.80000000000001</v>
      </c>
      <c r="E239" s="6">
        <v>112</v>
      </c>
    </row>
    <row r="240" spans="1:5" x14ac:dyDescent="0.2">
      <c r="A240" t="s">
        <v>5404</v>
      </c>
      <c r="B240" t="s">
        <v>5405</v>
      </c>
      <c r="C240" s="6"/>
      <c r="D240" s="6">
        <v>108.6</v>
      </c>
      <c r="E240" s="6">
        <v>1020.2</v>
      </c>
    </row>
    <row r="241" spans="2:5" x14ac:dyDescent="0.2">
      <c r="B241" t="s">
        <v>5406</v>
      </c>
      <c r="C241" s="6">
        <v>631.20000000000005</v>
      </c>
      <c r="D241" s="6">
        <v>186</v>
      </c>
      <c r="E241" s="6">
        <v>48.8</v>
      </c>
    </row>
    <row r="242" spans="2:5" x14ac:dyDescent="0.2">
      <c r="B242" t="s">
        <v>5407</v>
      </c>
      <c r="C242" s="6">
        <v>239.60000000000002</v>
      </c>
      <c r="D242" s="6">
        <v>996.3</v>
      </c>
      <c r="E242" s="6"/>
    </row>
    <row r="243" spans="2:5" x14ac:dyDescent="0.2">
      <c r="B243" t="s">
        <v>5408</v>
      </c>
      <c r="C243" s="6">
        <v>11.4</v>
      </c>
      <c r="D243" s="6"/>
      <c r="E243" s="6"/>
    </row>
    <row r="244" spans="2:5" x14ac:dyDescent="0.2">
      <c r="B244" t="s">
        <v>5409</v>
      </c>
      <c r="C244" s="6">
        <v>495.2</v>
      </c>
      <c r="D244" s="6">
        <v>26.5</v>
      </c>
      <c r="E244" s="6">
        <v>251.7</v>
      </c>
    </row>
    <row r="245" spans="2:5" x14ac:dyDescent="0.2">
      <c r="B245" t="s">
        <v>5410</v>
      </c>
      <c r="C245" s="6">
        <v>39</v>
      </c>
      <c r="D245" s="6">
        <v>360.59999999999997</v>
      </c>
      <c r="E245" s="6">
        <v>204.8</v>
      </c>
    </row>
    <row r="246" spans="2:5" x14ac:dyDescent="0.2">
      <c r="B246" t="s">
        <v>5411</v>
      </c>
      <c r="C246" s="6">
        <v>322.2</v>
      </c>
      <c r="D246" s="6">
        <v>588.90000000000009</v>
      </c>
      <c r="E246" s="6">
        <v>915.30000000000007</v>
      </c>
    </row>
    <row r="247" spans="2:5" x14ac:dyDescent="0.2">
      <c r="B247" t="s">
        <v>5412</v>
      </c>
      <c r="C247" s="6">
        <v>142.6</v>
      </c>
      <c r="D247" s="6">
        <v>31.6</v>
      </c>
      <c r="E247" s="6">
        <v>91.6</v>
      </c>
    </row>
    <row r="248" spans="2:5" x14ac:dyDescent="0.2">
      <c r="B248" t="s">
        <v>5413</v>
      </c>
      <c r="C248" s="6">
        <v>1119.8</v>
      </c>
      <c r="D248" s="6">
        <v>88.5</v>
      </c>
      <c r="E248" s="6"/>
    </row>
    <row r="249" spans="2:5" x14ac:dyDescent="0.2">
      <c r="B249" t="s">
        <v>5414</v>
      </c>
      <c r="C249" s="6">
        <v>287.10000000000002</v>
      </c>
      <c r="D249" s="6"/>
      <c r="E249" s="6"/>
    </row>
    <row r="250" spans="2:5" x14ac:dyDescent="0.2">
      <c r="B250" t="s">
        <v>5415</v>
      </c>
      <c r="C250" s="6">
        <v>1023.3</v>
      </c>
      <c r="D250" s="6">
        <v>10.4</v>
      </c>
      <c r="E250" s="6">
        <v>1186.5999999999999</v>
      </c>
    </row>
    <row r="251" spans="2:5" x14ac:dyDescent="0.2">
      <c r="B251" t="s">
        <v>5416</v>
      </c>
      <c r="C251" s="6"/>
      <c r="D251" s="6">
        <v>951.7</v>
      </c>
      <c r="E251" s="6">
        <v>169.8</v>
      </c>
    </row>
    <row r="252" spans="2:5" x14ac:dyDescent="0.2">
      <c r="B252" t="s">
        <v>5417</v>
      </c>
      <c r="C252" s="6">
        <v>5.8</v>
      </c>
      <c r="D252" s="6">
        <v>89.100000000000009</v>
      </c>
      <c r="E252" s="6">
        <v>31.2</v>
      </c>
    </row>
    <row r="253" spans="2:5" x14ac:dyDescent="0.2">
      <c r="B253" t="s">
        <v>5418</v>
      </c>
      <c r="C253" s="6">
        <v>504</v>
      </c>
      <c r="D253" s="6">
        <v>166</v>
      </c>
      <c r="E253" s="6"/>
    </row>
    <row r="254" spans="2:5" x14ac:dyDescent="0.2">
      <c r="B254" t="s">
        <v>5419</v>
      </c>
      <c r="C254" s="6">
        <v>371.8</v>
      </c>
      <c r="D254" s="6">
        <v>263.5</v>
      </c>
      <c r="E254" s="6">
        <v>1094.2</v>
      </c>
    </row>
    <row r="255" spans="2:5" x14ac:dyDescent="0.2">
      <c r="B255" t="s">
        <v>5420</v>
      </c>
      <c r="C255" s="6"/>
      <c r="D255" s="6">
        <v>48.4</v>
      </c>
      <c r="E255" s="6">
        <v>48.2</v>
      </c>
    </row>
    <row r="256" spans="2:5" x14ac:dyDescent="0.2">
      <c r="B256" t="s">
        <v>5421</v>
      </c>
      <c r="C256" s="6">
        <v>200.8</v>
      </c>
      <c r="D256" s="6">
        <v>3109.2</v>
      </c>
      <c r="E256" s="6">
        <v>11.399999999999999</v>
      </c>
    </row>
    <row r="257" spans="1:5" x14ac:dyDescent="0.2">
      <c r="B257" t="s">
        <v>5422</v>
      </c>
      <c r="C257" s="6">
        <v>360.2</v>
      </c>
      <c r="D257" s="6">
        <v>59</v>
      </c>
      <c r="E257" s="6">
        <v>14.6</v>
      </c>
    </row>
    <row r="258" spans="1:5" x14ac:dyDescent="0.2">
      <c r="B258" t="s">
        <v>5423</v>
      </c>
      <c r="C258" s="6"/>
      <c r="D258" s="6">
        <v>1185.5</v>
      </c>
      <c r="E258" s="6">
        <v>1472.6</v>
      </c>
    </row>
    <row r="259" spans="1:5" x14ac:dyDescent="0.2">
      <c r="B259" t="s">
        <v>5424</v>
      </c>
      <c r="C259" s="6">
        <v>297.5</v>
      </c>
      <c r="D259" s="6">
        <v>339.9</v>
      </c>
      <c r="E259" s="6">
        <v>7319</v>
      </c>
    </row>
    <row r="260" spans="1:5" x14ac:dyDescent="0.2">
      <c r="B260" t="s">
        <v>5425</v>
      </c>
      <c r="C260" s="6">
        <v>254.4</v>
      </c>
      <c r="D260" s="6">
        <v>40.6</v>
      </c>
      <c r="E260" s="6">
        <v>756</v>
      </c>
    </row>
    <row r="261" spans="1:5" x14ac:dyDescent="0.2">
      <c r="B261" t="s">
        <v>5426</v>
      </c>
      <c r="C261" s="6">
        <v>598.5</v>
      </c>
      <c r="D261" s="6">
        <v>6.4</v>
      </c>
      <c r="E261" s="6"/>
    </row>
    <row r="262" spans="1:5" x14ac:dyDescent="0.2">
      <c r="B262" t="s">
        <v>5427</v>
      </c>
      <c r="C262" s="6">
        <v>296</v>
      </c>
      <c r="D262" s="6">
        <v>110.9</v>
      </c>
      <c r="E262" s="6">
        <v>88.100000000000009</v>
      </c>
    </row>
    <row r="263" spans="1:5" x14ac:dyDescent="0.2">
      <c r="B263" t="s">
        <v>5428</v>
      </c>
      <c r="C263" s="6">
        <v>730.1</v>
      </c>
      <c r="D263" s="6">
        <v>79.899999999999991</v>
      </c>
      <c r="E263" s="6"/>
    </row>
    <row r="264" spans="1:5" x14ac:dyDescent="0.2">
      <c r="B264" t="s">
        <v>5429</v>
      </c>
      <c r="C264" s="6">
        <v>62.400000000000006</v>
      </c>
      <c r="D264" s="6">
        <v>35.700000000000003</v>
      </c>
      <c r="E264" s="6">
        <v>26.8</v>
      </c>
    </row>
    <row r="265" spans="1:5" x14ac:dyDescent="0.2">
      <c r="B265" t="s">
        <v>5430</v>
      </c>
      <c r="C265" s="6"/>
      <c r="D265" s="6">
        <v>24.8</v>
      </c>
      <c r="E265" s="6"/>
    </row>
    <row r="266" spans="1:5" x14ac:dyDescent="0.2">
      <c r="B266" t="s">
        <v>5431</v>
      </c>
      <c r="C266" s="6">
        <v>134.19999999999999</v>
      </c>
      <c r="D266" s="6">
        <v>199.4</v>
      </c>
      <c r="E266" s="6"/>
    </row>
    <row r="267" spans="1:5" x14ac:dyDescent="0.2">
      <c r="B267" t="s">
        <v>5432</v>
      </c>
      <c r="C267" s="6"/>
      <c r="D267" s="6">
        <v>4.5999999999999996</v>
      </c>
      <c r="E267" s="6">
        <v>470.8</v>
      </c>
    </row>
    <row r="268" spans="1:5" x14ac:dyDescent="0.2">
      <c r="A268" t="s">
        <v>5433</v>
      </c>
      <c r="B268" t="s">
        <v>5434</v>
      </c>
      <c r="C268" s="6"/>
      <c r="D268" s="6">
        <v>116.5</v>
      </c>
      <c r="E268" s="6"/>
    </row>
    <row r="269" spans="1:5" x14ac:dyDescent="0.2">
      <c r="B269" t="s">
        <v>5435</v>
      </c>
      <c r="C269" s="6">
        <v>193.4</v>
      </c>
      <c r="D269" s="6">
        <v>780.4</v>
      </c>
      <c r="E269" s="6"/>
    </row>
    <row r="270" spans="1:5" x14ac:dyDescent="0.2">
      <c r="B270" t="s">
        <v>5436</v>
      </c>
      <c r="C270" s="6">
        <v>489</v>
      </c>
      <c r="D270" s="6">
        <v>161.1</v>
      </c>
      <c r="E270" s="6">
        <v>1167.1000000000001</v>
      </c>
    </row>
    <row r="271" spans="1:5" x14ac:dyDescent="0.2">
      <c r="B271" t="s">
        <v>5437</v>
      </c>
      <c r="C271" s="6">
        <v>715.8</v>
      </c>
      <c r="D271" s="6">
        <v>24.000000000000004</v>
      </c>
      <c r="E271" s="6">
        <v>11997.2</v>
      </c>
    </row>
    <row r="272" spans="1:5" x14ac:dyDescent="0.2">
      <c r="B272" t="s">
        <v>5438</v>
      </c>
      <c r="C272" s="6"/>
      <c r="D272" s="6">
        <v>164.09999999999997</v>
      </c>
      <c r="E272" s="6">
        <v>761.8</v>
      </c>
    </row>
    <row r="273" spans="2:5" x14ac:dyDescent="0.2">
      <c r="B273" t="s">
        <v>5439</v>
      </c>
      <c r="C273" s="6">
        <v>1879.1000000000001</v>
      </c>
      <c r="D273" s="6">
        <v>741.50000000000011</v>
      </c>
      <c r="E273" s="6"/>
    </row>
    <row r="274" spans="2:5" x14ac:dyDescent="0.2">
      <c r="B274" t="s">
        <v>5440</v>
      </c>
      <c r="C274" s="6">
        <v>229.20000000000002</v>
      </c>
      <c r="D274" s="6">
        <v>100.8</v>
      </c>
      <c r="E274" s="6">
        <v>483.4</v>
      </c>
    </row>
    <row r="275" spans="2:5" x14ac:dyDescent="0.2">
      <c r="B275" t="s">
        <v>5441</v>
      </c>
      <c r="C275" s="6">
        <v>162</v>
      </c>
      <c r="D275" s="6">
        <v>77</v>
      </c>
      <c r="E275" s="6"/>
    </row>
    <row r="276" spans="2:5" x14ac:dyDescent="0.2">
      <c r="B276" t="s">
        <v>5442</v>
      </c>
      <c r="C276" s="6">
        <v>772.1</v>
      </c>
      <c r="D276" s="6">
        <v>65.599999999999994</v>
      </c>
      <c r="E276" s="6">
        <v>153.60000000000002</v>
      </c>
    </row>
    <row r="277" spans="2:5" x14ac:dyDescent="0.2">
      <c r="B277" t="s">
        <v>5443</v>
      </c>
      <c r="C277" s="6">
        <v>1047.0999999999999</v>
      </c>
      <c r="D277" s="6">
        <v>1011.1999999999999</v>
      </c>
      <c r="E277" s="6">
        <v>67.899999999999991</v>
      </c>
    </row>
    <row r="278" spans="2:5" x14ac:dyDescent="0.2">
      <c r="B278" t="s">
        <v>5444</v>
      </c>
      <c r="C278" s="6">
        <v>97.7</v>
      </c>
      <c r="D278" s="6">
        <v>1269.2</v>
      </c>
      <c r="E278" s="6">
        <v>22.8</v>
      </c>
    </row>
    <row r="279" spans="2:5" x14ac:dyDescent="0.2">
      <c r="B279" t="s">
        <v>5445</v>
      </c>
      <c r="C279" s="6"/>
      <c r="D279" s="6">
        <v>433.5</v>
      </c>
      <c r="E279" s="6">
        <v>565.5</v>
      </c>
    </row>
    <row r="280" spans="2:5" x14ac:dyDescent="0.2">
      <c r="B280" t="s">
        <v>5446</v>
      </c>
      <c r="C280" s="6">
        <v>2254.1999999999998</v>
      </c>
      <c r="D280" s="6">
        <v>384.49999999999994</v>
      </c>
      <c r="E280" s="6">
        <v>932.90000000000009</v>
      </c>
    </row>
    <row r="281" spans="2:5" x14ac:dyDescent="0.2">
      <c r="B281" t="s">
        <v>5447</v>
      </c>
      <c r="C281" s="6">
        <v>293.39999999999998</v>
      </c>
      <c r="D281" s="6">
        <v>163.80000000000001</v>
      </c>
      <c r="E281" s="6">
        <v>299</v>
      </c>
    </row>
    <row r="282" spans="2:5" x14ac:dyDescent="0.2">
      <c r="B282" t="s">
        <v>5448</v>
      </c>
      <c r="C282" s="6">
        <v>165.2</v>
      </c>
      <c r="D282" s="6"/>
      <c r="E282" s="6"/>
    </row>
    <row r="283" spans="2:5" x14ac:dyDescent="0.2">
      <c r="B283" t="s">
        <v>5449</v>
      </c>
      <c r="C283" s="6">
        <v>108</v>
      </c>
      <c r="D283" s="6">
        <v>967.70000000000016</v>
      </c>
      <c r="E283" s="6">
        <v>2671.4</v>
      </c>
    </row>
    <row r="284" spans="2:5" x14ac:dyDescent="0.2">
      <c r="B284" t="s">
        <v>5450</v>
      </c>
      <c r="C284" s="6">
        <v>342.2</v>
      </c>
      <c r="D284" s="6">
        <v>299.79999999999995</v>
      </c>
      <c r="E284" s="6">
        <v>5667.2</v>
      </c>
    </row>
    <row r="285" spans="2:5" x14ac:dyDescent="0.2">
      <c r="B285" t="s">
        <v>5451</v>
      </c>
      <c r="C285" s="6">
        <v>11.6</v>
      </c>
      <c r="D285" s="6">
        <v>386.30000000000007</v>
      </c>
      <c r="E285" s="6">
        <v>38</v>
      </c>
    </row>
    <row r="286" spans="2:5" x14ac:dyDescent="0.2">
      <c r="B286" t="s">
        <v>5452</v>
      </c>
      <c r="C286" s="6">
        <v>2586.8000000000002</v>
      </c>
      <c r="D286" s="6">
        <v>450.49999999999994</v>
      </c>
      <c r="E286" s="6">
        <v>29.6</v>
      </c>
    </row>
    <row r="287" spans="2:5" x14ac:dyDescent="0.2">
      <c r="B287" t="s">
        <v>5453</v>
      </c>
      <c r="C287" s="6">
        <v>654.80000000000007</v>
      </c>
      <c r="D287" s="6">
        <v>57.5</v>
      </c>
      <c r="E287" s="6">
        <v>1.5</v>
      </c>
    </row>
    <row r="288" spans="2:5" x14ac:dyDescent="0.2">
      <c r="B288" t="s">
        <v>5454</v>
      </c>
      <c r="C288" s="6">
        <v>66.599999999999994</v>
      </c>
      <c r="D288" s="6">
        <v>149.9</v>
      </c>
      <c r="E288" s="6">
        <v>67.5</v>
      </c>
    </row>
    <row r="289" spans="1:5" x14ac:dyDescent="0.2">
      <c r="B289" t="s">
        <v>5455</v>
      </c>
      <c r="C289" s="6"/>
      <c r="D289" s="6">
        <v>33.6</v>
      </c>
      <c r="E289" s="6"/>
    </row>
    <row r="290" spans="1:5" x14ac:dyDescent="0.2">
      <c r="B290" t="s">
        <v>5456</v>
      </c>
      <c r="C290" s="6">
        <v>45</v>
      </c>
      <c r="D290" s="6">
        <v>42.9</v>
      </c>
      <c r="E290" s="6">
        <v>233.3</v>
      </c>
    </row>
    <row r="291" spans="1:5" x14ac:dyDescent="0.2">
      <c r="B291" t="s">
        <v>5457</v>
      </c>
      <c r="C291" s="6">
        <v>355</v>
      </c>
      <c r="D291" s="6">
        <v>195.1</v>
      </c>
      <c r="E291" s="6">
        <v>280.39999999999998</v>
      </c>
    </row>
    <row r="292" spans="1:5" x14ac:dyDescent="0.2">
      <c r="B292" t="s">
        <v>5458</v>
      </c>
      <c r="C292" s="6">
        <v>2556.3000000000002</v>
      </c>
      <c r="D292" s="6">
        <v>530.9</v>
      </c>
      <c r="E292" s="6">
        <v>299</v>
      </c>
    </row>
    <row r="293" spans="1:5" x14ac:dyDescent="0.2">
      <c r="B293" t="s">
        <v>5459</v>
      </c>
      <c r="C293" s="6">
        <v>276.60000000000002</v>
      </c>
      <c r="D293" s="6">
        <v>182.89999999999998</v>
      </c>
      <c r="E293" s="6">
        <v>626.6</v>
      </c>
    </row>
    <row r="294" spans="1:5" x14ac:dyDescent="0.2">
      <c r="B294" t="s">
        <v>5460</v>
      </c>
      <c r="C294" s="6">
        <v>27.7</v>
      </c>
      <c r="D294" s="6">
        <v>304.09999999999997</v>
      </c>
      <c r="E294" s="6">
        <v>52</v>
      </c>
    </row>
    <row r="295" spans="1:5" x14ac:dyDescent="0.2">
      <c r="B295" t="s">
        <v>5461</v>
      </c>
      <c r="C295" s="6">
        <v>529.19999999999993</v>
      </c>
      <c r="D295" s="6">
        <v>91.5</v>
      </c>
      <c r="E295" s="6">
        <v>1485</v>
      </c>
    </row>
    <row r="296" spans="1:5" x14ac:dyDescent="0.2">
      <c r="B296" t="s">
        <v>5462</v>
      </c>
      <c r="C296" s="6">
        <v>341.6</v>
      </c>
      <c r="D296" s="6"/>
      <c r="E296" s="6"/>
    </row>
    <row r="297" spans="1:5" x14ac:dyDescent="0.2">
      <c r="B297" t="s">
        <v>5463</v>
      </c>
      <c r="C297" s="6">
        <v>1111.2</v>
      </c>
      <c r="D297" s="6">
        <v>951.19999999999993</v>
      </c>
      <c r="E297" s="6">
        <v>472.2</v>
      </c>
    </row>
    <row r="298" spans="1:5" x14ac:dyDescent="0.2">
      <c r="A298" t="s">
        <v>5464</v>
      </c>
      <c r="B298" t="s">
        <v>5465</v>
      </c>
      <c r="C298" s="6">
        <v>528.9</v>
      </c>
      <c r="D298" s="6">
        <v>261.8</v>
      </c>
      <c r="E298" s="6">
        <v>626.09999999999991</v>
      </c>
    </row>
    <row r="299" spans="1:5" x14ac:dyDescent="0.2">
      <c r="B299" t="s">
        <v>5466</v>
      </c>
      <c r="C299" s="6">
        <v>533.4</v>
      </c>
      <c r="D299" s="6">
        <v>3196</v>
      </c>
      <c r="E299" s="6">
        <v>1784</v>
      </c>
    </row>
    <row r="300" spans="1:5" x14ac:dyDescent="0.2">
      <c r="B300" t="s">
        <v>5467</v>
      </c>
      <c r="C300" s="6">
        <v>461</v>
      </c>
      <c r="D300" s="6">
        <v>177.4</v>
      </c>
      <c r="E300" s="6">
        <v>40.799999999999997</v>
      </c>
    </row>
    <row r="301" spans="1:5" x14ac:dyDescent="0.2">
      <c r="B301" t="s">
        <v>5468</v>
      </c>
      <c r="C301" s="6">
        <v>461.20000000000005</v>
      </c>
      <c r="D301" s="6">
        <v>129.9</v>
      </c>
      <c r="E301" s="6">
        <v>921.6</v>
      </c>
    </row>
    <row r="302" spans="1:5" x14ac:dyDescent="0.2">
      <c r="B302" t="s">
        <v>5469</v>
      </c>
      <c r="C302" s="6">
        <v>46</v>
      </c>
      <c r="D302" s="6">
        <v>161.9</v>
      </c>
      <c r="E302" s="6">
        <v>137.20000000000002</v>
      </c>
    </row>
    <row r="303" spans="1:5" x14ac:dyDescent="0.2">
      <c r="B303" t="s">
        <v>5470</v>
      </c>
      <c r="C303" s="6"/>
      <c r="D303" s="6">
        <v>7.8</v>
      </c>
      <c r="E303" s="6"/>
    </row>
    <row r="304" spans="1:5" x14ac:dyDescent="0.2">
      <c r="B304" t="s">
        <v>5471</v>
      </c>
      <c r="C304" s="6">
        <v>57</v>
      </c>
      <c r="D304" s="6">
        <v>5077.8999999999996</v>
      </c>
      <c r="E304" s="6">
        <v>430</v>
      </c>
    </row>
    <row r="305" spans="2:5" x14ac:dyDescent="0.2">
      <c r="B305" t="s">
        <v>5472</v>
      </c>
      <c r="C305" s="6">
        <v>349.6</v>
      </c>
      <c r="D305" s="6">
        <v>524.09999999999991</v>
      </c>
      <c r="E305" s="6">
        <v>142</v>
      </c>
    </row>
    <row r="306" spans="2:5" x14ac:dyDescent="0.2">
      <c r="B306" t="s">
        <v>5473</v>
      </c>
      <c r="C306" s="6">
        <v>778.50000000000011</v>
      </c>
      <c r="D306" s="6">
        <v>518.1</v>
      </c>
      <c r="E306" s="6">
        <v>463.4</v>
      </c>
    </row>
    <row r="307" spans="2:5" x14ac:dyDescent="0.2">
      <c r="B307" t="s">
        <v>5474</v>
      </c>
      <c r="C307" s="6">
        <v>1576.7</v>
      </c>
      <c r="D307" s="6">
        <v>50</v>
      </c>
      <c r="E307" s="6">
        <v>447.3</v>
      </c>
    </row>
    <row r="308" spans="2:5" x14ac:dyDescent="0.2">
      <c r="B308" t="s">
        <v>5475</v>
      </c>
      <c r="C308" s="6">
        <v>1214.6000000000001</v>
      </c>
      <c r="D308" s="6">
        <v>67.8</v>
      </c>
      <c r="E308" s="6">
        <v>218.20000000000002</v>
      </c>
    </row>
    <row r="309" spans="2:5" x14ac:dyDescent="0.2">
      <c r="B309" t="s">
        <v>5476</v>
      </c>
      <c r="C309" s="6">
        <v>280.79999999999995</v>
      </c>
      <c r="D309" s="6">
        <v>27.6</v>
      </c>
      <c r="E309" s="6"/>
    </row>
    <row r="310" spans="2:5" x14ac:dyDescent="0.2">
      <c r="B310" t="s">
        <v>5477</v>
      </c>
      <c r="C310" s="6">
        <v>1646.9</v>
      </c>
      <c r="D310" s="6"/>
      <c r="E310" s="6">
        <v>1021.1</v>
      </c>
    </row>
    <row r="311" spans="2:5" x14ac:dyDescent="0.2">
      <c r="B311" t="s">
        <v>5478</v>
      </c>
      <c r="C311" s="6">
        <v>12.899999999999999</v>
      </c>
      <c r="D311" s="6">
        <v>21.1</v>
      </c>
      <c r="E311" s="6"/>
    </row>
    <row r="312" spans="2:5" x14ac:dyDescent="0.2">
      <c r="B312" t="s">
        <v>5479</v>
      </c>
      <c r="C312" s="6">
        <v>72.400000000000006</v>
      </c>
      <c r="D312" s="6">
        <v>39.1</v>
      </c>
      <c r="E312" s="6"/>
    </row>
    <row r="313" spans="2:5" x14ac:dyDescent="0.2">
      <c r="B313" t="s">
        <v>5480</v>
      </c>
      <c r="C313" s="6">
        <v>424</v>
      </c>
      <c r="D313" s="6">
        <v>1169</v>
      </c>
      <c r="E313" s="6"/>
    </row>
    <row r="314" spans="2:5" x14ac:dyDescent="0.2">
      <c r="B314" t="s">
        <v>5481</v>
      </c>
      <c r="C314" s="6">
        <v>87.4</v>
      </c>
      <c r="D314" s="6">
        <v>100.89999999999999</v>
      </c>
      <c r="E314" s="6"/>
    </row>
    <row r="315" spans="2:5" x14ac:dyDescent="0.2">
      <c r="B315" t="s">
        <v>5482</v>
      </c>
      <c r="C315" s="6">
        <v>9.5</v>
      </c>
      <c r="D315" s="6">
        <v>1657.6000000000001</v>
      </c>
      <c r="E315" s="6"/>
    </row>
    <row r="316" spans="2:5" x14ac:dyDescent="0.2">
      <c r="B316" t="s">
        <v>5483</v>
      </c>
      <c r="C316" s="6"/>
      <c r="D316" s="6">
        <v>35.9</v>
      </c>
      <c r="E316" s="6"/>
    </row>
    <row r="317" spans="2:5" x14ac:dyDescent="0.2">
      <c r="B317" t="s">
        <v>5484</v>
      </c>
      <c r="C317" s="6">
        <v>9</v>
      </c>
      <c r="D317" s="6">
        <v>1174.5999999999999</v>
      </c>
      <c r="E317" s="6">
        <v>246.3</v>
      </c>
    </row>
    <row r="318" spans="2:5" x14ac:dyDescent="0.2">
      <c r="B318" t="s">
        <v>5485</v>
      </c>
      <c r="C318" s="6">
        <v>1608.4</v>
      </c>
      <c r="D318" s="6">
        <v>1309.7999999999997</v>
      </c>
      <c r="E318" s="6">
        <v>468.5</v>
      </c>
    </row>
    <row r="319" spans="2:5" x14ac:dyDescent="0.2">
      <c r="B319" t="s">
        <v>5486</v>
      </c>
      <c r="C319" s="6">
        <v>214.89999999999998</v>
      </c>
      <c r="D319" s="6">
        <v>106.8</v>
      </c>
      <c r="E319" s="6"/>
    </row>
    <row r="320" spans="2:5" x14ac:dyDescent="0.2">
      <c r="B320" t="s">
        <v>5487</v>
      </c>
      <c r="C320" s="6">
        <v>261.3</v>
      </c>
      <c r="D320" s="6">
        <v>1310</v>
      </c>
      <c r="E320" s="6">
        <v>2112</v>
      </c>
    </row>
    <row r="321" spans="2:5" x14ac:dyDescent="0.2">
      <c r="B321" t="s">
        <v>5488</v>
      </c>
      <c r="C321" s="6">
        <v>233.5</v>
      </c>
      <c r="D321" s="6">
        <v>339.6</v>
      </c>
      <c r="E321" s="6">
        <v>134.89999999999998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E263-0A91-4E45-AD39-0487BAE1EBF0}">
  <dimension ref="A3:B8"/>
  <sheetViews>
    <sheetView workbookViewId="0">
      <selection activeCell="C33" sqref="C33"/>
    </sheetView>
  </sheetViews>
  <sheetFormatPr baseColWidth="10" defaultRowHeight="15" x14ac:dyDescent="0.2"/>
  <cols>
    <col min="1" max="1" width="35" bestFit="1" customWidth="1"/>
    <col min="2" max="3" width="19" bestFit="1" customWidth="1"/>
    <col min="4" max="4" width="13.1640625" bestFit="1" customWidth="1"/>
    <col min="5" max="5" width="10.83203125" bestFit="1" customWidth="1"/>
  </cols>
  <sheetData>
    <row r="3" spans="1:2" x14ac:dyDescent="0.2">
      <c r="A3" s="4" t="s">
        <v>8</v>
      </c>
      <c r="B3" t="s">
        <v>5188</v>
      </c>
    </row>
    <row r="4" spans="1:2" x14ac:dyDescent="0.2">
      <c r="A4" t="s">
        <v>4376</v>
      </c>
      <c r="B4" s="5">
        <v>4819.5</v>
      </c>
    </row>
    <row r="5" spans="1:2" x14ac:dyDescent="0.2">
      <c r="A5" t="s">
        <v>4416</v>
      </c>
      <c r="B5" s="5">
        <v>5047.2</v>
      </c>
    </row>
    <row r="6" spans="1:2" x14ac:dyDescent="0.2">
      <c r="A6" t="s">
        <v>4062</v>
      </c>
      <c r="B6" s="5">
        <v>5879.2</v>
      </c>
    </row>
    <row r="7" spans="1:2" x14ac:dyDescent="0.2">
      <c r="A7" t="s">
        <v>4426</v>
      </c>
      <c r="B7" s="5">
        <v>11840</v>
      </c>
    </row>
    <row r="8" spans="1:2" x14ac:dyDescent="0.2">
      <c r="A8" t="s">
        <v>3762</v>
      </c>
      <c r="B8" s="5">
        <v>12740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1B74-02F6-394E-95FA-39C1DAE9CEF9}">
  <dimension ref="A3:B8"/>
  <sheetViews>
    <sheetView workbookViewId="0">
      <selection activeCell="F38" sqref="F38"/>
    </sheetView>
  </sheetViews>
  <sheetFormatPr baseColWidth="10" defaultRowHeight="15" x14ac:dyDescent="0.2"/>
  <cols>
    <col min="1" max="1" width="13" bestFit="1" customWidth="1"/>
    <col min="2" max="3" width="19" bestFit="1" customWidth="1"/>
    <col min="4" max="4" width="13.1640625" bestFit="1" customWidth="1"/>
    <col min="5" max="5" width="10.83203125" bestFit="1" customWidth="1"/>
  </cols>
  <sheetData>
    <row r="3" spans="1:2" x14ac:dyDescent="0.2">
      <c r="A3" s="4" t="s">
        <v>14</v>
      </c>
      <c r="B3" t="s">
        <v>5188</v>
      </c>
    </row>
    <row r="4" spans="1:2" x14ac:dyDescent="0.2">
      <c r="A4" t="s">
        <v>4626</v>
      </c>
      <c r="B4" s="5">
        <v>4917.8999999999996</v>
      </c>
    </row>
    <row r="5" spans="1:2" x14ac:dyDescent="0.2">
      <c r="A5" t="s">
        <v>5016</v>
      </c>
      <c r="B5" s="5">
        <v>5476.8</v>
      </c>
    </row>
    <row r="6" spans="1:2" x14ac:dyDescent="0.2">
      <c r="A6" t="s">
        <v>4891</v>
      </c>
      <c r="B6" s="5">
        <v>5723.8</v>
      </c>
    </row>
    <row r="7" spans="1:2" x14ac:dyDescent="0.2">
      <c r="A7" t="s">
        <v>4781</v>
      </c>
      <c r="B7" s="5">
        <v>7284.8</v>
      </c>
    </row>
    <row r="8" spans="1:2" x14ac:dyDescent="0.2">
      <c r="A8" t="s">
        <v>5151</v>
      </c>
      <c r="B8" s="5">
        <v>11840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8FCE-2598-294C-94D6-376DA9CC4FCF}">
  <dimension ref="A3:B9"/>
  <sheetViews>
    <sheetView workbookViewId="0">
      <selection activeCell="C28" sqref="C28"/>
    </sheetView>
  </sheetViews>
  <sheetFormatPr baseColWidth="10" defaultRowHeight="15" x14ac:dyDescent="0.2"/>
  <cols>
    <col min="1" max="1" width="41.6640625" bestFit="1" customWidth="1"/>
    <col min="2" max="2" width="16.33203125" bestFit="1" customWidth="1"/>
    <col min="3" max="3" width="19" bestFit="1" customWidth="1"/>
    <col min="4" max="4" width="13.1640625" bestFit="1" customWidth="1"/>
    <col min="5" max="5" width="10.83203125" bestFit="1" customWidth="1"/>
  </cols>
  <sheetData>
    <row r="3" spans="1:2" x14ac:dyDescent="0.2">
      <c r="A3" s="4" t="s">
        <v>8</v>
      </c>
      <c r="B3" t="s">
        <v>5189</v>
      </c>
    </row>
    <row r="4" spans="1:2" x14ac:dyDescent="0.2">
      <c r="A4" t="s">
        <v>4142</v>
      </c>
      <c r="B4" s="6">
        <v>25</v>
      </c>
    </row>
    <row r="5" spans="1:2" x14ac:dyDescent="0.2">
      <c r="A5" t="s">
        <v>3450</v>
      </c>
      <c r="B5" s="6">
        <v>25</v>
      </c>
    </row>
    <row r="6" spans="1:2" x14ac:dyDescent="0.2">
      <c r="A6" t="s">
        <v>3683</v>
      </c>
      <c r="B6" s="6">
        <v>27</v>
      </c>
    </row>
    <row r="7" spans="1:2" x14ac:dyDescent="0.2">
      <c r="A7" t="s">
        <v>3511</v>
      </c>
      <c r="B7" s="6">
        <v>27</v>
      </c>
    </row>
    <row r="8" spans="1:2" x14ac:dyDescent="0.2">
      <c r="A8" t="s">
        <v>3820</v>
      </c>
      <c r="B8" s="6">
        <v>27</v>
      </c>
    </row>
    <row r="9" spans="1:2" x14ac:dyDescent="0.2">
      <c r="A9" t="s">
        <v>3696</v>
      </c>
      <c r="B9" s="6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8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21.1640625" customWidth="1"/>
    <col min="2" max="2" width="18.5" customWidth="1"/>
    <col min="3" max="3" width="17.6640625" bestFit="1" customWidth="1"/>
    <col min="4" max="4" width="19.33203125" bestFit="1" customWidth="1"/>
    <col min="5" max="5" width="20.83203125" bestFit="1" customWidth="1"/>
    <col min="6" max="6" width="13" bestFit="1" customWidth="1"/>
    <col min="8" max="8" width="15.33203125" customWidth="1"/>
    <col min="9" max="9" width="102" bestFit="1" customWidth="1"/>
    <col min="10" max="10" width="13.1640625" customWidth="1"/>
    <col min="11" max="11" width="10.33203125" bestFit="1" customWidth="1"/>
    <col min="12" max="12" width="13.5" bestFit="1" customWidth="1"/>
    <col min="13" max="13" width="14.83203125" customWidth="1"/>
    <col min="14" max="14" width="10.33203125" bestFit="1" customWidth="1"/>
    <col min="15" max="15" width="19.33203125" bestFit="1" customWidth="1"/>
    <col min="16" max="16" width="11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5155</v>
      </c>
    </row>
    <row r="2" spans="1:16" x14ac:dyDescent="0.2">
      <c r="A2" t="s">
        <v>15</v>
      </c>
      <c r="B2" s="2">
        <v>44920</v>
      </c>
      <c r="C2" s="2">
        <v>44926</v>
      </c>
      <c r="D2" t="s">
        <v>1652</v>
      </c>
      <c r="E2" t="s">
        <v>2334</v>
      </c>
      <c r="F2">
        <v>2</v>
      </c>
      <c r="G2">
        <v>0.2</v>
      </c>
      <c r="H2" t="s">
        <v>3399</v>
      </c>
      <c r="I2" t="s">
        <v>3403</v>
      </c>
      <c r="J2" s="3">
        <v>119.99</v>
      </c>
      <c r="K2" s="3">
        <v>93.6</v>
      </c>
      <c r="L2" t="s">
        <v>4450</v>
      </c>
      <c r="M2" t="s">
        <v>4453</v>
      </c>
      <c r="N2" t="s">
        <v>4470</v>
      </c>
      <c r="O2" t="s">
        <v>4473</v>
      </c>
      <c r="P2" s="3">
        <f>Ventes[[#This Row],[Coût]]*Ventes[[#This Row],[Quantité]]</f>
        <v>187.2</v>
      </c>
    </row>
    <row r="3" spans="1:16" x14ac:dyDescent="0.2">
      <c r="A3" t="s">
        <v>16</v>
      </c>
      <c r="B3" s="2">
        <v>44904</v>
      </c>
      <c r="C3" s="2">
        <v>44909</v>
      </c>
      <c r="D3" t="s">
        <v>1653</v>
      </c>
      <c r="E3" t="s">
        <v>2335</v>
      </c>
      <c r="F3">
        <v>2</v>
      </c>
      <c r="G3">
        <v>0.2</v>
      </c>
      <c r="H3" t="s">
        <v>3399</v>
      </c>
      <c r="I3" t="s">
        <v>3404</v>
      </c>
      <c r="J3" s="3">
        <v>9.99</v>
      </c>
      <c r="K3" s="3">
        <v>5.5</v>
      </c>
      <c r="L3" t="s">
        <v>4451</v>
      </c>
      <c r="M3" t="s">
        <v>4454</v>
      </c>
      <c r="N3" t="s">
        <v>4470</v>
      </c>
      <c r="O3" t="s">
        <v>4474</v>
      </c>
      <c r="P3" s="3">
        <f>Ventes[[#This Row],[Coût]]*Ventes[[#This Row],[Quantité]]</f>
        <v>11</v>
      </c>
    </row>
    <row r="4" spans="1:16" x14ac:dyDescent="0.2">
      <c r="A4" t="s">
        <v>17</v>
      </c>
      <c r="B4" s="2">
        <v>44899</v>
      </c>
      <c r="C4" s="2">
        <v>44905</v>
      </c>
      <c r="D4" t="s">
        <v>1654</v>
      </c>
      <c r="E4" t="s">
        <v>2336</v>
      </c>
      <c r="F4">
        <v>2</v>
      </c>
      <c r="G4">
        <v>0.2</v>
      </c>
      <c r="H4" t="s">
        <v>3399</v>
      </c>
      <c r="I4" t="s">
        <v>3405</v>
      </c>
      <c r="J4" s="3">
        <v>38.479999999999997</v>
      </c>
      <c r="K4" s="3">
        <v>28.5</v>
      </c>
      <c r="L4" t="s">
        <v>4451</v>
      </c>
      <c r="M4" t="s">
        <v>4455</v>
      </c>
      <c r="N4" t="s">
        <v>4470</v>
      </c>
      <c r="O4" t="s">
        <v>4475</v>
      </c>
      <c r="P4" s="3">
        <f>Ventes[[#This Row],[Coût]]*Ventes[[#This Row],[Quantité]]</f>
        <v>57</v>
      </c>
    </row>
    <row r="5" spans="1:16" x14ac:dyDescent="0.2">
      <c r="A5" t="s">
        <v>18</v>
      </c>
      <c r="B5" s="2">
        <v>44896</v>
      </c>
      <c r="C5" s="2">
        <v>44900</v>
      </c>
      <c r="D5" t="s">
        <v>1655</v>
      </c>
      <c r="E5" t="s">
        <v>2337</v>
      </c>
      <c r="F5">
        <v>2</v>
      </c>
      <c r="G5">
        <v>0.2</v>
      </c>
      <c r="H5" t="s">
        <v>3399</v>
      </c>
      <c r="I5" t="s">
        <v>3406</v>
      </c>
      <c r="J5" s="3">
        <v>6.48</v>
      </c>
      <c r="K5" s="3">
        <v>3.4</v>
      </c>
      <c r="L5" t="s">
        <v>4451</v>
      </c>
      <c r="M5" t="s">
        <v>4454</v>
      </c>
      <c r="N5" t="s">
        <v>4471</v>
      </c>
      <c r="O5" t="s">
        <v>4476</v>
      </c>
      <c r="P5" s="3">
        <f>Ventes[[#This Row],[Coût]]*Ventes[[#This Row],[Quantité]]</f>
        <v>6.8</v>
      </c>
    </row>
    <row r="6" spans="1:16" x14ac:dyDescent="0.2">
      <c r="A6" t="s">
        <v>19</v>
      </c>
      <c r="B6" s="2">
        <v>44895</v>
      </c>
      <c r="C6" s="2">
        <v>44899</v>
      </c>
      <c r="D6" t="s">
        <v>1656</v>
      </c>
      <c r="E6" t="s">
        <v>2338</v>
      </c>
      <c r="F6">
        <v>2</v>
      </c>
      <c r="G6">
        <v>0.2</v>
      </c>
      <c r="H6" t="s">
        <v>3399</v>
      </c>
      <c r="I6" t="s">
        <v>3407</v>
      </c>
      <c r="J6" s="3">
        <v>1.48</v>
      </c>
      <c r="K6" s="3">
        <v>0.8</v>
      </c>
      <c r="L6" t="s">
        <v>4451</v>
      </c>
      <c r="M6" t="s">
        <v>4456</v>
      </c>
      <c r="N6" t="s">
        <v>4470</v>
      </c>
      <c r="O6" t="s">
        <v>4477</v>
      </c>
      <c r="P6" s="3">
        <f>Ventes[[#This Row],[Coût]]*Ventes[[#This Row],[Quantité]]</f>
        <v>1.6</v>
      </c>
    </row>
    <row r="7" spans="1:16" x14ac:dyDescent="0.2">
      <c r="A7" t="s">
        <v>20</v>
      </c>
      <c r="B7" s="2">
        <v>44894</v>
      </c>
      <c r="C7" s="2">
        <v>44899</v>
      </c>
      <c r="D7" t="s">
        <v>1657</v>
      </c>
      <c r="E7" t="s">
        <v>2339</v>
      </c>
      <c r="F7">
        <v>2</v>
      </c>
      <c r="G7">
        <v>0.2</v>
      </c>
      <c r="H7" t="s">
        <v>3399</v>
      </c>
      <c r="I7" t="s">
        <v>3408</v>
      </c>
      <c r="J7" s="3">
        <v>243.98</v>
      </c>
      <c r="K7" s="3">
        <v>170.8</v>
      </c>
      <c r="L7" t="s">
        <v>4450</v>
      </c>
      <c r="M7" t="s">
        <v>4457</v>
      </c>
      <c r="N7" t="s">
        <v>4470</v>
      </c>
      <c r="O7" t="s">
        <v>4478</v>
      </c>
      <c r="P7" s="3">
        <f>Ventes[[#This Row],[Coût]]*Ventes[[#This Row],[Quantité]]</f>
        <v>341.6</v>
      </c>
    </row>
    <row r="8" spans="1:16" x14ac:dyDescent="0.2">
      <c r="A8" t="s">
        <v>21</v>
      </c>
      <c r="B8" s="2">
        <v>44888</v>
      </c>
      <c r="C8" s="2">
        <v>44892</v>
      </c>
      <c r="D8" t="s">
        <v>1658</v>
      </c>
      <c r="E8" t="s">
        <v>2340</v>
      </c>
      <c r="F8">
        <v>2</v>
      </c>
      <c r="G8">
        <v>0.2</v>
      </c>
      <c r="H8" t="s">
        <v>3399</v>
      </c>
      <c r="I8" t="s">
        <v>3409</v>
      </c>
      <c r="J8" s="3">
        <v>6.68</v>
      </c>
      <c r="K8" s="3">
        <v>3.5</v>
      </c>
      <c r="L8" t="s">
        <v>4451</v>
      </c>
      <c r="M8" t="s">
        <v>4454</v>
      </c>
      <c r="N8" t="s">
        <v>4471</v>
      </c>
      <c r="O8" t="s">
        <v>4479</v>
      </c>
      <c r="P8" s="3">
        <f>Ventes[[#This Row],[Coût]]*Ventes[[#This Row],[Quantité]]</f>
        <v>7</v>
      </c>
    </row>
    <row r="9" spans="1:16" x14ac:dyDescent="0.2">
      <c r="A9" t="s">
        <v>22</v>
      </c>
      <c r="B9" s="2">
        <v>44885</v>
      </c>
      <c r="C9" s="2">
        <v>44891</v>
      </c>
      <c r="D9" t="s">
        <v>1659</v>
      </c>
      <c r="E9" t="s">
        <v>2341</v>
      </c>
      <c r="F9">
        <v>2</v>
      </c>
      <c r="G9">
        <v>0.2</v>
      </c>
      <c r="H9" t="s">
        <v>3399</v>
      </c>
      <c r="I9" t="s">
        <v>3410</v>
      </c>
      <c r="J9" s="3">
        <v>130.97999999999999</v>
      </c>
      <c r="K9" s="3">
        <v>116.6</v>
      </c>
      <c r="L9" t="s">
        <v>4450</v>
      </c>
      <c r="M9" t="s">
        <v>4457</v>
      </c>
      <c r="N9" t="s">
        <v>4470</v>
      </c>
      <c r="O9" t="s">
        <v>4480</v>
      </c>
      <c r="P9" s="3">
        <f>Ventes[[#This Row],[Coût]]*Ventes[[#This Row],[Quantité]]</f>
        <v>233.2</v>
      </c>
    </row>
    <row r="10" spans="1:16" x14ac:dyDescent="0.2">
      <c r="A10" t="s">
        <v>23</v>
      </c>
      <c r="B10" s="2">
        <v>44882</v>
      </c>
      <c r="C10" s="2">
        <v>44887</v>
      </c>
      <c r="D10" t="s">
        <v>1660</v>
      </c>
      <c r="E10" t="s">
        <v>2342</v>
      </c>
      <c r="F10">
        <v>2</v>
      </c>
      <c r="G10">
        <v>0.2</v>
      </c>
      <c r="H10" t="s">
        <v>3399</v>
      </c>
      <c r="I10" t="s">
        <v>3411</v>
      </c>
      <c r="J10" s="3">
        <v>8.69</v>
      </c>
      <c r="K10" s="3">
        <v>4.7</v>
      </c>
      <c r="L10" t="s">
        <v>4451</v>
      </c>
      <c r="M10" t="s">
        <v>4458</v>
      </c>
      <c r="N10" t="s">
        <v>4471</v>
      </c>
      <c r="O10" t="s">
        <v>4481</v>
      </c>
      <c r="P10" s="3">
        <f>Ventes[[#This Row],[Coût]]*Ventes[[#This Row],[Quantité]]</f>
        <v>9.4</v>
      </c>
    </row>
    <row r="11" spans="1:16" x14ac:dyDescent="0.2">
      <c r="A11" t="s">
        <v>24</v>
      </c>
      <c r="B11" s="2">
        <v>44879</v>
      </c>
      <c r="C11" s="2">
        <v>44883</v>
      </c>
      <c r="D11" t="s">
        <v>1661</v>
      </c>
      <c r="E11" t="s">
        <v>2343</v>
      </c>
      <c r="F11">
        <v>2</v>
      </c>
      <c r="G11">
        <v>0.2</v>
      </c>
      <c r="H11" t="s">
        <v>3399</v>
      </c>
      <c r="I11" t="s">
        <v>3412</v>
      </c>
      <c r="J11" s="3">
        <v>5.4</v>
      </c>
      <c r="K11" s="3">
        <v>2.8</v>
      </c>
      <c r="L11" t="s">
        <v>4451</v>
      </c>
      <c r="M11" t="s">
        <v>4458</v>
      </c>
      <c r="N11" t="s">
        <v>4470</v>
      </c>
      <c r="O11" t="s">
        <v>4482</v>
      </c>
      <c r="P11" s="3">
        <f>Ventes[[#This Row],[Coût]]*Ventes[[#This Row],[Quantité]]</f>
        <v>5.6</v>
      </c>
    </row>
    <row r="12" spans="1:16" x14ac:dyDescent="0.2">
      <c r="A12" t="s">
        <v>25</v>
      </c>
      <c r="B12" s="2">
        <v>44879</v>
      </c>
      <c r="C12" s="2">
        <v>44883</v>
      </c>
      <c r="D12" t="s">
        <v>1662</v>
      </c>
      <c r="E12" t="s">
        <v>2344</v>
      </c>
      <c r="F12">
        <v>2</v>
      </c>
      <c r="G12">
        <v>0.2</v>
      </c>
      <c r="H12" t="s">
        <v>3399</v>
      </c>
      <c r="I12" t="s">
        <v>3413</v>
      </c>
      <c r="J12" s="3">
        <v>200.98</v>
      </c>
      <c r="K12" s="3">
        <v>146.69999999999999</v>
      </c>
      <c r="L12" t="s">
        <v>4450</v>
      </c>
      <c r="M12" t="s">
        <v>4457</v>
      </c>
      <c r="N12" t="s">
        <v>4471</v>
      </c>
      <c r="O12" t="s">
        <v>4483</v>
      </c>
      <c r="P12" s="3">
        <f>Ventes[[#This Row],[Coût]]*Ventes[[#This Row],[Quantité]]</f>
        <v>293.39999999999998</v>
      </c>
    </row>
    <row r="13" spans="1:16" x14ac:dyDescent="0.2">
      <c r="A13" t="s">
        <v>26</v>
      </c>
      <c r="B13" s="2">
        <v>44877</v>
      </c>
      <c r="C13" s="2">
        <v>44883</v>
      </c>
      <c r="D13" t="s">
        <v>1663</v>
      </c>
      <c r="E13" t="s">
        <v>2345</v>
      </c>
      <c r="F13">
        <v>2</v>
      </c>
      <c r="G13">
        <v>0.2</v>
      </c>
      <c r="H13" t="s">
        <v>3399</v>
      </c>
      <c r="I13" t="s">
        <v>3414</v>
      </c>
      <c r="J13" s="3">
        <v>6.78</v>
      </c>
      <c r="K13" s="3">
        <v>3.7</v>
      </c>
      <c r="L13" t="s">
        <v>4451</v>
      </c>
      <c r="M13" t="s">
        <v>4454</v>
      </c>
      <c r="N13" t="s">
        <v>4471</v>
      </c>
      <c r="O13" t="s">
        <v>4484</v>
      </c>
      <c r="P13" s="3">
        <f>Ventes[[#This Row],[Coût]]*Ventes[[#This Row],[Quantité]]</f>
        <v>7.4</v>
      </c>
    </row>
    <row r="14" spans="1:16" x14ac:dyDescent="0.2">
      <c r="A14" t="s">
        <v>27</v>
      </c>
      <c r="B14" s="2">
        <v>44876</v>
      </c>
      <c r="C14" s="2">
        <v>44880</v>
      </c>
      <c r="D14" t="s">
        <v>1664</v>
      </c>
      <c r="E14" t="s">
        <v>2346</v>
      </c>
      <c r="F14">
        <v>2</v>
      </c>
      <c r="G14">
        <v>0.2</v>
      </c>
      <c r="H14" t="s">
        <v>3399</v>
      </c>
      <c r="I14" t="s">
        <v>3415</v>
      </c>
      <c r="J14" s="3">
        <v>6.48</v>
      </c>
      <c r="K14" s="3">
        <v>3.4</v>
      </c>
      <c r="L14" t="s">
        <v>4451</v>
      </c>
      <c r="M14" t="s">
        <v>4454</v>
      </c>
      <c r="N14" t="s">
        <v>4472</v>
      </c>
      <c r="O14" t="s">
        <v>4485</v>
      </c>
      <c r="P14" s="3">
        <f>Ventes[[#This Row],[Coût]]*Ventes[[#This Row],[Quantité]]</f>
        <v>6.8</v>
      </c>
    </row>
    <row r="15" spans="1:16" x14ac:dyDescent="0.2">
      <c r="A15" t="s">
        <v>28</v>
      </c>
      <c r="B15" s="2">
        <v>44875</v>
      </c>
      <c r="C15" s="2">
        <v>44879</v>
      </c>
      <c r="D15" t="s">
        <v>1665</v>
      </c>
      <c r="E15" t="s">
        <v>2347</v>
      </c>
      <c r="F15">
        <v>2</v>
      </c>
      <c r="G15">
        <v>0.2</v>
      </c>
      <c r="H15" t="s">
        <v>3399</v>
      </c>
      <c r="I15" t="s">
        <v>3416</v>
      </c>
      <c r="J15" s="3">
        <v>150.88999999999999</v>
      </c>
      <c r="K15" s="3">
        <v>138.80000000000001</v>
      </c>
      <c r="L15" t="s">
        <v>4450</v>
      </c>
      <c r="M15" t="s">
        <v>4457</v>
      </c>
      <c r="N15" t="s">
        <v>4472</v>
      </c>
      <c r="O15" t="s">
        <v>4486</v>
      </c>
      <c r="P15" s="3">
        <f>Ventes[[#This Row],[Coût]]*Ventes[[#This Row],[Quantité]]</f>
        <v>277.60000000000002</v>
      </c>
    </row>
    <row r="16" spans="1:16" x14ac:dyDescent="0.2">
      <c r="A16" t="s">
        <v>29</v>
      </c>
      <c r="B16" s="2">
        <v>44871</v>
      </c>
      <c r="C16" s="2">
        <v>44876</v>
      </c>
      <c r="D16" t="s">
        <v>1666</v>
      </c>
      <c r="E16" t="s">
        <v>2348</v>
      </c>
      <c r="F16">
        <v>2</v>
      </c>
      <c r="G16">
        <v>0.2</v>
      </c>
      <c r="H16" t="s">
        <v>3399</v>
      </c>
      <c r="I16" t="s">
        <v>3417</v>
      </c>
      <c r="J16" s="3">
        <v>11.35</v>
      </c>
      <c r="K16" s="3">
        <v>8.1999999999999993</v>
      </c>
      <c r="L16" t="s">
        <v>4451</v>
      </c>
      <c r="M16" t="s">
        <v>4455</v>
      </c>
      <c r="N16" t="s">
        <v>4470</v>
      </c>
      <c r="O16" t="s">
        <v>4487</v>
      </c>
      <c r="P16" s="3">
        <f>Ventes[[#This Row],[Coût]]*Ventes[[#This Row],[Quantité]]</f>
        <v>16.399999999999999</v>
      </c>
    </row>
    <row r="17" spans="1:16" x14ac:dyDescent="0.2">
      <c r="A17" t="s">
        <v>30</v>
      </c>
      <c r="B17" s="2">
        <v>44869</v>
      </c>
      <c r="C17" s="2">
        <v>44873</v>
      </c>
      <c r="D17" t="s">
        <v>1667</v>
      </c>
      <c r="E17" t="s">
        <v>2349</v>
      </c>
      <c r="F17">
        <v>2</v>
      </c>
      <c r="G17">
        <v>0.2</v>
      </c>
      <c r="H17" t="s">
        <v>3399</v>
      </c>
      <c r="I17" t="s">
        <v>3418</v>
      </c>
      <c r="J17" s="3">
        <v>6.04</v>
      </c>
      <c r="K17" s="3">
        <v>3.2</v>
      </c>
      <c r="L17" t="s">
        <v>4451</v>
      </c>
      <c r="M17" t="s">
        <v>4454</v>
      </c>
      <c r="N17" t="s">
        <v>4472</v>
      </c>
      <c r="O17" t="s">
        <v>4488</v>
      </c>
      <c r="P17" s="3">
        <f>Ventes[[#This Row],[Coût]]*Ventes[[#This Row],[Quantité]]</f>
        <v>6.4</v>
      </c>
    </row>
    <row r="18" spans="1:16" x14ac:dyDescent="0.2">
      <c r="A18" t="s">
        <v>31</v>
      </c>
      <c r="B18" s="2">
        <v>44869</v>
      </c>
      <c r="C18" s="2">
        <v>44874</v>
      </c>
      <c r="D18" t="s">
        <v>1668</v>
      </c>
      <c r="E18" t="s">
        <v>2350</v>
      </c>
      <c r="F18">
        <v>2</v>
      </c>
      <c r="G18">
        <v>0.2</v>
      </c>
      <c r="H18" t="s">
        <v>3399</v>
      </c>
      <c r="I18" t="s">
        <v>3419</v>
      </c>
      <c r="J18" s="3">
        <v>14.8</v>
      </c>
      <c r="K18" s="3">
        <v>7.4</v>
      </c>
      <c r="L18" t="s">
        <v>4451</v>
      </c>
      <c r="M18" t="s">
        <v>4459</v>
      </c>
      <c r="N18" t="s">
        <v>4472</v>
      </c>
      <c r="O18" t="s">
        <v>4489</v>
      </c>
      <c r="P18" s="3">
        <f>Ventes[[#This Row],[Coût]]*Ventes[[#This Row],[Quantité]]</f>
        <v>14.8</v>
      </c>
    </row>
    <row r="19" spans="1:16" x14ac:dyDescent="0.2">
      <c r="A19" t="s">
        <v>32</v>
      </c>
      <c r="B19" s="2">
        <v>44868</v>
      </c>
      <c r="C19" s="2">
        <v>44873</v>
      </c>
      <c r="D19" t="s">
        <v>1669</v>
      </c>
      <c r="E19" t="s">
        <v>2351</v>
      </c>
      <c r="F19">
        <v>2</v>
      </c>
      <c r="G19">
        <v>0.2</v>
      </c>
      <c r="H19" t="s">
        <v>3399</v>
      </c>
      <c r="I19" t="s">
        <v>3420</v>
      </c>
      <c r="J19" s="3">
        <v>599.99</v>
      </c>
      <c r="K19" s="3">
        <v>324</v>
      </c>
      <c r="L19" t="s">
        <v>4452</v>
      </c>
      <c r="M19" t="s">
        <v>4460</v>
      </c>
      <c r="N19" t="s">
        <v>4470</v>
      </c>
      <c r="O19" t="s">
        <v>4490</v>
      </c>
      <c r="P19" s="3">
        <f>Ventes[[#This Row],[Coût]]*Ventes[[#This Row],[Quantité]]</f>
        <v>648</v>
      </c>
    </row>
    <row r="20" spans="1:16" x14ac:dyDescent="0.2">
      <c r="A20" t="s">
        <v>33</v>
      </c>
      <c r="B20" s="2">
        <v>44868</v>
      </c>
      <c r="C20" s="2">
        <v>44873</v>
      </c>
      <c r="D20" t="s">
        <v>1670</v>
      </c>
      <c r="E20" t="s">
        <v>2352</v>
      </c>
      <c r="F20">
        <v>2</v>
      </c>
      <c r="G20">
        <v>0.2</v>
      </c>
      <c r="H20" t="s">
        <v>3399</v>
      </c>
      <c r="I20" t="s">
        <v>3421</v>
      </c>
      <c r="J20" s="3">
        <v>225.86</v>
      </c>
      <c r="K20" s="3">
        <v>167.1</v>
      </c>
      <c r="L20" t="s">
        <v>4452</v>
      </c>
      <c r="M20" t="s">
        <v>4461</v>
      </c>
      <c r="N20" t="s">
        <v>4471</v>
      </c>
      <c r="O20" t="s">
        <v>4491</v>
      </c>
      <c r="P20" s="3">
        <f>Ventes[[#This Row],[Coût]]*Ventes[[#This Row],[Quantité]]</f>
        <v>334.2</v>
      </c>
    </row>
    <row r="21" spans="1:16" x14ac:dyDescent="0.2">
      <c r="A21" t="s">
        <v>34</v>
      </c>
      <c r="B21" s="2">
        <v>44865</v>
      </c>
      <c r="C21" s="2">
        <v>44870</v>
      </c>
      <c r="D21" t="s">
        <v>1671</v>
      </c>
      <c r="E21" t="s">
        <v>2353</v>
      </c>
      <c r="F21">
        <v>2</v>
      </c>
      <c r="G21">
        <v>0.2</v>
      </c>
      <c r="H21" t="s">
        <v>3399</v>
      </c>
      <c r="I21" t="s">
        <v>3422</v>
      </c>
      <c r="J21" s="3">
        <v>3.28</v>
      </c>
      <c r="K21" s="3">
        <v>2.2999999999999998</v>
      </c>
      <c r="L21" t="s">
        <v>4451</v>
      </c>
      <c r="M21" t="s">
        <v>4462</v>
      </c>
      <c r="N21" t="s">
        <v>4472</v>
      </c>
      <c r="O21" t="s">
        <v>4492</v>
      </c>
      <c r="P21" s="3">
        <f>Ventes[[#This Row],[Coût]]*Ventes[[#This Row],[Quantité]]</f>
        <v>4.5999999999999996</v>
      </c>
    </row>
    <row r="22" spans="1:16" x14ac:dyDescent="0.2">
      <c r="A22" t="s">
        <v>35</v>
      </c>
      <c r="B22" s="2">
        <v>44861</v>
      </c>
      <c r="C22" s="2">
        <v>44865</v>
      </c>
      <c r="D22" t="s">
        <v>1672</v>
      </c>
      <c r="E22" t="s">
        <v>2354</v>
      </c>
      <c r="F22">
        <v>2</v>
      </c>
      <c r="G22">
        <v>0.2</v>
      </c>
      <c r="H22" t="s">
        <v>3399</v>
      </c>
      <c r="I22" t="s">
        <v>3423</v>
      </c>
      <c r="J22" s="3">
        <v>9.9</v>
      </c>
      <c r="K22" s="3">
        <v>5.0999999999999996</v>
      </c>
      <c r="L22" t="s">
        <v>4451</v>
      </c>
      <c r="M22" t="s">
        <v>4463</v>
      </c>
      <c r="N22" t="s">
        <v>4471</v>
      </c>
      <c r="O22" t="s">
        <v>4493</v>
      </c>
      <c r="P22" s="3">
        <f>Ventes[[#This Row],[Coût]]*Ventes[[#This Row],[Quantité]]</f>
        <v>10.199999999999999</v>
      </c>
    </row>
    <row r="23" spans="1:16" x14ac:dyDescent="0.2">
      <c r="A23" t="s">
        <v>36</v>
      </c>
      <c r="B23" s="2">
        <v>44860</v>
      </c>
      <c r="C23" s="2">
        <v>44864</v>
      </c>
      <c r="D23" t="s">
        <v>1673</v>
      </c>
      <c r="E23" t="s">
        <v>2355</v>
      </c>
      <c r="F23">
        <v>2</v>
      </c>
      <c r="G23">
        <v>0.2</v>
      </c>
      <c r="H23" t="s">
        <v>3399</v>
      </c>
      <c r="I23" t="s">
        <v>3424</v>
      </c>
      <c r="J23" s="3">
        <v>34.76</v>
      </c>
      <c r="K23" s="3">
        <v>25</v>
      </c>
      <c r="L23" t="s">
        <v>4451</v>
      </c>
      <c r="M23" t="s">
        <v>4455</v>
      </c>
      <c r="N23" t="s">
        <v>4472</v>
      </c>
      <c r="O23" t="s">
        <v>4494</v>
      </c>
      <c r="P23" s="3">
        <f>Ventes[[#This Row],[Coût]]*Ventes[[#This Row],[Quantité]]</f>
        <v>50</v>
      </c>
    </row>
    <row r="24" spans="1:16" x14ac:dyDescent="0.2">
      <c r="A24" t="s">
        <v>37</v>
      </c>
      <c r="B24" s="2">
        <v>44855</v>
      </c>
      <c r="C24" s="2">
        <v>44860</v>
      </c>
      <c r="D24" t="s">
        <v>1674</v>
      </c>
      <c r="E24" t="s">
        <v>2356</v>
      </c>
      <c r="F24">
        <v>2</v>
      </c>
      <c r="G24">
        <v>0.2</v>
      </c>
      <c r="H24" t="s">
        <v>3399</v>
      </c>
      <c r="I24" t="s">
        <v>3425</v>
      </c>
      <c r="J24" s="3">
        <v>100.98</v>
      </c>
      <c r="K24" s="3">
        <v>72.7</v>
      </c>
      <c r="L24" t="s">
        <v>4451</v>
      </c>
      <c r="M24" t="s">
        <v>4464</v>
      </c>
      <c r="N24" t="s">
        <v>4472</v>
      </c>
      <c r="O24" t="s">
        <v>4495</v>
      </c>
      <c r="P24" s="3">
        <f>Ventes[[#This Row],[Coût]]*Ventes[[#This Row],[Quantité]]</f>
        <v>145.4</v>
      </c>
    </row>
    <row r="25" spans="1:16" x14ac:dyDescent="0.2">
      <c r="A25" t="s">
        <v>38</v>
      </c>
      <c r="B25" s="2">
        <v>44854</v>
      </c>
      <c r="C25" s="2">
        <v>44859</v>
      </c>
      <c r="D25" t="s">
        <v>1675</v>
      </c>
      <c r="E25" t="s">
        <v>2357</v>
      </c>
      <c r="F25">
        <v>2</v>
      </c>
      <c r="G25">
        <v>0.2</v>
      </c>
      <c r="H25" t="s">
        <v>3399</v>
      </c>
      <c r="I25" t="s">
        <v>3426</v>
      </c>
      <c r="J25" s="3">
        <v>9.99</v>
      </c>
      <c r="K25" s="3">
        <v>7.3</v>
      </c>
      <c r="L25" t="s">
        <v>4452</v>
      </c>
      <c r="M25" t="s">
        <v>4461</v>
      </c>
      <c r="N25" t="s">
        <v>4471</v>
      </c>
      <c r="O25" t="s">
        <v>4496</v>
      </c>
      <c r="P25" s="3">
        <f>Ventes[[#This Row],[Coût]]*Ventes[[#This Row],[Quantité]]</f>
        <v>14.6</v>
      </c>
    </row>
    <row r="26" spans="1:16" x14ac:dyDescent="0.2">
      <c r="A26" t="s">
        <v>39</v>
      </c>
      <c r="B26" s="2">
        <v>44850</v>
      </c>
      <c r="C26" s="2">
        <v>44855</v>
      </c>
      <c r="D26" t="s">
        <v>1676</v>
      </c>
      <c r="E26" t="s">
        <v>2358</v>
      </c>
      <c r="F26">
        <v>2</v>
      </c>
      <c r="G26">
        <v>0.2</v>
      </c>
      <c r="H26" t="s">
        <v>3399</v>
      </c>
      <c r="I26" t="s">
        <v>3427</v>
      </c>
      <c r="J26" s="3">
        <v>11.58</v>
      </c>
      <c r="K26" s="3">
        <v>7.1</v>
      </c>
      <c r="L26" t="s">
        <v>4452</v>
      </c>
      <c r="M26" t="s">
        <v>4465</v>
      </c>
      <c r="N26" t="s">
        <v>4471</v>
      </c>
      <c r="O26" t="s">
        <v>4497</v>
      </c>
      <c r="P26" s="3">
        <f>Ventes[[#This Row],[Coût]]*Ventes[[#This Row],[Quantité]]</f>
        <v>14.2</v>
      </c>
    </row>
    <row r="27" spans="1:16" x14ac:dyDescent="0.2">
      <c r="A27" t="s">
        <v>40</v>
      </c>
      <c r="B27" s="2">
        <v>44847</v>
      </c>
      <c r="C27" s="2">
        <v>44853</v>
      </c>
      <c r="D27" t="s">
        <v>1677</v>
      </c>
      <c r="E27" t="s">
        <v>2359</v>
      </c>
      <c r="F27">
        <v>2</v>
      </c>
      <c r="G27">
        <v>0.2</v>
      </c>
      <c r="H27" t="s">
        <v>3399</v>
      </c>
      <c r="I27" t="s">
        <v>3428</v>
      </c>
      <c r="J27" s="3">
        <v>7.28</v>
      </c>
      <c r="K27" s="3">
        <v>3.8</v>
      </c>
      <c r="L27" t="s">
        <v>4451</v>
      </c>
      <c r="M27" t="s">
        <v>4454</v>
      </c>
      <c r="N27" t="s">
        <v>4471</v>
      </c>
      <c r="O27" t="s">
        <v>4498</v>
      </c>
      <c r="P27" s="3">
        <f>Ventes[[#This Row],[Coût]]*Ventes[[#This Row],[Quantité]]</f>
        <v>7.6</v>
      </c>
    </row>
    <row r="28" spans="1:16" x14ac:dyDescent="0.2">
      <c r="A28" t="s">
        <v>41</v>
      </c>
      <c r="B28" s="2">
        <v>44840</v>
      </c>
      <c r="C28" s="2">
        <v>44844</v>
      </c>
      <c r="D28" t="s">
        <v>1678</v>
      </c>
      <c r="E28" t="s">
        <v>2360</v>
      </c>
      <c r="F28">
        <v>2</v>
      </c>
      <c r="G28">
        <v>0.2</v>
      </c>
      <c r="H28" t="s">
        <v>3399</v>
      </c>
      <c r="I28" t="s">
        <v>3429</v>
      </c>
      <c r="J28" s="3">
        <v>5.84</v>
      </c>
      <c r="K28" s="3">
        <v>3.7</v>
      </c>
      <c r="L28" t="s">
        <v>4451</v>
      </c>
      <c r="M28" t="s">
        <v>4462</v>
      </c>
      <c r="N28" t="s">
        <v>4470</v>
      </c>
      <c r="O28" t="s">
        <v>4499</v>
      </c>
      <c r="P28" s="3">
        <f>Ventes[[#This Row],[Coût]]*Ventes[[#This Row],[Quantité]]</f>
        <v>7.4</v>
      </c>
    </row>
    <row r="29" spans="1:16" x14ac:dyDescent="0.2">
      <c r="A29" t="s">
        <v>42</v>
      </c>
      <c r="B29" s="2">
        <v>44833</v>
      </c>
      <c r="C29" s="2">
        <v>44837</v>
      </c>
      <c r="D29" t="s">
        <v>1679</v>
      </c>
      <c r="E29" t="s">
        <v>2361</v>
      </c>
      <c r="F29">
        <v>2</v>
      </c>
      <c r="G29">
        <v>0.2</v>
      </c>
      <c r="H29" t="s">
        <v>3399</v>
      </c>
      <c r="I29" t="s">
        <v>3430</v>
      </c>
      <c r="J29" s="3">
        <v>31.98</v>
      </c>
      <c r="K29" s="3">
        <v>28.8</v>
      </c>
      <c r="L29" t="s">
        <v>4451</v>
      </c>
      <c r="M29" t="s">
        <v>4455</v>
      </c>
      <c r="N29" t="s">
        <v>4471</v>
      </c>
      <c r="O29" t="s">
        <v>4500</v>
      </c>
      <c r="P29" s="3">
        <f>Ventes[[#This Row],[Coût]]*Ventes[[#This Row],[Quantité]]</f>
        <v>57.6</v>
      </c>
    </row>
    <row r="30" spans="1:16" x14ac:dyDescent="0.2">
      <c r="A30" t="s">
        <v>43</v>
      </c>
      <c r="B30" s="2">
        <v>44833</v>
      </c>
      <c r="C30" s="2">
        <v>44838</v>
      </c>
      <c r="D30" t="s">
        <v>1680</v>
      </c>
      <c r="E30" t="s">
        <v>2362</v>
      </c>
      <c r="F30">
        <v>2</v>
      </c>
      <c r="G30">
        <v>0.2</v>
      </c>
      <c r="H30" t="s">
        <v>3399</v>
      </c>
      <c r="I30" t="s">
        <v>3431</v>
      </c>
      <c r="J30" s="3">
        <v>4.9800000000000004</v>
      </c>
      <c r="K30" s="3">
        <v>2.7</v>
      </c>
      <c r="L30" t="s">
        <v>4451</v>
      </c>
      <c r="M30" t="s">
        <v>4459</v>
      </c>
      <c r="N30" t="s">
        <v>4472</v>
      </c>
      <c r="O30" t="s">
        <v>4501</v>
      </c>
      <c r="P30" s="3">
        <f>Ventes[[#This Row],[Coût]]*Ventes[[#This Row],[Quantité]]</f>
        <v>5.4</v>
      </c>
    </row>
    <row r="31" spans="1:16" x14ac:dyDescent="0.2">
      <c r="A31" t="s">
        <v>44</v>
      </c>
      <c r="B31" s="2">
        <v>44832</v>
      </c>
      <c r="C31" s="2">
        <v>44836</v>
      </c>
      <c r="D31" t="s">
        <v>1681</v>
      </c>
      <c r="E31" t="s">
        <v>2363</v>
      </c>
      <c r="F31">
        <v>2</v>
      </c>
      <c r="G31">
        <v>0.2</v>
      </c>
      <c r="H31" t="s">
        <v>3399</v>
      </c>
      <c r="I31" t="s">
        <v>3432</v>
      </c>
      <c r="J31" s="3">
        <v>6.48</v>
      </c>
      <c r="K31" s="3">
        <v>3.4</v>
      </c>
      <c r="L31" t="s">
        <v>4451</v>
      </c>
      <c r="M31" t="s">
        <v>4454</v>
      </c>
      <c r="N31" t="s">
        <v>4471</v>
      </c>
      <c r="O31" t="s">
        <v>4502</v>
      </c>
      <c r="P31" s="3">
        <f>Ventes[[#This Row],[Coût]]*Ventes[[#This Row],[Quantité]]</f>
        <v>6.8</v>
      </c>
    </row>
    <row r="32" spans="1:16" x14ac:dyDescent="0.2">
      <c r="A32" t="s">
        <v>45</v>
      </c>
      <c r="B32" s="2">
        <v>44823</v>
      </c>
      <c r="C32" s="2">
        <v>44828</v>
      </c>
      <c r="D32" t="s">
        <v>1682</v>
      </c>
      <c r="E32" t="s">
        <v>2364</v>
      </c>
      <c r="F32">
        <v>2</v>
      </c>
      <c r="G32">
        <v>0.2</v>
      </c>
      <c r="H32" t="s">
        <v>3399</v>
      </c>
      <c r="I32" t="s">
        <v>3433</v>
      </c>
      <c r="J32" s="3">
        <v>59.76</v>
      </c>
      <c r="K32" s="3">
        <v>43</v>
      </c>
      <c r="L32" t="s">
        <v>4451</v>
      </c>
      <c r="M32" t="s">
        <v>4455</v>
      </c>
      <c r="N32" t="s">
        <v>4471</v>
      </c>
      <c r="O32" t="s">
        <v>4503</v>
      </c>
      <c r="P32" s="3">
        <f>Ventes[[#This Row],[Coût]]*Ventes[[#This Row],[Quantité]]</f>
        <v>86</v>
      </c>
    </row>
    <row r="33" spans="1:16" x14ac:dyDescent="0.2">
      <c r="A33" t="s">
        <v>46</v>
      </c>
      <c r="B33" s="2">
        <v>44823</v>
      </c>
      <c r="C33" s="2">
        <v>44827</v>
      </c>
      <c r="D33" t="s">
        <v>1683</v>
      </c>
      <c r="E33" t="s">
        <v>2365</v>
      </c>
      <c r="F33">
        <v>2</v>
      </c>
      <c r="G33">
        <v>0.2</v>
      </c>
      <c r="H33" t="s">
        <v>3399</v>
      </c>
      <c r="I33" t="s">
        <v>3434</v>
      </c>
      <c r="J33" s="3">
        <v>7.89</v>
      </c>
      <c r="K33" s="3">
        <v>7.6</v>
      </c>
      <c r="L33" t="s">
        <v>4451</v>
      </c>
      <c r="M33" t="s">
        <v>4455</v>
      </c>
      <c r="N33" t="s">
        <v>4470</v>
      </c>
      <c r="O33" t="s">
        <v>4504</v>
      </c>
      <c r="P33" s="3">
        <f>Ventes[[#This Row],[Coût]]*Ventes[[#This Row],[Quantité]]</f>
        <v>15.2</v>
      </c>
    </row>
    <row r="34" spans="1:16" x14ac:dyDescent="0.2">
      <c r="A34" t="s">
        <v>47</v>
      </c>
      <c r="B34" s="2">
        <v>44820</v>
      </c>
      <c r="C34" s="2">
        <v>44824</v>
      </c>
      <c r="D34" t="s">
        <v>1684</v>
      </c>
      <c r="E34" t="s">
        <v>2366</v>
      </c>
      <c r="F34">
        <v>2</v>
      </c>
      <c r="G34">
        <v>0.2</v>
      </c>
      <c r="H34" t="s">
        <v>3399</v>
      </c>
      <c r="I34" t="s">
        <v>3435</v>
      </c>
      <c r="J34" s="3">
        <v>10.98</v>
      </c>
      <c r="K34" s="3">
        <v>5.6</v>
      </c>
      <c r="L34" t="s">
        <v>4451</v>
      </c>
      <c r="M34" t="s">
        <v>4463</v>
      </c>
      <c r="N34" t="s">
        <v>4470</v>
      </c>
      <c r="O34" t="s">
        <v>4505</v>
      </c>
      <c r="P34" s="3">
        <f>Ventes[[#This Row],[Coût]]*Ventes[[#This Row],[Quantité]]</f>
        <v>11.2</v>
      </c>
    </row>
    <row r="35" spans="1:16" x14ac:dyDescent="0.2">
      <c r="A35" t="s">
        <v>48</v>
      </c>
      <c r="B35" s="2">
        <v>44819</v>
      </c>
      <c r="C35" s="2">
        <v>44823</v>
      </c>
      <c r="D35" t="s">
        <v>1685</v>
      </c>
      <c r="E35" t="s">
        <v>2367</v>
      </c>
      <c r="F35">
        <v>2</v>
      </c>
      <c r="G35">
        <v>0.2</v>
      </c>
      <c r="H35" t="s">
        <v>3399</v>
      </c>
      <c r="I35" t="s">
        <v>3436</v>
      </c>
      <c r="J35" s="3">
        <v>19.84</v>
      </c>
      <c r="K35" s="3">
        <v>11.7</v>
      </c>
      <c r="L35" t="s">
        <v>4451</v>
      </c>
      <c r="M35" t="s">
        <v>4462</v>
      </c>
      <c r="N35" t="s">
        <v>4470</v>
      </c>
      <c r="O35" t="s">
        <v>4506</v>
      </c>
      <c r="P35" s="3">
        <f>Ventes[[#This Row],[Coût]]*Ventes[[#This Row],[Quantité]]</f>
        <v>23.4</v>
      </c>
    </row>
    <row r="36" spans="1:16" x14ac:dyDescent="0.2">
      <c r="A36" t="s">
        <v>49</v>
      </c>
      <c r="B36" s="2">
        <v>44813</v>
      </c>
      <c r="C36" s="2">
        <v>44817</v>
      </c>
      <c r="D36" t="s">
        <v>1686</v>
      </c>
      <c r="E36" t="s">
        <v>2368</v>
      </c>
      <c r="F36">
        <v>2</v>
      </c>
      <c r="G36">
        <v>0.2</v>
      </c>
      <c r="H36" t="s">
        <v>3399</v>
      </c>
      <c r="I36" t="s">
        <v>3437</v>
      </c>
      <c r="J36" s="3">
        <v>3.98</v>
      </c>
      <c r="K36" s="3">
        <v>2</v>
      </c>
      <c r="L36" t="s">
        <v>4451</v>
      </c>
      <c r="M36" t="s">
        <v>4454</v>
      </c>
      <c r="N36" t="s">
        <v>4470</v>
      </c>
      <c r="O36" t="s">
        <v>4507</v>
      </c>
      <c r="P36" s="3">
        <f>Ventes[[#This Row],[Coût]]*Ventes[[#This Row],[Quantité]]</f>
        <v>4</v>
      </c>
    </row>
    <row r="37" spans="1:16" x14ac:dyDescent="0.2">
      <c r="A37" t="s">
        <v>50</v>
      </c>
      <c r="B37" s="2">
        <v>44811</v>
      </c>
      <c r="C37" s="2">
        <v>44816</v>
      </c>
      <c r="D37" t="s">
        <v>1687</v>
      </c>
      <c r="E37" t="s">
        <v>2369</v>
      </c>
      <c r="F37">
        <v>2</v>
      </c>
      <c r="G37">
        <v>0.2</v>
      </c>
      <c r="H37" t="s">
        <v>3399</v>
      </c>
      <c r="I37" t="s">
        <v>3438</v>
      </c>
      <c r="J37" s="3">
        <v>100.98</v>
      </c>
      <c r="K37" s="3">
        <v>94.9</v>
      </c>
      <c r="L37" t="s">
        <v>4450</v>
      </c>
      <c r="M37" t="s">
        <v>4457</v>
      </c>
      <c r="N37" t="s">
        <v>4470</v>
      </c>
      <c r="O37" t="s">
        <v>4508</v>
      </c>
      <c r="P37" s="3">
        <f>Ventes[[#This Row],[Coût]]*Ventes[[#This Row],[Quantité]]</f>
        <v>189.8</v>
      </c>
    </row>
    <row r="38" spans="1:16" x14ac:dyDescent="0.2">
      <c r="A38" t="s">
        <v>51</v>
      </c>
      <c r="B38" s="2">
        <v>44811</v>
      </c>
      <c r="C38" s="2">
        <v>44816</v>
      </c>
      <c r="D38" t="s">
        <v>1688</v>
      </c>
      <c r="E38" t="s">
        <v>2370</v>
      </c>
      <c r="F38">
        <v>2</v>
      </c>
      <c r="G38">
        <v>0.2</v>
      </c>
      <c r="H38" t="s">
        <v>3399</v>
      </c>
      <c r="I38" t="s">
        <v>3439</v>
      </c>
      <c r="J38" s="3">
        <v>50.98</v>
      </c>
      <c r="K38" s="3">
        <v>37.200000000000003</v>
      </c>
      <c r="L38" t="s">
        <v>4451</v>
      </c>
      <c r="M38" t="s">
        <v>4464</v>
      </c>
      <c r="N38" t="s">
        <v>4471</v>
      </c>
      <c r="O38" t="s">
        <v>4509</v>
      </c>
      <c r="P38" s="3">
        <f>Ventes[[#This Row],[Coût]]*Ventes[[#This Row],[Quantité]]</f>
        <v>74.400000000000006</v>
      </c>
    </row>
    <row r="39" spans="1:16" x14ac:dyDescent="0.2">
      <c r="A39" t="s">
        <v>52</v>
      </c>
      <c r="B39" s="2">
        <v>44809</v>
      </c>
      <c r="C39" s="2">
        <v>44813</v>
      </c>
      <c r="D39" t="s">
        <v>1689</v>
      </c>
      <c r="E39" t="s">
        <v>2371</v>
      </c>
      <c r="F39">
        <v>2</v>
      </c>
      <c r="G39">
        <v>0.2</v>
      </c>
      <c r="H39" t="s">
        <v>3399</v>
      </c>
      <c r="I39" t="s">
        <v>3440</v>
      </c>
      <c r="J39" s="3">
        <v>91.99</v>
      </c>
      <c r="K39" s="3">
        <v>88.3</v>
      </c>
      <c r="L39" t="s">
        <v>4451</v>
      </c>
      <c r="M39" t="s">
        <v>4455</v>
      </c>
      <c r="N39" t="s">
        <v>4472</v>
      </c>
      <c r="O39" t="s">
        <v>4510</v>
      </c>
      <c r="P39" s="3">
        <f>Ventes[[#This Row],[Coût]]*Ventes[[#This Row],[Quantité]]</f>
        <v>176.6</v>
      </c>
    </row>
    <row r="40" spans="1:16" x14ac:dyDescent="0.2">
      <c r="A40" t="s">
        <v>53</v>
      </c>
      <c r="B40" s="2">
        <v>44808</v>
      </c>
      <c r="C40" s="2">
        <v>44814</v>
      </c>
      <c r="D40" t="s">
        <v>1690</v>
      </c>
      <c r="E40" t="s">
        <v>2372</v>
      </c>
      <c r="F40">
        <v>2</v>
      </c>
      <c r="G40">
        <v>0.2</v>
      </c>
      <c r="H40" t="s">
        <v>3399</v>
      </c>
      <c r="I40" t="s">
        <v>3441</v>
      </c>
      <c r="J40" s="3">
        <v>60.74</v>
      </c>
      <c r="K40" s="3">
        <v>45.6</v>
      </c>
      <c r="L40" t="s">
        <v>4450</v>
      </c>
      <c r="M40" t="s">
        <v>4457</v>
      </c>
      <c r="N40" t="s">
        <v>4470</v>
      </c>
      <c r="O40" t="s">
        <v>4511</v>
      </c>
      <c r="P40" s="3">
        <f>Ventes[[#This Row],[Coût]]*Ventes[[#This Row],[Quantité]]</f>
        <v>91.2</v>
      </c>
    </row>
    <row r="41" spans="1:16" x14ac:dyDescent="0.2">
      <c r="A41" t="s">
        <v>54</v>
      </c>
      <c r="B41" s="2">
        <v>44808</v>
      </c>
      <c r="C41" s="2">
        <v>44815</v>
      </c>
      <c r="D41" t="s">
        <v>1652</v>
      </c>
      <c r="E41" t="s">
        <v>2373</v>
      </c>
      <c r="F41">
        <v>2</v>
      </c>
      <c r="G41">
        <v>0.2</v>
      </c>
      <c r="H41" t="s">
        <v>3399</v>
      </c>
      <c r="I41" t="s">
        <v>3442</v>
      </c>
      <c r="J41" s="3">
        <v>304.99</v>
      </c>
      <c r="K41" s="3">
        <v>167.7</v>
      </c>
      <c r="L41" t="s">
        <v>4451</v>
      </c>
      <c r="M41" t="s">
        <v>4458</v>
      </c>
      <c r="N41" t="s">
        <v>4470</v>
      </c>
      <c r="O41" t="s">
        <v>4473</v>
      </c>
      <c r="P41" s="3">
        <f>Ventes[[#This Row],[Coût]]*Ventes[[#This Row],[Quantité]]</f>
        <v>335.4</v>
      </c>
    </row>
    <row r="42" spans="1:16" x14ac:dyDescent="0.2">
      <c r="A42" t="s">
        <v>55</v>
      </c>
      <c r="B42" s="2">
        <v>44804</v>
      </c>
      <c r="C42" s="2">
        <v>44810</v>
      </c>
      <c r="D42" t="s">
        <v>1691</v>
      </c>
      <c r="E42" t="s">
        <v>2374</v>
      </c>
      <c r="F42">
        <v>2</v>
      </c>
      <c r="G42">
        <v>0.2</v>
      </c>
      <c r="H42" t="s">
        <v>3399</v>
      </c>
      <c r="I42" t="s">
        <v>3443</v>
      </c>
      <c r="J42" s="3">
        <v>3.88</v>
      </c>
      <c r="K42" s="3">
        <v>2.8</v>
      </c>
      <c r="L42" t="s">
        <v>4451</v>
      </c>
      <c r="M42" t="s">
        <v>4466</v>
      </c>
      <c r="N42" t="s">
        <v>4472</v>
      </c>
      <c r="O42" t="s">
        <v>4512</v>
      </c>
      <c r="P42" s="3">
        <f>Ventes[[#This Row],[Coût]]*Ventes[[#This Row],[Quantité]]</f>
        <v>5.6</v>
      </c>
    </row>
    <row r="43" spans="1:16" x14ac:dyDescent="0.2">
      <c r="A43" t="s">
        <v>56</v>
      </c>
      <c r="B43" s="2">
        <v>44790</v>
      </c>
      <c r="C43" s="2">
        <v>44797</v>
      </c>
      <c r="D43" t="s">
        <v>1692</v>
      </c>
      <c r="E43" t="s">
        <v>2375</v>
      </c>
      <c r="F43">
        <v>2</v>
      </c>
      <c r="G43">
        <v>0.2</v>
      </c>
      <c r="H43" t="s">
        <v>3399</v>
      </c>
      <c r="I43" t="s">
        <v>3444</v>
      </c>
      <c r="J43" s="3">
        <v>3.47</v>
      </c>
      <c r="K43" s="3">
        <v>3.3</v>
      </c>
      <c r="L43" t="s">
        <v>4451</v>
      </c>
      <c r="M43" t="s">
        <v>4466</v>
      </c>
      <c r="N43" t="s">
        <v>4472</v>
      </c>
      <c r="O43" t="s">
        <v>4513</v>
      </c>
      <c r="P43" s="3">
        <f>Ventes[[#This Row],[Coût]]*Ventes[[#This Row],[Quantité]]</f>
        <v>6.6</v>
      </c>
    </row>
    <row r="44" spans="1:16" x14ac:dyDescent="0.2">
      <c r="A44" t="s">
        <v>57</v>
      </c>
      <c r="B44" s="2">
        <v>44773</v>
      </c>
      <c r="C44" s="2">
        <v>44780</v>
      </c>
      <c r="D44" t="s">
        <v>1693</v>
      </c>
      <c r="E44" t="s">
        <v>2376</v>
      </c>
      <c r="F44">
        <v>2</v>
      </c>
      <c r="G44">
        <v>0.2</v>
      </c>
      <c r="H44" t="s">
        <v>3399</v>
      </c>
      <c r="I44" t="s">
        <v>3445</v>
      </c>
      <c r="J44" s="3">
        <v>25.89</v>
      </c>
      <c r="K44" s="3">
        <v>16.600000000000001</v>
      </c>
      <c r="L44" t="s">
        <v>4452</v>
      </c>
      <c r="M44" t="s">
        <v>4465</v>
      </c>
      <c r="N44" t="s">
        <v>4472</v>
      </c>
      <c r="O44" t="s">
        <v>4514</v>
      </c>
      <c r="P44" s="3">
        <f>Ventes[[#This Row],[Coût]]*Ventes[[#This Row],[Quantité]]</f>
        <v>33.200000000000003</v>
      </c>
    </row>
    <row r="45" spans="1:16" x14ac:dyDescent="0.2">
      <c r="A45" t="s">
        <v>58</v>
      </c>
      <c r="B45" s="2">
        <v>44771</v>
      </c>
      <c r="C45" s="2">
        <v>44778</v>
      </c>
      <c r="D45" t="s">
        <v>1694</v>
      </c>
      <c r="E45" t="s">
        <v>2377</v>
      </c>
      <c r="F45">
        <v>2</v>
      </c>
      <c r="G45">
        <v>0.2</v>
      </c>
      <c r="H45" t="s">
        <v>3399</v>
      </c>
      <c r="I45" t="s">
        <v>3446</v>
      </c>
      <c r="J45" s="3">
        <v>1.81</v>
      </c>
      <c r="K45" s="3">
        <v>1.2</v>
      </c>
      <c r="L45" t="s">
        <v>4451</v>
      </c>
      <c r="M45" t="s">
        <v>4456</v>
      </c>
      <c r="N45" t="s">
        <v>4471</v>
      </c>
      <c r="O45" t="s">
        <v>4515</v>
      </c>
      <c r="P45" s="3">
        <f>Ventes[[#This Row],[Coût]]*Ventes[[#This Row],[Quantité]]</f>
        <v>2.4</v>
      </c>
    </row>
    <row r="46" spans="1:16" x14ac:dyDescent="0.2">
      <c r="A46" t="s">
        <v>59</v>
      </c>
      <c r="B46" s="2">
        <v>44762</v>
      </c>
      <c r="C46" s="2">
        <v>44767</v>
      </c>
      <c r="D46" t="s">
        <v>1695</v>
      </c>
      <c r="E46" t="s">
        <v>2378</v>
      </c>
      <c r="F46">
        <v>2</v>
      </c>
      <c r="G46">
        <v>0.2</v>
      </c>
      <c r="H46" t="s">
        <v>3399</v>
      </c>
      <c r="I46" t="s">
        <v>3447</v>
      </c>
      <c r="J46" s="3">
        <v>43.57</v>
      </c>
      <c r="K46" s="3">
        <v>30.5</v>
      </c>
      <c r="L46" t="s">
        <v>4451</v>
      </c>
      <c r="M46" t="s">
        <v>4455</v>
      </c>
      <c r="N46" t="s">
        <v>4470</v>
      </c>
      <c r="O46" t="s">
        <v>4516</v>
      </c>
      <c r="P46" s="3">
        <f>Ventes[[#This Row],[Coût]]*Ventes[[#This Row],[Quantité]]</f>
        <v>61</v>
      </c>
    </row>
    <row r="47" spans="1:16" x14ac:dyDescent="0.2">
      <c r="A47" t="s">
        <v>60</v>
      </c>
      <c r="B47" s="2">
        <v>44759</v>
      </c>
      <c r="C47" s="2">
        <v>44767</v>
      </c>
      <c r="D47" t="s">
        <v>1696</v>
      </c>
      <c r="E47" t="s">
        <v>2379</v>
      </c>
      <c r="F47">
        <v>2</v>
      </c>
      <c r="G47">
        <v>0.2</v>
      </c>
      <c r="H47" t="s">
        <v>3399</v>
      </c>
      <c r="I47" t="s">
        <v>3448</v>
      </c>
      <c r="J47" s="3">
        <v>299.99</v>
      </c>
      <c r="K47" s="3">
        <v>195</v>
      </c>
      <c r="L47" t="s">
        <v>4452</v>
      </c>
      <c r="M47" t="s">
        <v>4460</v>
      </c>
      <c r="N47" t="s">
        <v>4472</v>
      </c>
      <c r="O47" t="s">
        <v>4517</v>
      </c>
      <c r="P47" s="3">
        <f>Ventes[[#This Row],[Coût]]*Ventes[[#This Row],[Quantité]]</f>
        <v>390</v>
      </c>
    </row>
    <row r="48" spans="1:16" x14ac:dyDescent="0.2">
      <c r="A48" t="s">
        <v>61</v>
      </c>
      <c r="B48" s="2">
        <v>44759</v>
      </c>
      <c r="C48" s="2">
        <v>44767</v>
      </c>
      <c r="D48" t="s">
        <v>1697</v>
      </c>
      <c r="E48" t="s">
        <v>2380</v>
      </c>
      <c r="F48">
        <v>2</v>
      </c>
      <c r="G48">
        <v>0.2</v>
      </c>
      <c r="H48" t="s">
        <v>3399</v>
      </c>
      <c r="I48" t="s">
        <v>3449</v>
      </c>
      <c r="J48" s="3">
        <v>4.9400000000000004</v>
      </c>
      <c r="K48" s="3">
        <v>2.9</v>
      </c>
      <c r="L48" t="s">
        <v>4450</v>
      </c>
      <c r="M48" t="s">
        <v>4467</v>
      </c>
      <c r="N48" t="s">
        <v>4470</v>
      </c>
      <c r="O48" t="s">
        <v>4518</v>
      </c>
      <c r="P48" s="3">
        <f>Ventes[[#This Row],[Coût]]*Ventes[[#This Row],[Quantité]]</f>
        <v>5.8</v>
      </c>
    </row>
    <row r="49" spans="1:16" x14ac:dyDescent="0.2">
      <c r="A49" t="s">
        <v>62</v>
      </c>
      <c r="B49" s="2">
        <v>44758</v>
      </c>
      <c r="C49" s="2">
        <v>44767</v>
      </c>
      <c r="D49" t="s">
        <v>1698</v>
      </c>
      <c r="E49" t="s">
        <v>2381</v>
      </c>
      <c r="F49">
        <v>2</v>
      </c>
      <c r="G49">
        <v>0.2</v>
      </c>
      <c r="H49" t="s">
        <v>3399</v>
      </c>
      <c r="I49" t="s">
        <v>3450</v>
      </c>
      <c r="J49" s="3">
        <v>1.82</v>
      </c>
      <c r="K49" s="3">
        <v>1</v>
      </c>
      <c r="L49" t="s">
        <v>4451</v>
      </c>
      <c r="M49" t="s">
        <v>4462</v>
      </c>
      <c r="N49" t="s">
        <v>4472</v>
      </c>
      <c r="O49" t="s">
        <v>4519</v>
      </c>
      <c r="P49" s="3">
        <f>Ventes[[#This Row],[Coût]]*Ventes[[#This Row],[Quantité]]</f>
        <v>2</v>
      </c>
    </row>
    <row r="50" spans="1:16" x14ac:dyDescent="0.2">
      <c r="A50" t="s">
        <v>63</v>
      </c>
      <c r="B50" s="2">
        <v>44756</v>
      </c>
      <c r="C50" s="2">
        <v>44761</v>
      </c>
      <c r="D50" t="s">
        <v>1699</v>
      </c>
      <c r="E50" t="s">
        <v>2382</v>
      </c>
      <c r="F50">
        <v>2</v>
      </c>
      <c r="G50">
        <v>0.2</v>
      </c>
      <c r="H50" t="s">
        <v>3399</v>
      </c>
      <c r="I50" t="s">
        <v>3451</v>
      </c>
      <c r="J50" s="3">
        <v>2.78</v>
      </c>
      <c r="K50" s="3">
        <v>1.5</v>
      </c>
      <c r="L50" t="s">
        <v>4451</v>
      </c>
      <c r="M50" t="s">
        <v>4458</v>
      </c>
      <c r="N50" t="s">
        <v>4470</v>
      </c>
      <c r="O50" t="s">
        <v>4520</v>
      </c>
      <c r="P50" s="3">
        <f>Ventes[[#This Row],[Coût]]*Ventes[[#This Row],[Quantité]]</f>
        <v>3</v>
      </c>
    </row>
    <row r="51" spans="1:16" x14ac:dyDescent="0.2">
      <c r="A51" t="s">
        <v>64</v>
      </c>
      <c r="B51" s="2">
        <v>44756</v>
      </c>
      <c r="C51" s="2">
        <v>44763</v>
      </c>
      <c r="D51" t="s">
        <v>1700</v>
      </c>
      <c r="E51" t="s">
        <v>2383</v>
      </c>
      <c r="F51">
        <v>2</v>
      </c>
      <c r="G51">
        <v>0.2</v>
      </c>
      <c r="H51" t="s">
        <v>3399</v>
      </c>
      <c r="I51" t="s">
        <v>3452</v>
      </c>
      <c r="J51" s="3">
        <v>5.78</v>
      </c>
      <c r="K51" s="3">
        <v>2.9</v>
      </c>
      <c r="L51" t="s">
        <v>4451</v>
      </c>
      <c r="M51" t="s">
        <v>4454</v>
      </c>
      <c r="N51" t="s">
        <v>4470</v>
      </c>
      <c r="O51" t="s">
        <v>4521</v>
      </c>
      <c r="P51" s="3">
        <f>Ventes[[#This Row],[Coût]]*Ventes[[#This Row],[Quantité]]</f>
        <v>5.8</v>
      </c>
    </row>
    <row r="52" spans="1:16" x14ac:dyDescent="0.2">
      <c r="A52" t="s">
        <v>65</v>
      </c>
      <c r="B52" s="2">
        <v>44745</v>
      </c>
      <c r="C52" s="2">
        <v>44753</v>
      </c>
      <c r="D52" t="s">
        <v>1701</v>
      </c>
      <c r="E52" t="s">
        <v>2384</v>
      </c>
      <c r="F52">
        <v>2</v>
      </c>
      <c r="G52">
        <v>0.2</v>
      </c>
      <c r="H52" t="s">
        <v>3399</v>
      </c>
      <c r="I52" t="s">
        <v>3453</v>
      </c>
      <c r="J52" s="3">
        <v>15</v>
      </c>
      <c r="K52" s="3">
        <v>13.4</v>
      </c>
      <c r="L52" t="s">
        <v>4452</v>
      </c>
      <c r="M52" t="s">
        <v>4465</v>
      </c>
      <c r="N52" t="s">
        <v>4470</v>
      </c>
      <c r="O52" t="s">
        <v>4522</v>
      </c>
      <c r="P52" s="3">
        <f>Ventes[[#This Row],[Coût]]*Ventes[[#This Row],[Quantité]]</f>
        <v>26.8</v>
      </c>
    </row>
    <row r="53" spans="1:16" x14ac:dyDescent="0.2">
      <c r="A53" t="s">
        <v>66</v>
      </c>
      <c r="B53" s="2">
        <v>44742</v>
      </c>
      <c r="C53" s="2">
        <v>44746</v>
      </c>
      <c r="D53" t="s">
        <v>1702</v>
      </c>
      <c r="E53" t="s">
        <v>2385</v>
      </c>
      <c r="F53">
        <v>2</v>
      </c>
      <c r="G53">
        <v>0.2</v>
      </c>
      <c r="H53" t="s">
        <v>3399</v>
      </c>
      <c r="I53" t="s">
        <v>3454</v>
      </c>
      <c r="J53" s="3">
        <v>12.2</v>
      </c>
      <c r="K53" s="3">
        <v>7.1</v>
      </c>
      <c r="L53" t="s">
        <v>4450</v>
      </c>
      <c r="M53" t="s">
        <v>4467</v>
      </c>
      <c r="N53" t="s">
        <v>4471</v>
      </c>
      <c r="O53" t="s">
        <v>4523</v>
      </c>
      <c r="P53" s="3">
        <f>Ventes[[#This Row],[Coût]]*Ventes[[#This Row],[Quantité]]</f>
        <v>14.2</v>
      </c>
    </row>
    <row r="54" spans="1:16" x14ac:dyDescent="0.2">
      <c r="A54" t="s">
        <v>67</v>
      </c>
      <c r="B54" s="2">
        <v>44738</v>
      </c>
      <c r="C54" s="2">
        <v>44745</v>
      </c>
      <c r="D54" t="s">
        <v>1703</v>
      </c>
      <c r="E54" t="s">
        <v>2386</v>
      </c>
      <c r="F54">
        <v>2</v>
      </c>
      <c r="G54">
        <v>0.2</v>
      </c>
      <c r="H54" t="s">
        <v>3399</v>
      </c>
      <c r="I54" t="s">
        <v>3455</v>
      </c>
      <c r="J54" s="3">
        <v>63.98</v>
      </c>
      <c r="K54" s="3">
        <v>32.6</v>
      </c>
      <c r="L54" t="s">
        <v>4451</v>
      </c>
      <c r="M54" t="s">
        <v>4458</v>
      </c>
      <c r="N54" t="s">
        <v>4471</v>
      </c>
      <c r="O54" t="s">
        <v>4524</v>
      </c>
      <c r="P54" s="3">
        <f>Ventes[[#This Row],[Coût]]*Ventes[[#This Row],[Quantité]]</f>
        <v>65.2</v>
      </c>
    </row>
    <row r="55" spans="1:16" x14ac:dyDescent="0.2">
      <c r="A55" t="s">
        <v>68</v>
      </c>
      <c r="B55" s="2">
        <v>44737</v>
      </c>
      <c r="C55" s="2">
        <v>44744</v>
      </c>
      <c r="D55" t="s">
        <v>1704</v>
      </c>
      <c r="E55" t="s">
        <v>2387</v>
      </c>
      <c r="F55">
        <v>2</v>
      </c>
      <c r="G55">
        <v>0.2</v>
      </c>
      <c r="H55" t="s">
        <v>3399</v>
      </c>
      <c r="I55" t="s">
        <v>3456</v>
      </c>
      <c r="J55" s="3">
        <v>92.8</v>
      </c>
      <c r="K55" s="3">
        <v>65.900000000000006</v>
      </c>
      <c r="L55" t="s">
        <v>4452</v>
      </c>
      <c r="M55" t="s">
        <v>4461</v>
      </c>
      <c r="N55" t="s">
        <v>4470</v>
      </c>
      <c r="O55" t="s">
        <v>4525</v>
      </c>
      <c r="P55" s="3">
        <f>Ventes[[#This Row],[Coût]]*Ventes[[#This Row],[Quantité]]</f>
        <v>131.80000000000001</v>
      </c>
    </row>
    <row r="56" spans="1:16" x14ac:dyDescent="0.2">
      <c r="A56" t="s">
        <v>69</v>
      </c>
      <c r="B56" s="2">
        <v>44724</v>
      </c>
      <c r="C56" s="2">
        <v>44730</v>
      </c>
      <c r="D56" t="s">
        <v>1705</v>
      </c>
      <c r="E56" t="s">
        <v>2388</v>
      </c>
      <c r="F56">
        <v>2</v>
      </c>
      <c r="G56">
        <v>0.2</v>
      </c>
      <c r="H56" t="s">
        <v>3399</v>
      </c>
      <c r="I56" t="s">
        <v>3457</v>
      </c>
      <c r="J56" s="3">
        <v>10.68</v>
      </c>
      <c r="K56" s="3">
        <v>8</v>
      </c>
      <c r="L56" t="s">
        <v>4450</v>
      </c>
      <c r="M56" t="s">
        <v>4467</v>
      </c>
      <c r="N56" t="s">
        <v>4470</v>
      </c>
      <c r="O56" t="s">
        <v>4526</v>
      </c>
      <c r="P56" s="3">
        <f>Ventes[[#This Row],[Coût]]*Ventes[[#This Row],[Quantité]]</f>
        <v>16</v>
      </c>
    </row>
    <row r="57" spans="1:16" x14ac:dyDescent="0.2">
      <c r="A57" t="s">
        <v>70</v>
      </c>
      <c r="B57" s="2">
        <v>44724</v>
      </c>
      <c r="C57" s="2">
        <v>44730</v>
      </c>
      <c r="D57" t="s">
        <v>1706</v>
      </c>
      <c r="E57" t="s">
        <v>2389</v>
      </c>
      <c r="F57">
        <v>2</v>
      </c>
      <c r="G57">
        <v>0.2</v>
      </c>
      <c r="H57" t="s">
        <v>3399</v>
      </c>
      <c r="I57" t="s">
        <v>3458</v>
      </c>
      <c r="J57" s="3">
        <v>39.950000000000003</v>
      </c>
      <c r="K57" s="3">
        <v>22.4</v>
      </c>
      <c r="L57" t="s">
        <v>4452</v>
      </c>
      <c r="M57" t="s">
        <v>4465</v>
      </c>
      <c r="N57" t="s">
        <v>4470</v>
      </c>
      <c r="O57" t="s">
        <v>4527</v>
      </c>
      <c r="P57" s="3">
        <f>Ventes[[#This Row],[Coût]]*Ventes[[#This Row],[Quantité]]</f>
        <v>44.8</v>
      </c>
    </row>
    <row r="58" spans="1:16" x14ac:dyDescent="0.2">
      <c r="A58" t="s">
        <v>71</v>
      </c>
      <c r="B58" s="2">
        <v>44716</v>
      </c>
      <c r="C58" s="2">
        <v>44723</v>
      </c>
      <c r="D58" t="s">
        <v>1662</v>
      </c>
      <c r="E58" t="s">
        <v>2390</v>
      </c>
      <c r="F58">
        <v>2</v>
      </c>
      <c r="G58">
        <v>0.2</v>
      </c>
      <c r="H58" t="s">
        <v>3399</v>
      </c>
      <c r="I58" t="s">
        <v>3459</v>
      </c>
      <c r="J58" s="3">
        <v>19.989999999999998</v>
      </c>
      <c r="K58" s="3">
        <v>15</v>
      </c>
      <c r="L58" t="s">
        <v>4450</v>
      </c>
      <c r="M58" t="s">
        <v>4467</v>
      </c>
      <c r="N58" t="s">
        <v>4471</v>
      </c>
      <c r="O58" t="s">
        <v>4483</v>
      </c>
      <c r="P58" s="3">
        <f>Ventes[[#This Row],[Coût]]*Ventes[[#This Row],[Quantité]]</f>
        <v>30</v>
      </c>
    </row>
    <row r="59" spans="1:16" x14ac:dyDescent="0.2">
      <c r="A59" t="s">
        <v>72</v>
      </c>
      <c r="B59" s="2">
        <v>44714</v>
      </c>
      <c r="C59" s="2">
        <v>44718</v>
      </c>
      <c r="D59" t="s">
        <v>1707</v>
      </c>
      <c r="E59" t="s">
        <v>2391</v>
      </c>
      <c r="F59">
        <v>2</v>
      </c>
      <c r="G59">
        <v>0.2</v>
      </c>
      <c r="H59" t="s">
        <v>3399</v>
      </c>
      <c r="I59" t="s">
        <v>3460</v>
      </c>
      <c r="J59" s="3">
        <v>6.68</v>
      </c>
      <c r="K59" s="3">
        <v>3.5</v>
      </c>
      <c r="L59" t="s">
        <v>4451</v>
      </c>
      <c r="M59" t="s">
        <v>4454</v>
      </c>
      <c r="N59" t="s">
        <v>4470</v>
      </c>
      <c r="O59" t="s">
        <v>4528</v>
      </c>
      <c r="P59" s="3">
        <f>Ventes[[#This Row],[Coût]]*Ventes[[#This Row],[Quantité]]</f>
        <v>7</v>
      </c>
    </row>
    <row r="60" spans="1:16" x14ac:dyDescent="0.2">
      <c r="A60" t="s">
        <v>73</v>
      </c>
      <c r="B60" s="2">
        <v>44704</v>
      </c>
      <c r="C60" s="2">
        <v>44710</v>
      </c>
      <c r="D60" t="s">
        <v>1708</v>
      </c>
      <c r="E60" t="s">
        <v>2392</v>
      </c>
      <c r="F60">
        <v>2</v>
      </c>
      <c r="G60">
        <v>0.2</v>
      </c>
      <c r="H60" t="s">
        <v>3399</v>
      </c>
      <c r="I60" t="s">
        <v>3461</v>
      </c>
      <c r="J60" s="3">
        <v>1.1399999999999999</v>
      </c>
      <c r="K60" s="3">
        <v>0.6</v>
      </c>
      <c r="L60" t="s">
        <v>4451</v>
      </c>
      <c r="M60" t="s">
        <v>4456</v>
      </c>
      <c r="N60" t="s">
        <v>4470</v>
      </c>
      <c r="O60" t="s">
        <v>4529</v>
      </c>
      <c r="P60" s="3">
        <f>Ventes[[#This Row],[Coût]]*Ventes[[#This Row],[Quantité]]</f>
        <v>1.2</v>
      </c>
    </row>
    <row r="61" spans="1:16" x14ac:dyDescent="0.2">
      <c r="A61" t="s">
        <v>74</v>
      </c>
      <c r="B61" s="2">
        <v>44701</v>
      </c>
      <c r="C61" s="2">
        <v>44708</v>
      </c>
      <c r="D61" t="s">
        <v>1709</v>
      </c>
      <c r="E61" t="s">
        <v>2393</v>
      </c>
      <c r="F61">
        <v>2</v>
      </c>
      <c r="G61">
        <v>0.2</v>
      </c>
      <c r="H61" t="s">
        <v>3399</v>
      </c>
      <c r="I61" t="s">
        <v>3462</v>
      </c>
      <c r="J61" s="3">
        <v>5.18</v>
      </c>
      <c r="K61" s="3">
        <v>2.6</v>
      </c>
      <c r="L61" t="s">
        <v>4451</v>
      </c>
      <c r="M61" t="s">
        <v>4458</v>
      </c>
      <c r="N61" t="s">
        <v>4470</v>
      </c>
      <c r="O61" t="s">
        <v>4530</v>
      </c>
      <c r="P61" s="3">
        <f>Ventes[[#This Row],[Coût]]*Ventes[[#This Row],[Quantité]]</f>
        <v>5.2</v>
      </c>
    </row>
    <row r="62" spans="1:16" x14ac:dyDescent="0.2">
      <c r="A62" t="s">
        <v>75</v>
      </c>
      <c r="B62" s="2">
        <v>44696</v>
      </c>
      <c r="C62" s="2">
        <v>44702</v>
      </c>
      <c r="D62" t="s">
        <v>1710</v>
      </c>
      <c r="E62" t="s">
        <v>2394</v>
      </c>
      <c r="F62">
        <v>2</v>
      </c>
      <c r="G62">
        <v>0.2</v>
      </c>
      <c r="H62" t="s">
        <v>3399</v>
      </c>
      <c r="I62" t="s">
        <v>3463</v>
      </c>
      <c r="J62" s="3">
        <v>35.44</v>
      </c>
      <c r="K62" s="3">
        <v>18.8</v>
      </c>
      <c r="L62" t="s">
        <v>4451</v>
      </c>
      <c r="M62" t="s">
        <v>4454</v>
      </c>
      <c r="N62" t="s">
        <v>4470</v>
      </c>
      <c r="O62" t="s">
        <v>4531</v>
      </c>
      <c r="P62" s="3">
        <f>Ventes[[#This Row],[Coût]]*Ventes[[#This Row],[Quantité]]</f>
        <v>37.6</v>
      </c>
    </row>
    <row r="63" spans="1:16" x14ac:dyDescent="0.2">
      <c r="A63" t="s">
        <v>76</v>
      </c>
      <c r="B63" s="2">
        <v>44694</v>
      </c>
      <c r="C63" s="2">
        <v>44699</v>
      </c>
      <c r="D63" t="s">
        <v>1711</v>
      </c>
      <c r="E63" t="s">
        <v>2395</v>
      </c>
      <c r="F63">
        <v>2</v>
      </c>
      <c r="G63">
        <v>0.2</v>
      </c>
      <c r="H63" t="s">
        <v>3399</v>
      </c>
      <c r="I63" t="s">
        <v>3464</v>
      </c>
      <c r="J63" s="3">
        <v>12.98</v>
      </c>
      <c r="K63" s="3">
        <v>9.1999999999999993</v>
      </c>
      <c r="L63" t="s">
        <v>4451</v>
      </c>
      <c r="M63" t="s">
        <v>4464</v>
      </c>
      <c r="N63" t="s">
        <v>4471</v>
      </c>
      <c r="O63" t="s">
        <v>4532</v>
      </c>
      <c r="P63" s="3">
        <f>Ventes[[#This Row],[Coût]]*Ventes[[#This Row],[Quantité]]</f>
        <v>18.399999999999999</v>
      </c>
    </row>
    <row r="64" spans="1:16" x14ac:dyDescent="0.2">
      <c r="A64" t="s">
        <v>77</v>
      </c>
      <c r="B64" s="2">
        <v>44693</v>
      </c>
      <c r="C64" s="2">
        <v>44697</v>
      </c>
      <c r="D64" t="s">
        <v>1712</v>
      </c>
      <c r="E64" t="s">
        <v>2396</v>
      </c>
      <c r="F64">
        <v>2</v>
      </c>
      <c r="G64">
        <v>0.2</v>
      </c>
      <c r="H64" t="s">
        <v>3399</v>
      </c>
      <c r="I64" t="s">
        <v>3465</v>
      </c>
      <c r="J64" s="3">
        <v>3.69</v>
      </c>
      <c r="K64" s="3">
        <v>2</v>
      </c>
      <c r="L64" t="s">
        <v>4451</v>
      </c>
      <c r="M64" t="s">
        <v>4459</v>
      </c>
      <c r="N64" t="s">
        <v>4470</v>
      </c>
      <c r="O64" t="s">
        <v>4533</v>
      </c>
      <c r="P64" s="3">
        <f>Ventes[[#This Row],[Coût]]*Ventes[[#This Row],[Quantité]]</f>
        <v>4</v>
      </c>
    </row>
    <row r="65" spans="1:16" x14ac:dyDescent="0.2">
      <c r="A65" t="s">
        <v>78</v>
      </c>
      <c r="B65" s="2">
        <v>44692</v>
      </c>
      <c r="C65" s="2">
        <v>44696</v>
      </c>
      <c r="D65" t="s">
        <v>1713</v>
      </c>
      <c r="E65" t="s">
        <v>2397</v>
      </c>
      <c r="F65">
        <v>2</v>
      </c>
      <c r="G65">
        <v>0.2</v>
      </c>
      <c r="H65" t="s">
        <v>3399</v>
      </c>
      <c r="I65" t="s">
        <v>3466</v>
      </c>
      <c r="J65" s="3">
        <v>3.28</v>
      </c>
      <c r="K65" s="3">
        <v>2.2999999999999998</v>
      </c>
      <c r="L65" t="s">
        <v>4451</v>
      </c>
      <c r="M65" t="s">
        <v>4462</v>
      </c>
      <c r="N65" t="s">
        <v>4472</v>
      </c>
      <c r="O65" t="s">
        <v>4534</v>
      </c>
      <c r="P65" s="3">
        <f>Ventes[[#This Row],[Coût]]*Ventes[[#This Row],[Quantité]]</f>
        <v>4.5999999999999996</v>
      </c>
    </row>
    <row r="66" spans="1:16" x14ac:dyDescent="0.2">
      <c r="A66" t="s">
        <v>79</v>
      </c>
      <c r="B66" s="2">
        <v>44684</v>
      </c>
      <c r="C66" s="2">
        <v>44689</v>
      </c>
      <c r="D66" t="s">
        <v>1714</v>
      </c>
      <c r="E66" t="s">
        <v>2398</v>
      </c>
      <c r="F66">
        <v>2</v>
      </c>
      <c r="G66">
        <v>0.2</v>
      </c>
      <c r="H66" t="s">
        <v>3399</v>
      </c>
      <c r="I66" t="s">
        <v>3467</v>
      </c>
      <c r="J66" s="3">
        <v>20.28</v>
      </c>
      <c r="K66" s="3">
        <v>12.6</v>
      </c>
      <c r="L66" t="s">
        <v>4450</v>
      </c>
      <c r="M66" t="s">
        <v>4467</v>
      </c>
      <c r="N66" t="s">
        <v>4471</v>
      </c>
      <c r="O66" t="s">
        <v>4535</v>
      </c>
      <c r="P66" s="3">
        <f>Ventes[[#This Row],[Coût]]*Ventes[[#This Row],[Quantité]]</f>
        <v>25.2</v>
      </c>
    </row>
    <row r="67" spans="1:16" x14ac:dyDescent="0.2">
      <c r="A67" t="s">
        <v>80</v>
      </c>
      <c r="B67" s="2">
        <v>44682</v>
      </c>
      <c r="C67" s="2">
        <v>44687</v>
      </c>
      <c r="D67" t="s">
        <v>1715</v>
      </c>
      <c r="E67" t="s">
        <v>2399</v>
      </c>
      <c r="F67">
        <v>2</v>
      </c>
      <c r="G67">
        <v>0.2</v>
      </c>
      <c r="H67" t="s">
        <v>3399</v>
      </c>
      <c r="I67" t="s">
        <v>3468</v>
      </c>
      <c r="J67" s="3">
        <v>2.08</v>
      </c>
      <c r="K67" s="3">
        <v>1.5</v>
      </c>
      <c r="L67" t="s">
        <v>4451</v>
      </c>
      <c r="M67" t="s">
        <v>4466</v>
      </c>
      <c r="N67" t="s">
        <v>4470</v>
      </c>
      <c r="O67" t="s">
        <v>4536</v>
      </c>
      <c r="P67" s="3">
        <f>Ventes[[#This Row],[Coût]]*Ventes[[#This Row],[Quantité]]</f>
        <v>3</v>
      </c>
    </row>
    <row r="68" spans="1:16" x14ac:dyDescent="0.2">
      <c r="A68" t="s">
        <v>81</v>
      </c>
      <c r="B68" s="2">
        <v>44681</v>
      </c>
      <c r="C68" s="2">
        <v>44687</v>
      </c>
      <c r="D68" t="s">
        <v>1716</v>
      </c>
      <c r="E68" t="s">
        <v>2346</v>
      </c>
      <c r="F68">
        <v>2</v>
      </c>
      <c r="G68">
        <v>0.2</v>
      </c>
      <c r="H68" t="s">
        <v>3399</v>
      </c>
      <c r="I68" t="s">
        <v>3415</v>
      </c>
      <c r="J68" s="3">
        <v>6.48</v>
      </c>
      <c r="K68" s="3">
        <v>3.4</v>
      </c>
      <c r="L68" t="s">
        <v>4451</v>
      </c>
      <c r="M68" t="s">
        <v>4454</v>
      </c>
      <c r="N68" t="s">
        <v>4470</v>
      </c>
      <c r="O68" t="s">
        <v>4537</v>
      </c>
      <c r="P68" s="3">
        <f>Ventes[[#This Row],[Coût]]*Ventes[[#This Row],[Quantité]]</f>
        <v>6.8</v>
      </c>
    </row>
    <row r="69" spans="1:16" x14ac:dyDescent="0.2">
      <c r="A69" t="s">
        <v>82</v>
      </c>
      <c r="B69" s="2">
        <v>44681</v>
      </c>
      <c r="C69" s="2">
        <v>44688</v>
      </c>
      <c r="D69" t="s">
        <v>1680</v>
      </c>
      <c r="E69" t="s">
        <v>2400</v>
      </c>
      <c r="F69">
        <v>2</v>
      </c>
      <c r="G69">
        <v>0.2</v>
      </c>
      <c r="H69" t="s">
        <v>3399</v>
      </c>
      <c r="I69" t="s">
        <v>3469</v>
      </c>
      <c r="J69" s="3">
        <v>2.88</v>
      </c>
      <c r="K69" s="3">
        <v>1.5</v>
      </c>
      <c r="L69" t="s">
        <v>4451</v>
      </c>
      <c r="M69" t="s">
        <v>4459</v>
      </c>
      <c r="N69" t="s">
        <v>4472</v>
      </c>
      <c r="O69" t="s">
        <v>4501</v>
      </c>
      <c r="P69" s="3">
        <f>Ventes[[#This Row],[Coût]]*Ventes[[#This Row],[Quantité]]</f>
        <v>3</v>
      </c>
    </row>
    <row r="70" spans="1:16" x14ac:dyDescent="0.2">
      <c r="A70" t="s">
        <v>83</v>
      </c>
      <c r="B70" s="2">
        <v>44679</v>
      </c>
      <c r="C70" s="2">
        <v>44684</v>
      </c>
      <c r="D70" t="s">
        <v>1717</v>
      </c>
      <c r="E70" t="s">
        <v>2401</v>
      </c>
      <c r="F70">
        <v>2</v>
      </c>
      <c r="G70">
        <v>0.2</v>
      </c>
      <c r="H70" t="s">
        <v>3399</v>
      </c>
      <c r="I70" t="s">
        <v>3470</v>
      </c>
      <c r="J70" s="3">
        <v>469.99</v>
      </c>
      <c r="K70" s="3">
        <v>333.7</v>
      </c>
      <c r="L70" t="s">
        <v>4452</v>
      </c>
      <c r="M70" t="s">
        <v>4461</v>
      </c>
      <c r="N70" t="s">
        <v>4470</v>
      </c>
      <c r="O70" t="s">
        <v>4538</v>
      </c>
      <c r="P70" s="3">
        <f>Ventes[[#This Row],[Coût]]*Ventes[[#This Row],[Quantité]]</f>
        <v>667.4</v>
      </c>
    </row>
    <row r="71" spans="1:16" x14ac:dyDescent="0.2">
      <c r="A71" t="s">
        <v>84</v>
      </c>
      <c r="B71" s="2">
        <v>44675</v>
      </c>
      <c r="C71" s="2">
        <v>44681</v>
      </c>
      <c r="D71" t="s">
        <v>1718</v>
      </c>
      <c r="E71" t="s">
        <v>2402</v>
      </c>
      <c r="F71">
        <v>2</v>
      </c>
      <c r="G71">
        <v>0.2</v>
      </c>
      <c r="H71" t="s">
        <v>3399</v>
      </c>
      <c r="I71" t="s">
        <v>3471</v>
      </c>
      <c r="J71" s="3">
        <v>70.98</v>
      </c>
      <c r="K71" s="3">
        <v>67.400000000000006</v>
      </c>
      <c r="L71" t="s">
        <v>4451</v>
      </c>
      <c r="M71" t="s">
        <v>4455</v>
      </c>
      <c r="N71" t="s">
        <v>4471</v>
      </c>
      <c r="O71" t="s">
        <v>4539</v>
      </c>
      <c r="P71" s="3">
        <f>Ventes[[#This Row],[Coût]]*Ventes[[#This Row],[Quantité]]</f>
        <v>134.80000000000001</v>
      </c>
    </row>
    <row r="72" spans="1:16" x14ac:dyDescent="0.2">
      <c r="A72" t="s">
        <v>85</v>
      </c>
      <c r="B72" s="2">
        <v>44662</v>
      </c>
      <c r="C72" s="2">
        <v>44666</v>
      </c>
      <c r="D72" t="s">
        <v>1719</v>
      </c>
      <c r="E72" t="s">
        <v>2403</v>
      </c>
      <c r="F72">
        <v>2</v>
      </c>
      <c r="G72">
        <v>0.2</v>
      </c>
      <c r="H72" t="s">
        <v>3399</v>
      </c>
      <c r="I72" t="s">
        <v>3472</v>
      </c>
      <c r="J72" s="3">
        <v>10.48</v>
      </c>
      <c r="K72" s="3">
        <v>7.7</v>
      </c>
      <c r="L72" t="s">
        <v>4451</v>
      </c>
      <c r="M72" t="s">
        <v>4455</v>
      </c>
      <c r="N72" t="s">
        <v>4470</v>
      </c>
      <c r="O72" t="s">
        <v>4540</v>
      </c>
      <c r="P72" s="3">
        <f>Ventes[[#This Row],[Coût]]*Ventes[[#This Row],[Quantité]]</f>
        <v>15.4</v>
      </c>
    </row>
    <row r="73" spans="1:16" x14ac:dyDescent="0.2">
      <c r="A73" t="s">
        <v>86</v>
      </c>
      <c r="B73" s="2">
        <v>44658</v>
      </c>
      <c r="C73" s="2">
        <v>44663</v>
      </c>
      <c r="D73" t="s">
        <v>1720</v>
      </c>
      <c r="E73" t="s">
        <v>2404</v>
      </c>
      <c r="F73">
        <v>2</v>
      </c>
      <c r="G73">
        <v>0.2</v>
      </c>
      <c r="H73" t="s">
        <v>3399</v>
      </c>
      <c r="I73" t="s">
        <v>3473</v>
      </c>
      <c r="J73" s="3">
        <v>10.16</v>
      </c>
      <c r="K73" s="3">
        <v>7.5</v>
      </c>
      <c r="L73" t="s">
        <v>4451</v>
      </c>
      <c r="M73" t="s">
        <v>4462</v>
      </c>
      <c r="N73" t="s">
        <v>4472</v>
      </c>
      <c r="O73" t="s">
        <v>4541</v>
      </c>
      <c r="P73" s="3">
        <f>Ventes[[#This Row],[Coût]]*Ventes[[#This Row],[Quantité]]</f>
        <v>15</v>
      </c>
    </row>
    <row r="74" spans="1:16" x14ac:dyDescent="0.2">
      <c r="A74" t="s">
        <v>87</v>
      </c>
      <c r="B74" s="2">
        <v>44643</v>
      </c>
      <c r="C74" s="2">
        <v>44647</v>
      </c>
      <c r="D74" t="s">
        <v>1721</v>
      </c>
      <c r="E74" t="s">
        <v>2405</v>
      </c>
      <c r="F74">
        <v>2</v>
      </c>
      <c r="G74">
        <v>0.2</v>
      </c>
      <c r="H74" t="s">
        <v>3399</v>
      </c>
      <c r="I74" t="s">
        <v>3474</v>
      </c>
      <c r="J74" s="3">
        <v>89.83</v>
      </c>
      <c r="K74" s="3">
        <v>88</v>
      </c>
      <c r="L74" t="s">
        <v>4451</v>
      </c>
      <c r="M74" t="s">
        <v>4455</v>
      </c>
      <c r="N74" t="s">
        <v>4470</v>
      </c>
      <c r="O74" t="s">
        <v>4542</v>
      </c>
      <c r="P74" s="3">
        <f>Ventes[[#This Row],[Coût]]*Ventes[[#This Row],[Quantité]]</f>
        <v>176</v>
      </c>
    </row>
    <row r="75" spans="1:16" x14ac:dyDescent="0.2">
      <c r="A75" t="s">
        <v>88</v>
      </c>
      <c r="B75" s="2">
        <v>44633</v>
      </c>
      <c r="C75" s="2">
        <v>44639</v>
      </c>
      <c r="D75" t="s">
        <v>1722</v>
      </c>
      <c r="E75" t="s">
        <v>2406</v>
      </c>
      <c r="F75">
        <v>2</v>
      </c>
      <c r="G75">
        <v>0.2</v>
      </c>
      <c r="H75" t="s">
        <v>3399</v>
      </c>
      <c r="I75" t="s">
        <v>3475</v>
      </c>
      <c r="J75" s="3">
        <v>832.81</v>
      </c>
      <c r="K75" s="3">
        <v>816.2</v>
      </c>
      <c r="L75" t="s">
        <v>4451</v>
      </c>
      <c r="M75" t="s">
        <v>4466</v>
      </c>
      <c r="N75" t="s">
        <v>4470</v>
      </c>
      <c r="O75" t="s">
        <v>4543</v>
      </c>
      <c r="P75" s="3">
        <f>Ventes[[#This Row],[Coût]]*Ventes[[#This Row],[Quantité]]</f>
        <v>1632.4</v>
      </c>
    </row>
    <row r="76" spans="1:16" x14ac:dyDescent="0.2">
      <c r="A76" t="s">
        <v>89</v>
      </c>
      <c r="B76" s="2">
        <v>44630</v>
      </c>
      <c r="C76" s="2">
        <v>44635</v>
      </c>
      <c r="D76" t="s">
        <v>1723</v>
      </c>
      <c r="E76" t="s">
        <v>2407</v>
      </c>
      <c r="F76">
        <v>2</v>
      </c>
      <c r="G76">
        <v>0.2</v>
      </c>
      <c r="H76" t="s">
        <v>3399</v>
      </c>
      <c r="I76" t="s">
        <v>3476</v>
      </c>
      <c r="J76" s="3">
        <v>3.28</v>
      </c>
      <c r="K76" s="3">
        <v>2.2999999999999998</v>
      </c>
      <c r="L76" t="s">
        <v>4451</v>
      </c>
      <c r="M76" t="s">
        <v>4462</v>
      </c>
      <c r="N76" t="s">
        <v>4472</v>
      </c>
      <c r="O76" t="s">
        <v>4544</v>
      </c>
      <c r="P76" s="3">
        <f>Ventes[[#This Row],[Coût]]*Ventes[[#This Row],[Quantité]]</f>
        <v>4.5999999999999996</v>
      </c>
    </row>
    <row r="77" spans="1:16" x14ac:dyDescent="0.2">
      <c r="A77" t="s">
        <v>90</v>
      </c>
      <c r="B77" s="2">
        <v>44629</v>
      </c>
      <c r="C77" s="2">
        <v>44633</v>
      </c>
      <c r="D77" t="s">
        <v>1724</v>
      </c>
      <c r="E77" t="s">
        <v>2408</v>
      </c>
      <c r="F77">
        <v>2</v>
      </c>
      <c r="G77">
        <v>0.2</v>
      </c>
      <c r="H77" t="s">
        <v>3399</v>
      </c>
      <c r="I77" t="s">
        <v>3477</v>
      </c>
      <c r="J77" s="3">
        <v>299.99</v>
      </c>
      <c r="K77" s="3">
        <v>210</v>
      </c>
      <c r="L77" t="s">
        <v>4452</v>
      </c>
      <c r="M77" t="s">
        <v>4460</v>
      </c>
      <c r="N77" t="s">
        <v>4470</v>
      </c>
      <c r="O77" t="s">
        <v>4545</v>
      </c>
      <c r="P77" s="3">
        <f>Ventes[[#This Row],[Coût]]*Ventes[[#This Row],[Quantité]]</f>
        <v>420</v>
      </c>
    </row>
    <row r="78" spans="1:16" x14ac:dyDescent="0.2">
      <c r="A78" t="s">
        <v>91</v>
      </c>
      <c r="B78" s="2">
        <v>44626</v>
      </c>
      <c r="C78" s="2">
        <v>44632</v>
      </c>
      <c r="D78" t="s">
        <v>1725</v>
      </c>
      <c r="E78" t="s">
        <v>2409</v>
      </c>
      <c r="F78">
        <v>2</v>
      </c>
      <c r="G78">
        <v>0.2</v>
      </c>
      <c r="H78" t="s">
        <v>3399</v>
      </c>
      <c r="I78" t="s">
        <v>3478</v>
      </c>
      <c r="J78" s="3">
        <v>3.08</v>
      </c>
      <c r="K78" s="3">
        <v>1.6</v>
      </c>
      <c r="L78" t="s">
        <v>4451</v>
      </c>
      <c r="M78" t="s">
        <v>4459</v>
      </c>
      <c r="N78" t="s">
        <v>4470</v>
      </c>
      <c r="O78" t="s">
        <v>4546</v>
      </c>
      <c r="P78" s="3">
        <f>Ventes[[#This Row],[Coût]]*Ventes[[#This Row],[Quantité]]</f>
        <v>3.2</v>
      </c>
    </row>
    <row r="79" spans="1:16" x14ac:dyDescent="0.2">
      <c r="A79" t="s">
        <v>92</v>
      </c>
      <c r="B79" s="2">
        <v>44624</v>
      </c>
      <c r="C79" s="2">
        <v>44629</v>
      </c>
      <c r="D79" t="s">
        <v>1726</v>
      </c>
      <c r="E79" t="s">
        <v>2410</v>
      </c>
      <c r="F79">
        <v>2</v>
      </c>
      <c r="G79">
        <v>0.2</v>
      </c>
      <c r="H79" t="s">
        <v>3399</v>
      </c>
      <c r="I79" t="s">
        <v>3479</v>
      </c>
      <c r="J79" s="3">
        <v>55.98</v>
      </c>
      <c r="K79" s="3">
        <v>28.5</v>
      </c>
      <c r="L79" t="s">
        <v>4451</v>
      </c>
      <c r="M79" t="s">
        <v>4454</v>
      </c>
      <c r="N79" t="s">
        <v>4470</v>
      </c>
      <c r="O79" t="s">
        <v>4547</v>
      </c>
      <c r="P79" s="3">
        <f>Ventes[[#This Row],[Coût]]*Ventes[[#This Row],[Quantité]]</f>
        <v>57</v>
      </c>
    </row>
    <row r="80" spans="1:16" x14ac:dyDescent="0.2">
      <c r="A80" t="s">
        <v>93</v>
      </c>
      <c r="B80" s="2">
        <v>44622</v>
      </c>
      <c r="C80" s="2">
        <v>44627</v>
      </c>
      <c r="D80" t="s">
        <v>1727</v>
      </c>
      <c r="E80" t="s">
        <v>2411</v>
      </c>
      <c r="F80">
        <v>2</v>
      </c>
      <c r="G80">
        <v>0.2</v>
      </c>
      <c r="H80" t="s">
        <v>3399</v>
      </c>
      <c r="I80" t="s">
        <v>3480</v>
      </c>
      <c r="J80" s="3">
        <v>67.28</v>
      </c>
      <c r="K80" s="3">
        <v>37</v>
      </c>
      <c r="L80" t="s">
        <v>4451</v>
      </c>
      <c r="M80" t="s">
        <v>4458</v>
      </c>
      <c r="N80" t="s">
        <v>4471</v>
      </c>
      <c r="O80" t="s">
        <v>4548</v>
      </c>
      <c r="P80" s="3">
        <f>Ventes[[#This Row],[Coût]]*Ventes[[#This Row],[Quantité]]</f>
        <v>74</v>
      </c>
    </row>
    <row r="81" spans="1:16" x14ac:dyDescent="0.2">
      <c r="A81" t="s">
        <v>94</v>
      </c>
      <c r="B81" s="2">
        <v>44617</v>
      </c>
      <c r="C81" s="2">
        <v>44621</v>
      </c>
      <c r="D81" t="s">
        <v>1728</v>
      </c>
      <c r="E81" t="s">
        <v>2412</v>
      </c>
      <c r="F81">
        <v>2</v>
      </c>
      <c r="G81">
        <v>0.2</v>
      </c>
      <c r="H81" t="s">
        <v>3399</v>
      </c>
      <c r="I81" t="s">
        <v>3481</v>
      </c>
      <c r="J81" s="3">
        <v>122.99</v>
      </c>
      <c r="K81" s="3">
        <v>109.5</v>
      </c>
      <c r="L81" t="s">
        <v>4450</v>
      </c>
      <c r="M81" t="s">
        <v>4457</v>
      </c>
      <c r="N81" t="s">
        <v>4470</v>
      </c>
      <c r="O81" t="s">
        <v>4549</v>
      </c>
      <c r="P81" s="3">
        <f>Ventes[[#This Row],[Coût]]*Ventes[[#This Row],[Quantité]]</f>
        <v>219</v>
      </c>
    </row>
    <row r="82" spans="1:16" x14ac:dyDescent="0.2">
      <c r="A82" t="s">
        <v>95</v>
      </c>
      <c r="B82" s="2">
        <v>44608</v>
      </c>
      <c r="C82" s="2">
        <v>44614</v>
      </c>
      <c r="D82" t="s">
        <v>1729</v>
      </c>
      <c r="E82" t="s">
        <v>2413</v>
      </c>
      <c r="F82">
        <v>2</v>
      </c>
      <c r="G82">
        <v>0.2</v>
      </c>
      <c r="H82" t="s">
        <v>3399</v>
      </c>
      <c r="I82" t="s">
        <v>3482</v>
      </c>
      <c r="J82" s="3">
        <v>11.48</v>
      </c>
      <c r="K82" s="3">
        <v>6.1</v>
      </c>
      <c r="L82" t="s">
        <v>4451</v>
      </c>
      <c r="M82" t="s">
        <v>4456</v>
      </c>
      <c r="N82" t="s">
        <v>4470</v>
      </c>
      <c r="O82" t="s">
        <v>4550</v>
      </c>
      <c r="P82" s="3">
        <f>Ventes[[#This Row],[Coût]]*Ventes[[#This Row],[Quantité]]</f>
        <v>12.2</v>
      </c>
    </row>
    <row r="83" spans="1:16" x14ac:dyDescent="0.2">
      <c r="A83" t="s">
        <v>96</v>
      </c>
      <c r="B83" s="2">
        <v>44584</v>
      </c>
      <c r="C83" s="2">
        <v>44589</v>
      </c>
      <c r="D83" t="s">
        <v>1730</v>
      </c>
      <c r="E83" t="s">
        <v>2414</v>
      </c>
      <c r="F83">
        <v>2</v>
      </c>
      <c r="G83">
        <v>0.2</v>
      </c>
      <c r="H83" t="s">
        <v>3399</v>
      </c>
      <c r="I83" t="s">
        <v>3483</v>
      </c>
      <c r="J83" s="3">
        <v>59.99</v>
      </c>
      <c r="K83" s="3">
        <v>42</v>
      </c>
      <c r="L83" t="s">
        <v>4452</v>
      </c>
      <c r="M83" t="s">
        <v>4465</v>
      </c>
      <c r="N83" t="s">
        <v>4472</v>
      </c>
      <c r="O83" t="s">
        <v>4551</v>
      </c>
      <c r="P83" s="3">
        <f>Ventes[[#This Row],[Coût]]*Ventes[[#This Row],[Quantité]]</f>
        <v>84</v>
      </c>
    </row>
    <row r="84" spans="1:16" x14ac:dyDescent="0.2">
      <c r="A84" t="s">
        <v>97</v>
      </c>
      <c r="B84" s="2">
        <v>44920</v>
      </c>
      <c r="C84" s="2">
        <v>44926</v>
      </c>
      <c r="D84" t="s">
        <v>1731</v>
      </c>
      <c r="E84" t="s">
        <v>2415</v>
      </c>
      <c r="F84">
        <v>3</v>
      </c>
      <c r="G84">
        <v>0.2</v>
      </c>
      <c r="H84" t="s">
        <v>3399</v>
      </c>
      <c r="I84" t="s">
        <v>3484</v>
      </c>
      <c r="J84" s="3">
        <v>63.98</v>
      </c>
      <c r="K84" s="3">
        <v>33.9</v>
      </c>
      <c r="L84" t="s">
        <v>4451</v>
      </c>
      <c r="M84" t="s">
        <v>4458</v>
      </c>
      <c r="N84" t="s">
        <v>4471</v>
      </c>
      <c r="O84" t="s">
        <v>4552</v>
      </c>
      <c r="P84" s="3">
        <f>Ventes[[#This Row],[Coût]]*Ventes[[#This Row],[Quantité]]</f>
        <v>101.69999999999999</v>
      </c>
    </row>
    <row r="85" spans="1:16" x14ac:dyDescent="0.2">
      <c r="A85" t="s">
        <v>98</v>
      </c>
      <c r="B85" s="2">
        <v>44919</v>
      </c>
      <c r="C85" s="2">
        <v>44926</v>
      </c>
      <c r="D85" t="s">
        <v>1732</v>
      </c>
      <c r="E85" t="s">
        <v>2416</v>
      </c>
      <c r="F85">
        <v>3</v>
      </c>
      <c r="G85">
        <v>0.2</v>
      </c>
      <c r="H85" t="s">
        <v>3399</v>
      </c>
      <c r="I85" t="s">
        <v>3485</v>
      </c>
      <c r="J85" s="3">
        <v>8.8800000000000008</v>
      </c>
      <c r="K85" s="3">
        <v>4.4000000000000004</v>
      </c>
      <c r="L85" t="s">
        <v>4451</v>
      </c>
      <c r="M85" t="s">
        <v>4458</v>
      </c>
      <c r="N85" t="s">
        <v>4471</v>
      </c>
      <c r="O85" t="s">
        <v>4553</v>
      </c>
      <c r="P85" s="3">
        <f>Ventes[[#This Row],[Coût]]*Ventes[[#This Row],[Quantité]]</f>
        <v>13.200000000000001</v>
      </c>
    </row>
    <row r="86" spans="1:16" x14ac:dyDescent="0.2">
      <c r="A86" t="s">
        <v>99</v>
      </c>
      <c r="B86" s="2">
        <v>44919</v>
      </c>
      <c r="C86" s="2">
        <v>44925</v>
      </c>
      <c r="D86" t="s">
        <v>1733</v>
      </c>
      <c r="E86" t="s">
        <v>2417</v>
      </c>
      <c r="F86">
        <v>3</v>
      </c>
      <c r="G86">
        <v>0.2</v>
      </c>
      <c r="H86" t="s">
        <v>3399</v>
      </c>
      <c r="I86" t="s">
        <v>3486</v>
      </c>
      <c r="J86" s="3">
        <v>7.45</v>
      </c>
      <c r="K86" s="3">
        <v>4.0999999999999996</v>
      </c>
      <c r="L86" t="s">
        <v>4451</v>
      </c>
      <c r="M86" t="s">
        <v>4458</v>
      </c>
      <c r="N86" t="s">
        <v>4470</v>
      </c>
      <c r="O86" t="s">
        <v>4554</v>
      </c>
      <c r="P86" s="3">
        <f>Ventes[[#This Row],[Coût]]*Ventes[[#This Row],[Quantité]]</f>
        <v>12.299999999999999</v>
      </c>
    </row>
    <row r="87" spans="1:16" x14ac:dyDescent="0.2">
      <c r="A87" t="s">
        <v>100</v>
      </c>
      <c r="B87" s="2">
        <v>44909</v>
      </c>
      <c r="C87" s="2">
        <v>44914</v>
      </c>
      <c r="D87" t="s">
        <v>1734</v>
      </c>
      <c r="E87" t="s">
        <v>2418</v>
      </c>
      <c r="F87">
        <v>3</v>
      </c>
      <c r="G87">
        <v>0.2</v>
      </c>
      <c r="H87" t="s">
        <v>3399</v>
      </c>
      <c r="I87" t="s">
        <v>3487</v>
      </c>
      <c r="J87" s="3">
        <v>94.99</v>
      </c>
      <c r="K87" s="3">
        <v>66.5</v>
      </c>
      <c r="L87" t="s">
        <v>4452</v>
      </c>
      <c r="M87" t="s">
        <v>4465</v>
      </c>
      <c r="N87" t="s">
        <v>4472</v>
      </c>
      <c r="O87" t="s">
        <v>4555</v>
      </c>
      <c r="P87" s="3">
        <f>Ventes[[#This Row],[Coût]]*Ventes[[#This Row],[Quantité]]</f>
        <v>199.5</v>
      </c>
    </row>
    <row r="88" spans="1:16" x14ac:dyDescent="0.2">
      <c r="A88" t="s">
        <v>101</v>
      </c>
      <c r="B88" s="2">
        <v>44908</v>
      </c>
      <c r="C88" s="2">
        <v>44912</v>
      </c>
      <c r="D88" t="s">
        <v>1735</v>
      </c>
      <c r="E88" t="s">
        <v>2334</v>
      </c>
      <c r="F88">
        <v>3</v>
      </c>
      <c r="G88">
        <v>0.2</v>
      </c>
      <c r="H88" t="s">
        <v>3399</v>
      </c>
      <c r="I88" t="s">
        <v>3403</v>
      </c>
      <c r="J88" s="3">
        <v>119.99</v>
      </c>
      <c r="K88" s="3">
        <v>93.6</v>
      </c>
      <c r="L88" t="s">
        <v>4450</v>
      </c>
      <c r="M88" t="s">
        <v>4453</v>
      </c>
      <c r="N88" t="s">
        <v>4471</v>
      </c>
      <c r="O88" t="s">
        <v>4556</v>
      </c>
      <c r="P88" s="3">
        <f>Ventes[[#This Row],[Coût]]*Ventes[[#This Row],[Quantité]]</f>
        <v>280.79999999999995</v>
      </c>
    </row>
    <row r="89" spans="1:16" x14ac:dyDescent="0.2">
      <c r="A89" t="s">
        <v>102</v>
      </c>
      <c r="B89" s="2">
        <v>44902</v>
      </c>
      <c r="C89" s="2">
        <v>44906</v>
      </c>
      <c r="D89" t="s">
        <v>1736</v>
      </c>
      <c r="E89" t="s">
        <v>2338</v>
      </c>
      <c r="F89">
        <v>3</v>
      </c>
      <c r="G89">
        <v>0.2</v>
      </c>
      <c r="H89" t="s">
        <v>3399</v>
      </c>
      <c r="I89" t="s">
        <v>3407</v>
      </c>
      <c r="J89" s="3">
        <v>1.48</v>
      </c>
      <c r="K89" s="3">
        <v>0.8</v>
      </c>
      <c r="L89" t="s">
        <v>4451</v>
      </c>
      <c r="M89" t="s">
        <v>4456</v>
      </c>
      <c r="N89" t="s">
        <v>4471</v>
      </c>
      <c r="O89" t="s">
        <v>4557</v>
      </c>
      <c r="P89" s="3">
        <f>Ventes[[#This Row],[Coût]]*Ventes[[#This Row],[Quantité]]</f>
        <v>2.4000000000000004</v>
      </c>
    </row>
    <row r="90" spans="1:16" x14ac:dyDescent="0.2">
      <c r="A90" t="s">
        <v>103</v>
      </c>
      <c r="B90" s="2">
        <v>44898</v>
      </c>
      <c r="C90" s="2">
        <v>44906</v>
      </c>
      <c r="D90" t="s">
        <v>1737</v>
      </c>
      <c r="E90" t="s">
        <v>2419</v>
      </c>
      <c r="F90">
        <v>3</v>
      </c>
      <c r="G90">
        <v>0.2</v>
      </c>
      <c r="H90" t="s">
        <v>3399</v>
      </c>
      <c r="I90" t="s">
        <v>3488</v>
      </c>
      <c r="J90" s="3">
        <v>18.84</v>
      </c>
      <c r="K90" s="3">
        <v>13.6</v>
      </c>
      <c r="L90" t="s">
        <v>4451</v>
      </c>
      <c r="M90" t="s">
        <v>4464</v>
      </c>
      <c r="N90" t="s">
        <v>4470</v>
      </c>
      <c r="O90" t="s">
        <v>4558</v>
      </c>
      <c r="P90" s="3">
        <f>Ventes[[#This Row],[Coût]]*Ventes[[#This Row],[Quantité]]</f>
        <v>40.799999999999997</v>
      </c>
    </row>
    <row r="91" spans="1:16" x14ac:dyDescent="0.2">
      <c r="A91" t="s">
        <v>104</v>
      </c>
      <c r="B91" s="2">
        <v>44896</v>
      </c>
      <c r="C91" s="2">
        <v>44902</v>
      </c>
      <c r="D91" t="s">
        <v>1738</v>
      </c>
      <c r="E91" t="s">
        <v>2420</v>
      </c>
      <c r="F91">
        <v>3</v>
      </c>
      <c r="G91">
        <v>0.2</v>
      </c>
      <c r="H91" t="s">
        <v>3399</v>
      </c>
      <c r="I91" t="s">
        <v>3489</v>
      </c>
      <c r="J91" s="3">
        <v>195.99</v>
      </c>
      <c r="K91" s="3">
        <v>139.19999999999999</v>
      </c>
      <c r="L91" t="s">
        <v>4452</v>
      </c>
      <c r="M91" t="s">
        <v>4461</v>
      </c>
      <c r="N91" t="s">
        <v>4470</v>
      </c>
      <c r="O91" t="s">
        <v>4559</v>
      </c>
      <c r="P91" s="3">
        <f>Ventes[[#This Row],[Coût]]*Ventes[[#This Row],[Quantité]]</f>
        <v>417.59999999999997</v>
      </c>
    </row>
    <row r="92" spans="1:16" x14ac:dyDescent="0.2">
      <c r="A92" t="s">
        <v>105</v>
      </c>
      <c r="B92" s="2">
        <v>44895</v>
      </c>
      <c r="C92" s="2">
        <v>44900</v>
      </c>
      <c r="D92" t="s">
        <v>1739</v>
      </c>
      <c r="E92" t="s">
        <v>2421</v>
      </c>
      <c r="F92">
        <v>3</v>
      </c>
      <c r="G92">
        <v>0.2</v>
      </c>
      <c r="H92" t="s">
        <v>3399</v>
      </c>
      <c r="I92" t="s">
        <v>3490</v>
      </c>
      <c r="J92" s="3">
        <v>159.99</v>
      </c>
      <c r="K92" s="3">
        <v>100.8</v>
      </c>
      <c r="L92" t="s">
        <v>4452</v>
      </c>
      <c r="M92" t="s">
        <v>4465</v>
      </c>
      <c r="N92" t="s">
        <v>4470</v>
      </c>
      <c r="O92" t="s">
        <v>4560</v>
      </c>
      <c r="P92" s="3">
        <f>Ventes[[#This Row],[Coût]]*Ventes[[#This Row],[Quantité]]</f>
        <v>302.39999999999998</v>
      </c>
    </row>
    <row r="93" spans="1:16" x14ac:dyDescent="0.2">
      <c r="A93" t="s">
        <v>106</v>
      </c>
      <c r="B93" s="2">
        <v>44891</v>
      </c>
      <c r="C93" s="2">
        <v>44898</v>
      </c>
      <c r="D93" t="s">
        <v>1740</v>
      </c>
      <c r="E93" t="s">
        <v>2422</v>
      </c>
      <c r="F93">
        <v>3</v>
      </c>
      <c r="G93">
        <v>0.2</v>
      </c>
      <c r="H93" t="s">
        <v>3399</v>
      </c>
      <c r="I93" t="s">
        <v>3491</v>
      </c>
      <c r="J93" s="3">
        <v>21.78</v>
      </c>
      <c r="K93" s="3">
        <v>14.2</v>
      </c>
      <c r="L93" t="s">
        <v>4451</v>
      </c>
      <c r="M93" t="s">
        <v>4464</v>
      </c>
      <c r="N93" t="s">
        <v>4471</v>
      </c>
      <c r="O93" t="s">
        <v>4561</v>
      </c>
      <c r="P93" s="3">
        <f>Ventes[[#This Row],[Coût]]*Ventes[[#This Row],[Quantité]]</f>
        <v>42.599999999999994</v>
      </c>
    </row>
    <row r="94" spans="1:16" x14ac:dyDescent="0.2">
      <c r="A94" t="s">
        <v>107</v>
      </c>
      <c r="B94" s="2">
        <v>44889</v>
      </c>
      <c r="C94" s="2">
        <v>44893</v>
      </c>
      <c r="D94" t="s">
        <v>1741</v>
      </c>
      <c r="E94" t="s">
        <v>2423</v>
      </c>
      <c r="F94">
        <v>3</v>
      </c>
      <c r="G94">
        <v>0.2</v>
      </c>
      <c r="H94" t="s">
        <v>3399</v>
      </c>
      <c r="I94" t="s">
        <v>3492</v>
      </c>
      <c r="J94" s="3">
        <v>4.51</v>
      </c>
      <c r="K94" s="3">
        <v>2.8</v>
      </c>
      <c r="L94" t="s">
        <v>4451</v>
      </c>
      <c r="M94" t="s">
        <v>4456</v>
      </c>
      <c r="N94" t="s">
        <v>4470</v>
      </c>
      <c r="O94" t="s">
        <v>4562</v>
      </c>
      <c r="P94" s="3">
        <f>Ventes[[#This Row],[Coût]]*Ventes[[#This Row],[Quantité]]</f>
        <v>8.3999999999999986</v>
      </c>
    </row>
    <row r="95" spans="1:16" x14ac:dyDescent="0.2">
      <c r="A95" t="s">
        <v>108</v>
      </c>
      <c r="B95" s="2">
        <v>44882</v>
      </c>
      <c r="C95" s="2">
        <v>44887</v>
      </c>
      <c r="D95" t="s">
        <v>1742</v>
      </c>
      <c r="E95" t="s">
        <v>2424</v>
      </c>
      <c r="F95">
        <v>3</v>
      </c>
      <c r="G95">
        <v>0.2</v>
      </c>
      <c r="H95" t="s">
        <v>3399</v>
      </c>
      <c r="I95" t="s">
        <v>3493</v>
      </c>
      <c r="J95" s="3">
        <v>8.17</v>
      </c>
      <c r="K95" s="3">
        <v>4.3</v>
      </c>
      <c r="L95" t="s">
        <v>4451</v>
      </c>
      <c r="M95" t="s">
        <v>4454</v>
      </c>
      <c r="N95" t="s">
        <v>4471</v>
      </c>
      <c r="O95" t="s">
        <v>4563</v>
      </c>
      <c r="P95" s="3">
        <f>Ventes[[#This Row],[Coût]]*Ventes[[#This Row],[Quantité]]</f>
        <v>12.899999999999999</v>
      </c>
    </row>
    <row r="96" spans="1:16" x14ac:dyDescent="0.2">
      <c r="A96" t="s">
        <v>109</v>
      </c>
      <c r="B96" s="2">
        <v>44877</v>
      </c>
      <c r="C96" s="2">
        <v>44885</v>
      </c>
      <c r="D96" t="s">
        <v>1743</v>
      </c>
      <c r="E96" t="s">
        <v>2425</v>
      </c>
      <c r="F96">
        <v>3</v>
      </c>
      <c r="G96">
        <v>0.2</v>
      </c>
      <c r="H96" t="s">
        <v>3399</v>
      </c>
      <c r="I96" t="s">
        <v>3494</v>
      </c>
      <c r="J96" s="3">
        <v>6.69</v>
      </c>
      <c r="K96" s="3">
        <v>3.4</v>
      </c>
      <c r="L96" t="s">
        <v>4451</v>
      </c>
      <c r="M96" t="s">
        <v>4454</v>
      </c>
      <c r="N96" t="s">
        <v>4470</v>
      </c>
      <c r="O96" t="s">
        <v>4564</v>
      </c>
      <c r="P96" s="3">
        <f>Ventes[[#This Row],[Coût]]*Ventes[[#This Row],[Quantité]]</f>
        <v>10.199999999999999</v>
      </c>
    </row>
    <row r="97" spans="1:16" x14ac:dyDescent="0.2">
      <c r="A97" t="s">
        <v>110</v>
      </c>
      <c r="B97" s="2">
        <v>44875</v>
      </c>
      <c r="C97" s="2">
        <v>44880</v>
      </c>
      <c r="D97" t="s">
        <v>1711</v>
      </c>
      <c r="E97" t="s">
        <v>2426</v>
      </c>
      <c r="F97">
        <v>3</v>
      </c>
      <c r="G97">
        <v>0.2</v>
      </c>
      <c r="H97" t="s">
        <v>3399</v>
      </c>
      <c r="I97" t="s">
        <v>3495</v>
      </c>
      <c r="J97" s="3">
        <v>387.99</v>
      </c>
      <c r="K97" s="3">
        <v>205.6</v>
      </c>
      <c r="L97" t="s">
        <v>4451</v>
      </c>
      <c r="M97" t="s">
        <v>4458</v>
      </c>
      <c r="N97" t="s">
        <v>4471</v>
      </c>
      <c r="O97" t="s">
        <v>4532</v>
      </c>
      <c r="P97" s="3">
        <f>Ventes[[#This Row],[Coût]]*Ventes[[#This Row],[Quantité]]</f>
        <v>616.79999999999995</v>
      </c>
    </row>
    <row r="98" spans="1:16" x14ac:dyDescent="0.2">
      <c r="A98" t="s">
        <v>111</v>
      </c>
      <c r="B98" s="2">
        <v>44874</v>
      </c>
      <c r="C98" s="2">
        <v>44878</v>
      </c>
      <c r="D98" t="s">
        <v>1744</v>
      </c>
      <c r="E98" t="s">
        <v>2427</v>
      </c>
      <c r="F98">
        <v>3</v>
      </c>
      <c r="G98">
        <v>0.2</v>
      </c>
      <c r="H98" t="s">
        <v>3399</v>
      </c>
      <c r="I98" t="s">
        <v>3496</v>
      </c>
      <c r="J98" s="3">
        <v>79.989999999999995</v>
      </c>
      <c r="K98" s="3">
        <v>51.2</v>
      </c>
      <c r="L98" t="s">
        <v>4452</v>
      </c>
      <c r="M98" t="s">
        <v>4465</v>
      </c>
      <c r="N98" t="s">
        <v>4472</v>
      </c>
      <c r="O98" t="s">
        <v>4565</v>
      </c>
      <c r="P98" s="3">
        <f>Ventes[[#This Row],[Coût]]*Ventes[[#This Row],[Quantité]]</f>
        <v>153.60000000000002</v>
      </c>
    </row>
    <row r="99" spans="1:16" x14ac:dyDescent="0.2">
      <c r="A99" t="s">
        <v>112</v>
      </c>
      <c r="B99" s="2">
        <v>44874</v>
      </c>
      <c r="C99" s="2">
        <v>44878</v>
      </c>
      <c r="D99" t="s">
        <v>1745</v>
      </c>
      <c r="E99" t="s">
        <v>2428</v>
      </c>
      <c r="F99">
        <v>3</v>
      </c>
      <c r="G99">
        <v>0.2</v>
      </c>
      <c r="H99" t="s">
        <v>3399</v>
      </c>
      <c r="I99" t="s">
        <v>3497</v>
      </c>
      <c r="J99" s="3">
        <v>218.08</v>
      </c>
      <c r="K99" s="3">
        <v>157</v>
      </c>
      <c r="L99" t="s">
        <v>4450</v>
      </c>
      <c r="M99" t="s">
        <v>4457</v>
      </c>
      <c r="N99" t="s">
        <v>4471</v>
      </c>
      <c r="O99" t="s">
        <v>4566</v>
      </c>
      <c r="P99" s="3">
        <f>Ventes[[#This Row],[Coût]]*Ventes[[#This Row],[Quantité]]</f>
        <v>471</v>
      </c>
    </row>
    <row r="100" spans="1:16" x14ac:dyDescent="0.2">
      <c r="A100" t="s">
        <v>113</v>
      </c>
      <c r="B100" s="2">
        <v>44869</v>
      </c>
      <c r="C100" s="2">
        <v>44874</v>
      </c>
      <c r="D100" t="s">
        <v>1746</v>
      </c>
      <c r="E100" t="s">
        <v>2429</v>
      </c>
      <c r="F100">
        <v>3</v>
      </c>
      <c r="G100">
        <v>0.2</v>
      </c>
      <c r="H100" t="s">
        <v>3399</v>
      </c>
      <c r="I100" t="s">
        <v>3498</v>
      </c>
      <c r="J100" s="3">
        <v>39.99</v>
      </c>
      <c r="K100" s="3">
        <v>26.8</v>
      </c>
      <c r="L100" t="s">
        <v>4452</v>
      </c>
      <c r="M100" t="s">
        <v>4465</v>
      </c>
      <c r="N100" t="s">
        <v>4470</v>
      </c>
      <c r="O100" t="s">
        <v>4567</v>
      </c>
      <c r="P100" s="3">
        <f>Ventes[[#This Row],[Coût]]*Ventes[[#This Row],[Quantité]]</f>
        <v>80.400000000000006</v>
      </c>
    </row>
    <row r="101" spans="1:16" x14ac:dyDescent="0.2">
      <c r="A101" t="s">
        <v>114</v>
      </c>
      <c r="B101" s="2">
        <v>44868</v>
      </c>
      <c r="C101" s="2">
        <v>44873</v>
      </c>
      <c r="D101" t="s">
        <v>1747</v>
      </c>
      <c r="E101" t="s">
        <v>2430</v>
      </c>
      <c r="F101">
        <v>3</v>
      </c>
      <c r="G101">
        <v>0.2</v>
      </c>
      <c r="H101" t="s">
        <v>3399</v>
      </c>
      <c r="I101" t="s">
        <v>3499</v>
      </c>
      <c r="J101" s="3">
        <v>16.989999999999998</v>
      </c>
      <c r="K101" s="3">
        <v>13.4</v>
      </c>
      <c r="L101" t="s">
        <v>4452</v>
      </c>
      <c r="M101" t="s">
        <v>4465</v>
      </c>
      <c r="N101" t="s">
        <v>4470</v>
      </c>
      <c r="O101" t="s">
        <v>4568</v>
      </c>
      <c r="P101" s="3">
        <f>Ventes[[#This Row],[Coût]]*Ventes[[#This Row],[Quantité]]</f>
        <v>40.200000000000003</v>
      </c>
    </row>
    <row r="102" spans="1:16" x14ac:dyDescent="0.2">
      <c r="A102" t="s">
        <v>115</v>
      </c>
      <c r="B102" s="2">
        <v>44864</v>
      </c>
      <c r="C102" s="2">
        <v>44869</v>
      </c>
      <c r="D102" t="s">
        <v>1748</v>
      </c>
      <c r="E102" t="s">
        <v>2431</v>
      </c>
      <c r="F102">
        <v>3</v>
      </c>
      <c r="G102">
        <v>0.2</v>
      </c>
      <c r="H102" t="s">
        <v>3399</v>
      </c>
      <c r="I102" t="s">
        <v>3500</v>
      </c>
      <c r="J102" s="3">
        <v>36.979999999999997</v>
      </c>
      <c r="K102" s="3">
        <v>20.3</v>
      </c>
      <c r="L102" t="s">
        <v>4451</v>
      </c>
      <c r="M102" t="s">
        <v>4458</v>
      </c>
      <c r="N102" t="s">
        <v>4470</v>
      </c>
      <c r="O102" t="s">
        <v>4569</v>
      </c>
      <c r="P102" s="3">
        <f>Ventes[[#This Row],[Coût]]*Ventes[[#This Row],[Quantité]]</f>
        <v>60.900000000000006</v>
      </c>
    </row>
    <row r="103" spans="1:16" x14ac:dyDescent="0.2">
      <c r="A103" t="s">
        <v>116</v>
      </c>
      <c r="B103" s="2">
        <v>44857</v>
      </c>
      <c r="C103" s="2">
        <v>44862</v>
      </c>
      <c r="D103" t="s">
        <v>1749</v>
      </c>
      <c r="E103" t="s">
        <v>2432</v>
      </c>
      <c r="F103">
        <v>3</v>
      </c>
      <c r="G103">
        <v>0.2</v>
      </c>
      <c r="H103" t="s">
        <v>3399</v>
      </c>
      <c r="I103" t="s">
        <v>3501</v>
      </c>
      <c r="J103" s="3">
        <v>359.95</v>
      </c>
      <c r="K103" s="3">
        <v>252</v>
      </c>
      <c r="L103" t="s">
        <v>4452</v>
      </c>
      <c r="M103" t="s">
        <v>4461</v>
      </c>
      <c r="N103" t="s">
        <v>4470</v>
      </c>
      <c r="O103" t="s">
        <v>4570</v>
      </c>
      <c r="P103" s="3">
        <f>Ventes[[#This Row],[Coût]]*Ventes[[#This Row],[Quantité]]</f>
        <v>756</v>
      </c>
    </row>
    <row r="104" spans="1:16" x14ac:dyDescent="0.2">
      <c r="A104" t="s">
        <v>117</v>
      </c>
      <c r="B104" s="2">
        <v>44854</v>
      </c>
      <c r="C104" s="2">
        <v>44859</v>
      </c>
      <c r="D104" t="s">
        <v>1750</v>
      </c>
      <c r="E104" t="s">
        <v>2433</v>
      </c>
      <c r="F104">
        <v>3</v>
      </c>
      <c r="G104">
        <v>0.2</v>
      </c>
      <c r="H104" t="s">
        <v>3399</v>
      </c>
      <c r="I104" t="s">
        <v>3502</v>
      </c>
      <c r="J104" s="3">
        <v>18.97</v>
      </c>
      <c r="K104" s="3">
        <v>9.9</v>
      </c>
      <c r="L104" t="s">
        <v>4451</v>
      </c>
      <c r="M104" t="s">
        <v>4454</v>
      </c>
      <c r="N104" t="s">
        <v>4472</v>
      </c>
      <c r="O104" t="s">
        <v>4571</v>
      </c>
      <c r="P104" s="3">
        <f>Ventes[[#This Row],[Coût]]*Ventes[[#This Row],[Quantité]]</f>
        <v>29.700000000000003</v>
      </c>
    </row>
    <row r="105" spans="1:16" x14ac:dyDescent="0.2">
      <c r="A105" t="s">
        <v>118</v>
      </c>
      <c r="B105" s="2">
        <v>44853</v>
      </c>
      <c r="C105" s="2">
        <v>44857</v>
      </c>
      <c r="D105" t="s">
        <v>1729</v>
      </c>
      <c r="E105" t="s">
        <v>2434</v>
      </c>
      <c r="F105">
        <v>3</v>
      </c>
      <c r="G105">
        <v>0.2</v>
      </c>
      <c r="H105" t="s">
        <v>3399</v>
      </c>
      <c r="I105" t="s">
        <v>3503</v>
      </c>
      <c r="J105" s="3">
        <v>16.510000000000002</v>
      </c>
      <c r="K105" s="3">
        <v>8.6</v>
      </c>
      <c r="L105" t="s">
        <v>4451</v>
      </c>
      <c r="M105" t="s">
        <v>4458</v>
      </c>
      <c r="N105" t="s">
        <v>4470</v>
      </c>
      <c r="O105" t="s">
        <v>4550</v>
      </c>
      <c r="P105" s="3">
        <f>Ventes[[#This Row],[Coût]]*Ventes[[#This Row],[Quantité]]</f>
        <v>25.799999999999997</v>
      </c>
    </row>
    <row r="106" spans="1:16" x14ac:dyDescent="0.2">
      <c r="A106" t="s">
        <v>119</v>
      </c>
      <c r="B106" s="2">
        <v>44853</v>
      </c>
      <c r="C106" s="2">
        <v>44857</v>
      </c>
      <c r="D106" t="s">
        <v>1709</v>
      </c>
      <c r="E106" t="s">
        <v>2435</v>
      </c>
      <c r="F106">
        <v>3</v>
      </c>
      <c r="G106">
        <v>0.2</v>
      </c>
      <c r="H106" t="s">
        <v>3399</v>
      </c>
      <c r="I106" t="s">
        <v>3504</v>
      </c>
      <c r="J106" s="3">
        <v>6.95</v>
      </c>
      <c r="K106" s="3">
        <v>3.8</v>
      </c>
      <c r="L106" t="s">
        <v>4452</v>
      </c>
      <c r="M106" t="s">
        <v>4461</v>
      </c>
      <c r="N106" t="s">
        <v>4470</v>
      </c>
      <c r="O106" t="s">
        <v>4530</v>
      </c>
      <c r="P106" s="3">
        <f>Ventes[[#This Row],[Coût]]*Ventes[[#This Row],[Quantité]]</f>
        <v>11.399999999999999</v>
      </c>
    </row>
    <row r="107" spans="1:16" x14ac:dyDescent="0.2">
      <c r="A107" t="s">
        <v>120</v>
      </c>
      <c r="B107" s="2">
        <v>44843</v>
      </c>
      <c r="C107" s="2">
        <v>44851</v>
      </c>
      <c r="D107" t="s">
        <v>1666</v>
      </c>
      <c r="E107" t="s">
        <v>2436</v>
      </c>
      <c r="F107">
        <v>3</v>
      </c>
      <c r="G107">
        <v>0.2</v>
      </c>
      <c r="H107" t="s">
        <v>3399</v>
      </c>
      <c r="I107" t="s">
        <v>3505</v>
      </c>
      <c r="J107" s="3">
        <v>5.34</v>
      </c>
      <c r="K107" s="3">
        <v>2.8</v>
      </c>
      <c r="L107" t="s">
        <v>4451</v>
      </c>
      <c r="M107" t="s">
        <v>4458</v>
      </c>
      <c r="N107" t="s">
        <v>4470</v>
      </c>
      <c r="O107" t="s">
        <v>4487</v>
      </c>
      <c r="P107" s="3">
        <f>Ventes[[#This Row],[Coût]]*Ventes[[#This Row],[Quantité]]</f>
        <v>8.3999999999999986</v>
      </c>
    </row>
    <row r="108" spans="1:16" x14ac:dyDescent="0.2">
      <c r="A108" t="s">
        <v>121</v>
      </c>
      <c r="B108" s="2">
        <v>44837</v>
      </c>
      <c r="C108" s="2">
        <v>44841</v>
      </c>
      <c r="D108" t="s">
        <v>1751</v>
      </c>
      <c r="E108" t="s">
        <v>2437</v>
      </c>
      <c r="F108">
        <v>3</v>
      </c>
      <c r="G108">
        <v>0.2</v>
      </c>
      <c r="H108" t="s">
        <v>3399</v>
      </c>
      <c r="I108" t="s">
        <v>3506</v>
      </c>
      <c r="J108" s="3">
        <v>71.37</v>
      </c>
      <c r="K108" s="3">
        <v>59.2</v>
      </c>
      <c r="L108" t="s">
        <v>4450</v>
      </c>
      <c r="M108" t="s">
        <v>4468</v>
      </c>
      <c r="N108" t="s">
        <v>4471</v>
      </c>
      <c r="O108" t="s">
        <v>4572</v>
      </c>
      <c r="P108" s="3">
        <f>Ventes[[#This Row],[Coût]]*Ventes[[#This Row],[Quantité]]</f>
        <v>177.60000000000002</v>
      </c>
    </row>
    <row r="109" spans="1:16" x14ac:dyDescent="0.2">
      <c r="A109" t="s">
        <v>122</v>
      </c>
      <c r="B109" s="2">
        <v>44837</v>
      </c>
      <c r="C109" s="2">
        <v>44842</v>
      </c>
      <c r="D109" t="s">
        <v>1752</v>
      </c>
      <c r="E109" t="s">
        <v>2438</v>
      </c>
      <c r="F109">
        <v>3</v>
      </c>
      <c r="G109">
        <v>0.2</v>
      </c>
      <c r="H109" t="s">
        <v>3399</v>
      </c>
      <c r="I109" t="s">
        <v>3507</v>
      </c>
      <c r="J109" s="3">
        <v>6.48</v>
      </c>
      <c r="K109" s="3">
        <v>3.4</v>
      </c>
      <c r="L109" t="s">
        <v>4451</v>
      </c>
      <c r="M109" t="s">
        <v>4454</v>
      </c>
      <c r="N109" t="s">
        <v>4470</v>
      </c>
      <c r="O109" t="s">
        <v>4573</v>
      </c>
      <c r="P109" s="3">
        <f>Ventes[[#This Row],[Coût]]*Ventes[[#This Row],[Quantité]]</f>
        <v>10.199999999999999</v>
      </c>
    </row>
    <row r="110" spans="1:16" x14ac:dyDescent="0.2">
      <c r="A110" t="s">
        <v>123</v>
      </c>
      <c r="B110" s="2">
        <v>44828</v>
      </c>
      <c r="C110" s="2">
        <v>44835</v>
      </c>
      <c r="D110" t="s">
        <v>1753</v>
      </c>
      <c r="E110" t="s">
        <v>2439</v>
      </c>
      <c r="F110">
        <v>3</v>
      </c>
      <c r="G110">
        <v>0.2</v>
      </c>
      <c r="H110" t="s">
        <v>3399</v>
      </c>
      <c r="I110" t="s">
        <v>3508</v>
      </c>
      <c r="J110" s="3">
        <v>358</v>
      </c>
      <c r="K110" s="3">
        <v>261.3</v>
      </c>
      <c r="L110" t="s">
        <v>4452</v>
      </c>
      <c r="M110" t="s">
        <v>4461</v>
      </c>
      <c r="N110" t="s">
        <v>4471</v>
      </c>
      <c r="O110" t="s">
        <v>4574</v>
      </c>
      <c r="P110" s="3">
        <f>Ventes[[#This Row],[Coût]]*Ventes[[#This Row],[Quantité]]</f>
        <v>783.90000000000009</v>
      </c>
    </row>
    <row r="111" spans="1:16" x14ac:dyDescent="0.2">
      <c r="A111" t="s">
        <v>124</v>
      </c>
      <c r="B111" s="2">
        <v>44828</v>
      </c>
      <c r="C111" s="2">
        <v>44835</v>
      </c>
      <c r="D111" t="s">
        <v>1754</v>
      </c>
      <c r="E111" t="s">
        <v>2440</v>
      </c>
      <c r="F111">
        <v>3</v>
      </c>
      <c r="G111">
        <v>0.2</v>
      </c>
      <c r="H111" t="s">
        <v>3399</v>
      </c>
      <c r="I111" t="s">
        <v>3509</v>
      </c>
      <c r="J111" s="3">
        <v>42.94</v>
      </c>
      <c r="K111" s="3">
        <v>26.2</v>
      </c>
      <c r="L111" t="s">
        <v>4450</v>
      </c>
      <c r="M111" t="s">
        <v>4467</v>
      </c>
      <c r="N111" t="s">
        <v>4470</v>
      </c>
      <c r="O111" t="s">
        <v>4575</v>
      </c>
      <c r="P111" s="3">
        <f>Ventes[[#This Row],[Coût]]*Ventes[[#This Row],[Quantité]]</f>
        <v>78.599999999999994</v>
      </c>
    </row>
    <row r="112" spans="1:16" x14ac:dyDescent="0.2">
      <c r="A112" t="s">
        <v>125</v>
      </c>
      <c r="B112" s="2">
        <v>44827</v>
      </c>
      <c r="C112" s="2">
        <v>44831</v>
      </c>
      <c r="D112" t="s">
        <v>1755</v>
      </c>
      <c r="E112" t="s">
        <v>2441</v>
      </c>
      <c r="F112">
        <v>3</v>
      </c>
      <c r="G112">
        <v>0.2</v>
      </c>
      <c r="H112" t="s">
        <v>3399</v>
      </c>
      <c r="I112" t="s">
        <v>3510</v>
      </c>
      <c r="J112" s="3">
        <v>12.22</v>
      </c>
      <c r="K112" s="3">
        <v>8.6</v>
      </c>
      <c r="L112" t="s">
        <v>4450</v>
      </c>
      <c r="M112" t="s">
        <v>4467</v>
      </c>
      <c r="N112" t="s">
        <v>4471</v>
      </c>
      <c r="O112" t="s">
        <v>4576</v>
      </c>
      <c r="P112" s="3">
        <f>Ventes[[#This Row],[Coût]]*Ventes[[#This Row],[Quantité]]</f>
        <v>25.799999999999997</v>
      </c>
    </row>
    <row r="113" spans="1:16" x14ac:dyDescent="0.2">
      <c r="A113" t="s">
        <v>126</v>
      </c>
      <c r="B113" s="2">
        <v>44826</v>
      </c>
      <c r="C113" s="2">
        <v>44831</v>
      </c>
      <c r="D113" t="s">
        <v>1672</v>
      </c>
      <c r="E113" t="s">
        <v>2442</v>
      </c>
      <c r="F113">
        <v>3</v>
      </c>
      <c r="G113">
        <v>0.2</v>
      </c>
      <c r="H113" t="s">
        <v>3399</v>
      </c>
      <c r="I113" t="s">
        <v>3511</v>
      </c>
      <c r="J113" s="3">
        <v>5.58</v>
      </c>
      <c r="K113" s="3">
        <v>2.8</v>
      </c>
      <c r="L113" t="s">
        <v>4451</v>
      </c>
      <c r="M113" t="s">
        <v>4463</v>
      </c>
      <c r="N113" t="s">
        <v>4471</v>
      </c>
      <c r="O113" t="s">
        <v>4493</v>
      </c>
      <c r="P113" s="3">
        <f>Ventes[[#This Row],[Coût]]*Ventes[[#This Row],[Quantité]]</f>
        <v>8.3999999999999986</v>
      </c>
    </row>
    <row r="114" spans="1:16" x14ac:dyDescent="0.2">
      <c r="A114" t="s">
        <v>127</v>
      </c>
      <c r="B114" s="2">
        <v>44823</v>
      </c>
      <c r="C114" s="2">
        <v>44830</v>
      </c>
      <c r="D114" t="s">
        <v>1756</v>
      </c>
      <c r="E114" t="s">
        <v>2443</v>
      </c>
      <c r="F114">
        <v>3</v>
      </c>
      <c r="G114">
        <v>0.2</v>
      </c>
      <c r="H114" t="s">
        <v>3399</v>
      </c>
      <c r="I114" t="s">
        <v>3512</v>
      </c>
      <c r="J114" s="3">
        <v>79.989999999999995</v>
      </c>
      <c r="K114" s="3">
        <v>57.6</v>
      </c>
      <c r="L114" t="s">
        <v>4452</v>
      </c>
      <c r="M114" t="s">
        <v>4461</v>
      </c>
      <c r="N114" t="s">
        <v>4471</v>
      </c>
      <c r="O114" t="s">
        <v>4577</v>
      </c>
      <c r="P114" s="3">
        <f>Ventes[[#This Row],[Coût]]*Ventes[[#This Row],[Quantité]]</f>
        <v>172.8</v>
      </c>
    </row>
    <row r="115" spans="1:16" x14ac:dyDescent="0.2">
      <c r="A115" t="s">
        <v>128</v>
      </c>
      <c r="B115" s="2">
        <v>44819</v>
      </c>
      <c r="C115" s="2">
        <v>44825</v>
      </c>
      <c r="D115" t="s">
        <v>1709</v>
      </c>
      <c r="E115" t="s">
        <v>2444</v>
      </c>
      <c r="F115">
        <v>3</v>
      </c>
      <c r="G115">
        <v>0.2</v>
      </c>
      <c r="H115" t="s">
        <v>3399</v>
      </c>
      <c r="I115" t="s">
        <v>3513</v>
      </c>
      <c r="J115" s="3">
        <v>90.98</v>
      </c>
      <c r="K115" s="3">
        <v>72.8</v>
      </c>
      <c r="L115" t="s">
        <v>4450</v>
      </c>
      <c r="M115" t="s">
        <v>4457</v>
      </c>
      <c r="N115" t="s">
        <v>4470</v>
      </c>
      <c r="O115" t="s">
        <v>4530</v>
      </c>
      <c r="P115" s="3">
        <f>Ventes[[#This Row],[Coût]]*Ventes[[#This Row],[Quantité]]</f>
        <v>218.39999999999998</v>
      </c>
    </row>
    <row r="116" spans="1:16" x14ac:dyDescent="0.2">
      <c r="A116" t="s">
        <v>129</v>
      </c>
      <c r="B116" s="2">
        <v>44815</v>
      </c>
      <c r="C116" s="2">
        <v>44821</v>
      </c>
      <c r="D116" t="s">
        <v>1757</v>
      </c>
      <c r="E116" t="s">
        <v>2445</v>
      </c>
      <c r="F116">
        <v>3</v>
      </c>
      <c r="G116">
        <v>0.2</v>
      </c>
      <c r="H116" t="s">
        <v>3399</v>
      </c>
      <c r="I116" t="s">
        <v>3514</v>
      </c>
      <c r="J116" s="3">
        <v>4.28</v>
      </c>
      <c r="K116" s="3">
        <v>2.4</v>
      </c>
      <c r="L116" t="s">
        <v>4451</v>
      </c>
      <c r="M116" t="s">
        <v>4454</v>
      </c>
      <c r="N116" t="s">
        <v>4470</v>
      </c>
      <c r="O116" t="s">
        <v>4578</v>
      </c>
      <c r="P116" s="3">
        <f>Ventes[[#This Row],[Coût]]*Ventes[[#This Row],[Quantité]]</f>
        <v>7.1999999999999993</v>
      </c>
    </row>
    <row r="117" spans="1:16" x14ac:dyDescent="0.2">
      <c r="A117" t="s">
        <v>130</v>
      </c>
      <c r="B117" s="2">
        <v>44813</v>
      </c>
      <c r="C117" s="2">
        <v>44819</v>
      </c>
      <c r="D117" t="s">
        <v>1758</v>
      </c>
      <c r="E117" t="s">
        <v>2446</v>
      </c>
      <c r="F117">
        <v>3</v>
      </c>
      <c r="G117">
        <v>0.2</v>
      </c>
      <c r="H117" t="s">
        <v>3399</v>
      </c>
      <c r="I117" t="s">
        <v>3515</v>
      </c>
      <c r="J117" s="3">
        <v>3.68</v>
      </c>
      <c r="K117" s="3">
        <v>3.6</v>
      </c>
      <c r="L117" t="s">
        <v>4451</v>
      </c>
      <c r="M117" t="s">
        <v>4466</v>
      </c>
      <c r="N117" t="s">
        <v>4470</v>
      </c>
      <c r="O117" t="s">
        <v>4579</v>
      </c>
      <c r="P117" s="3">
        <f>Ventes[[#This Row],[Coût]]*Ventes[[#This Row],[Quantité]]</f>
        <v>10.8</v>
      </c>
    </row>
    <row r="118" spans="1:16" x14ac:dyDescent="0.2">
      <c r="A118" t="s">
        <v>131</v>
      </c>
      <c r="B118" s="2">
        <v>44811</v>
      </c>
      <c r="C118" s="2">
        <v>44815</v>
      </c>
      <c r="D118" t="s">
        <v>1759</v>
      </c>
      <c r="E118" t="s">
        <v>2447</v>
      </c>
      <c r="F118">
        <v>3</v>
      </c>
      <c r="G118">
        <v>0.2</v>
      </c>
      <c r="H118" t="s">
        <v>3399</v>
      </c>
      <c r="I118" t="s">
        <v>3516</v>
      </c>
      <c r="J118" s="3">
        <v>15.7</v>
      </c>
      <c r="K118" s="3">
        <v>11.8</v>
      </c>
      <c r="L118" t="s">
        <v>4451</v>
      </c>
      <c r="M118" t="s">
        <v>4455</v>
      </c>
      <c r="N118" t="s">
        <v>4470</v>
      </c>
      <c r="O118" t="s">
        <v>4580</v>
      </c>
      <c r="P118" s="3">
        <f>Ventes[[#This Row],[Coût]]*Ventes[[#This Row],[Quantité]]</f>
        <v>35.400000000000006</v>
      </c>
    </row>
    <row r="119" spans="1:16" x14ac:dyDescent="0.2">
      <c r="A119" t="s">
        <v>132</v>
      </c>
      <c r="B119" s="2">
        <v>44808</v>
      </c>
      <c r="C119" s="2">
        <v>44814</v>
      </c>
      <c r="D119" t="s">
        <v>1760</v>
      </c>
      <c r="E119" t="s">
        <v>2448</v>
      </c>
      <c r="F119">
        <v>3</v>
      </c>
      <c r="G119">
        <v>0.2</v>
      </c>
      <c r="H119" t="s">
        <v>3399</v>
      </c>
      <c r="I119" t="s">
        <v>3517</v>
      </c>
      <c r="J119" s="3">
        <v>4.92</v>
      </c>
      <c r="K119" s="3">
        <v>2.6</v>
      </c>
      <c r="L119" t="s">
        <v>4451</v>
      </c>
      <c r="M119" t="s">
        <v>4458</v>
      </c>
      <c r="N119" t="s">
        <v>4471</v>
      </c>
      <c r="O119" t="s">
        <v>4581</v>
      </c>
      <c r="P119" s="3">
        <f>Ventes[[#This Row],[Coût]]*Ventes[[#This Row],[Quantité]]</f>
        <v>7.8000000000000007</v>
      </c>
    </row>
    <row r="120" spans="1:16" x14ac:dyDescent="0.2">
      <c r="A120" t="s">
        <v>133</v>
      </c>
      <c r="B120" s="2">
        <v>44807</v>
      </c>
      <c r="C120" s="2">
        <v>44813</v>
      </c>
      <c r="D120" t="s">
        <v>1675</v>
      </c>
      <c r="E120" t="s">
        <v>2449</v>
      </c>
      <c r="F120">
        <v>3</v>
      </c>
      <c r="G120">
        <v>0.2</v>
      </c>
      <c r="H120" t="s">
        <v>3399</v>
      </c>
      <c r="I120" t="s">
        <v>3518</v>
      </c>
      <c r="J120" s="3">
        <v>3.71</v>
      </c>
      <c r="K120" s="3">
        <v>1.9</v>
      </c>
      <c r="L120" t="s">
        <v>4451</v>
      </c>
      <c r="M120" t="s">
        <v>4454</v>
      </c>
      <c r="N120" t="s">
        <v>4471</v>
      </c>
      <c r="O120" t="s">
        <v>4496</v>
      </c>
      <c r="P120" s="3">
        <f>Ventes[[#This Row],[Coût]]*Ventes[[#This Row],[Quantité]]</f>
        <v>5.6999999999999993</v>
      </c>
    </row>
    <row r="121" spans="1:16" x14ac:dyDescent="0.2">
      <c r="A121" t="s">
        <v>134</v>
      </c>
      <c r="B121" s="2">
        <v>44806</v>
      </c>
      <c r="C121" s="2">
        <v>44810</v>
      </c>
      <c r="D121" t="s">
        <v>1761</v>
      </c>
      <c r="E121" t="s">
        <v>2450</v>
      </c>
      <c r="F121">
        <v>3</v>
      </c>
      <c r="G121">
        <v>0.2</v>
      </c>
      <c r="H121" t="s">
        <v>3399</v>
      </c>
      <c r="I121" t="s">
        <v>3519</v>
      </c>
      <c r="J121" s="3">
        <v>6.28</v>
      </c>
      <c r="K121" s="3">
        <v>3.6</v>
      </c>
      <c r="L121" t="s">
        <v>4450</v>
      </c>
      <c r="M121" t="s">
        <v>4467</v>
      </c>
      <c r="N121" t="s">
        <v>4471</v>
      </c>
      <c r="O121" t="s">
        <v>4582</v>
      </c>
      <c r="P121" s="3">
        <f>Ventes[[#This Row],[Coût]]*Ventes[[#This Row],[Quantité]]</f>
        <v>10.8</v>
      </c>
    </row>
    <row r="122" spans="1:16" x14ac:dyDescent="0.2">
      <c r="A122" t="s">
        <v>135</v>
      </c>
      <c r="B122" s="2">
        <v>44806</v>
      </c>
      <c r="C122" s="2">
        <v>44810</v>
      </c>
      <c r="D122" t="s">
        <v>1762</v>
      </c>
      <c r="E122" t="s">
        <v>2451</v>
      </c>
      <c r="F122">
        <v>3</v>
      </c>
      <c r="G122">
        <v>0.2</v>
      </c>
      <c r="H122" t="s">
        <v>3399</v>
      </c>
      <c r="I122" t="s">
        <v>3520</v>
      </c>
      <c r="J122" s="3">
        <v>5.08</v>
      </c>
      <c r="K122" s="3">
        <v>2.7</v>
      </c>
      <c r="L122" t="s">
        <v>4451</v>
      </c>
      <c r="M122" t="s">
        <v>4454</v>
      </c>
      <c r="N122" t="s">
        <v>4470</v>
      </c>
      <c r="O122" t="s">
        <v>4583</v>
      </c>
      <c r="P122" s="3">
        <f>Ventes[[#This Row],[Coût]]*Ventes[[#This Row],[Quantité]]</f>
        <v>8.1000000000000014</v>
      </c>
    </row>
    <row r="123" spans="1:16" x14ac:dyDescent="0.2">
      <c r="A123" t="s">
        <v>136</v>
      </c>
      <c r="B123" s="2">
        <v>44806</v>
      </c>
      <c r="C123" s="2">
        <v>44810</v>
      </c>
      <c r="D123" t="s">
        <v>1763</v>
      </c>
      <c r="E123" t="s">
        <v>2452</v>
      </c>
      <c r="F123">
        <v>3</v>
      </c>
      <c r="G123">
        <v>0.2</v>
      </c>
      <c r="H123" t="s">
        <v>3399</v>
      </c>
      <c r="I123" t="s">
        <v>3521</v>
      </c>
      <c r="J123" s="3">
        <v>16.95</v>
      </c>
      <c r="K123" s="3">
        <v>15.9</v>
      </c>
      <c r="L123" t="s">
        <v>4452</v>
      </c>
      <c r="M123" t="s">
        <v>4465</v>
      </c>
      <c r="N123" t="s">
        <v>4470</v>
      </c>
      <c r="O123" t="s">
        <v>4584</v>
      </c>
      <c r="P123" s="3">
        <f>Ventes[[#This Row],[Coût]]*Ventes[[#This Row],[Quantité]]</f>
        <v>47.7</v>
      </c>
    </row>
    <row r="124" spans="1:16" x14ac:dyDescent="0.2">
      <c r="A124" t="s">
        <v>137</v>
      </c>
      <c r="B124" s="2">
        <v>44804</v>
      </c>
      <c r="C124" s="2">
        <v>44809</v>
      </c>
      <c r="D124" t="s">
        <v>1764</v>
      </c>
      <c r="E124" t="s">
        <v>2382</v>
      </c>
      <c r="F124">
        <v>3</v>
      </c>
      <c r="G124">
        <v>0.2</v>
      </c>
      <c r="H124" t="s">
        <v>3399</v>
      </c>
      <c r="I124" t="s">
        <v>3451</v>
      </c>
      <c r="J124" s="3">
        <v>2.78</v>
      </c>
      <c r="K124" s="3">
        <v>1.5</v>
      </c>
      <c r="L124" t="s">
        <v>4451</v>
      </c>
      <c r="M124" t="s">
        <v>4458</v>
      </c>
      <c r="N124" t="s">
        <v>4472</v>
      </c>
      <c r="O124" t="s">
        <v>4585</v>
      </c>
      <c r="P124" s="3">
        <f>Ventes[[#This Row],[Coût]]*Ventes[[#This Row],[Quantité]]</f>
        <v>4.5</v>
      </c>
    </row>
    <row r="125" spans="1:16" x14ac:dyDescent="0.2">
      <c r="A125" t="s">
        <v>138</v>
      </c>
      <c r="B125" s="2">
        <v>44794</v>
      </c>
      <c r="C125" s="2">
        <v>44801</v>
      </c>
      <c r="D125" t="s">
        <v>1765</v>
      </c>
      <c r="E125" t="s">
        <v>2453</v>
      </c>
      <c r="F125">
        <v>3</v>
      </c>
      <c r="G125">
        <v>0.2</v>
      </c>
      <c r="H125" t="s">
        <v>3399</v>
      </c>
      <c r="I125" t="s">
        <v>3522</v>
      </c>
      <c r="J125" s="3">
        <v>98.79</v>
      </c>
      <c r="K125" s="3">
        <v>72.099999999999994</v>
      </c>
      <c r="L125" t="s">
        <v>4451</v>
      </c>
      <c r="M125" t="s">
        <v>4455</v>
      </c>
      <c r="N125" t="s">
        <v>4470</v>
      </c>
      <c r="O125" t="s">
        <v>4586</v>
      </c>
      <c r="P125" s="3">
        <f>Ventes[[#This Row],[Coût]]*Ventes[[#This Row],[Quantité]]</f>
        <v>216.29999999999998</v>
      </c>
    </row>
    <row r="126" spans="1:16" x14ac:dyDescent="0.2">
      <c r="A126" t="s">
        <v>139</v>
      </c>
      <c r="B126" s="2">
        <v>44792</v>
      </c>
      <c r="C126" s="2">
        <v>44798</v>
      </c>
      <c r="D126" t="s">
        <v>1766</v>
      </c>
      <c r="E126" t="s">
        <v>2454</v>
      </c>
      <c r="F126">
        <v>3</v>
      </c>
      <c r="G126">
        <v>0.2</v>
      </c>
      <c r="H126" t="s">
        <v>3399</v>
      </c>
      <c r="I126" t="s">
        <v>3523</v>
      </c>
      <c r="J126" s="3">
        <v>42.8</v>
      </c>
      <c r="K126" s="3">
        <v>21.8</v>
      </c>
      <c r="L126" t="s">
        <v>4451</v>
      </c>
      <c r="M126" t="s">
        <v>4458</v>
      </c>
      <c r="N126" t="s">
        <v>4470</v>
      </c>
      <c r="O126" t="s">
        <v>4587</v>
      </c>
      <c r="P126" s="3">
        <f>Ventes[[#This Row],[Coût]]*Ventes[[#This Row],[Quantité]]</f>
        <v>65.400000000000006</v>
      </c>
    </row>
    <row r="127" spans="1:16" x14ac:dyDescent="0.2">
      <c r="A127" t="s">
        <v>140</v>
      </c>
      <c r="B127" s="2">
        <v>44791</v>
      </c>
      <c r="C127" s="2">
        <v>44799</v>
      </c>
      <c r="D127" t="s">
        <v>1767</v>
      </c>
      <c r="E127" t="s">
        <v>2455</v>
      </c>
      <c r="F127">
        <v>3</v>
      </c>
      <c r="G127">
        <v>0.2</v>
      </c>
      <c r="H127" t="s">
        <v>3399</v>
      </c>
      <c r="I127" t="s">
        <v>3524</v>
      </c>
      <c r="J127" s="3">
        <v>83.36</v>
      </c>
      <c r="K127" s="3">
        <v>62.5</v>
      </c>
      <c r="L127" t="s">
        <v>4451</v>
      </c>
      <c r="M127" t="s">
        <v>4455</v>
      </c>
      <c r="N127" t="s">
        <v>4470</v>
      </c>
      <c r="O127" t="s">
        <v>4588</v>
      </c>
      <c r="P127" s="3">
        <f>Ventes[[#This Row],[Coût]]*Ventes[[#This Row],[Quantité]]</f>
        <v>187.5</v>
      </c>
    </row>
    <row r="128" spans="1:16" x14ac:dyDescent="0.2">
      <c r="A128" t="s">
        <v>141</v>
      </c>
      <c r="B128" s="2">
        <v>44787</v>
      </c>
      <c r="C128" s="2">
        <v>44794</v>
      </c>
      <c r="D128" t="s">
        <v>1768</v>
      </c>
      <c r="E128" t="s">
        <v>2456</v>
      </c>
      <c r="F128">
        <v>3</v>
      </c>
      <c r="G128">
        <v>0.2</v>
      </c>
      <c r="H128" t="s">
        <v>3399</v>
      </c>
      <c r="I128" t="s">
        <v>3525</v>
      </c>
      <c r="J128" s="3">
        <v>174.29</v>
      </c>
      <c r="K128" s="3">
        <v>137.69999999999999</v>
      </c>
      <c r="L128" t="s">
        <v>4450</v>
      </c>
      <c r="M128" t="s">
        <v>4468</v>
      </c>
      <c r="N128" t="s">
        <v>4470</v>
      </c>
      <c r="O128" t="s">
        <v>4589</v>
      </c>
      <c r="P128" s="3">
        <f>Ventes[[#This Row],[Coût]]*Ventes[[#This Row],[Quantité]]</f>
        <v>413.09999999999997</v>
      </c>
    </row>
    <row r="129" spans="1:16" x14ac:dyDescent="0.2">
      <c r="A129" t="s">
        <v>142</v>
      </c>
      <c r="B129" s="2">
        <v>44786</v>
      </c>
      <c r="C129" s="2">
        <v>44795</v>
      </c>
      <c r="D129" t="s">
        <v>1769</v>
      </c>
      <c r="E129" t="s">
        <v>2457</v>
      </c>
      <c r="F129">
        <v>3</v>
      </c>
      <c r="G129">
        <v>0.2</v>
      </c>
      <c r="H129" t="s">
        <v>3399</v>
      </c>
      <c r="I129" t="s">
        <v>3526</v>
      </c>
      <c r="J129" s="3">
        <v>7.31</v>
      </c>
      <c r="K129" s="3">
        <v>3.9</v>
      </c>
      <c r="L129" t="s">
        <v>4451</v>
      </c>
      <c r="M129" t="s">
        <v>4459</v>
      </c>
      <c r="N129" t="s">
        <v>4471</v>
      </c>
      <c r="O129" t="s">
        <v>4590</v>
      </c>
      <c r="P129" s="3">
        <f>Ventes[[#This Row],[Coût]]*Ventes[[#This Row],[Quantité]]</f>
        <v>11.7</v>
      </c>
    </row>
    <row r="130" spans="1:16" x14ac:dyDescent="0.2">
      <c r="A130" t="s">
        <v>143</v>
      </c>
      <c r="B130" s="2">
        <v>44786</v>
      </c>
      <c r="C130" s="2">
        <v>44795</v>
      </c>
      <c r="D130" t="s">
        <v>1770</v>
      </c>
      <c r="E130" t="s">
        <v>2458</v>
      </c>
      <c r="F130">
        <v>3</v>
      </c>
      <c r="G130">
        <v>0.2</v>
      </c>
      <c r="H130" t="s">
        <v>3399</v>
      </c>
      <c r="I130" t="s">
        <v>3527</v>
      </c>
      <c r="J130" s="3">
        <v>15.01</v>
      </c>
      <c r="K130" s="3">
        <v>8.1</v>
      </c>
      <c r="L130" t="s">
        <v>4451</v>
      </c>
      <c r="M130" t="s">
        <v>4458</v>
      </c>
      <c r="N130" t="s">
        <v>4471</v>
      </c>
      <c r="O130" t="s">
        <v>4591</v>
      </c>
      <c r="P130" s="3">
        <f>Ventes[[#This Row],[Coût]]*Ventes[[#This Row],[Quantité]]</f>
        <v>24.299999999999997</v>
      </c>
    </row>
    <row r="131" spans="1:16" x14ac:dyDescent="0.2">
      <c r="A131" t="s">
        <v>144</v>
      </c>
      <c r="B131" s="2">
        <v>44780</v>
      </c>
      <c r="C131" s="2">
        <v>44787</v>
      </c>
      <c r="D131" t="s">
        <v>1771</v>
      </c>
      <c r="E131" t="s">
        <v>2459</v>
      </c>
      <c r="F131">
        <v>3</v>
      </c>
      <c r="G131">
        <v>0.2</v>
      </c>
      <c r="H131" t="s">
        <v>3399</v>
      </c>
      <c r="I131" t="s">
        <v>3528</v>
      </c>
      <c r="J131" s="3">
        <v>294.95</v>
      </c>
      <c r="K131" s="3">
        <v>221.2</v>
      </c>
      <c r="L131" t="s">
        <v>4452</v>
      </c>
      <c r="M131" t="s">
        <v>4461</v>
      </c>
      <c r="N131" t="s">
        <v>4470</v>
      </c>
      <c r="O131" t="s">
        <v>4592</v>
      </c>
      <c r="P131" s="3">
        <f>Ventes[[#This Row],[Coût]]*Ventes[[#This Row],[Quantité]]</f>
        <v>663.59999999999991</v>
      </c>
    </row>
    <row r="132" spans="1:16" x14ac:dyDescent="0.2">
      <c r="A132" t="s">
        <v>145</v>
      </c>
      <c r="B132" s="2">
        <v>44779</v>
      </c>
      <c r="C132" s="2">
        <v>44787</v>
      </c>
      <c r="D132" t="s">
        <v>1772</v>
      </c>
      <c r="E132" t="s">
        <v>2460</v>
      </c>
      <c r="F132">
        <v>3</v>
      </c>
      <c r="G132">
        <v>0.2</v>
      </c>
      <c r="H132" t="s">
        <v>3399</v>
      </c>
      <c r="I132" t="s">
        <v>3529</v>
      </c>
      <c r="J132" s="3">
        <v>48.04</v>
      </c>
      <c r="K132" s="3">
        <v>25</v>
      </c>
      <c r="L132" t="s">
        <v>4451</v>
      </c>
      <c r="M132" t="s">
        <v>4454</v>
      </c>
      <c r="N132" t="s">
        <v>4471</v>
      </c>
      <c r="O132" t="s">
        <v>4593</v>
      </c>
      <c r="P132" s="3">
        <f>Ventes[[#This Row],[Coût]]*Ventes[[#This Row],[Quantité]]</f>
        <v>75</v>
      </c>
    </row>
    <row r="133" spans="1:16" x14ac:dyDescent="0.2">
      <c r="A133" t="s">
        <v>146</v>
      </c>
      <c r="B133" s="2">
        <v>44776</v>
      </c>
      <c r="C133" s="2">
        <v>44781</v>
      </c>
      <c r="D133" t="s">
        <v>1683</v>
      </c>
      <c r="E133" t="s">
        <v>2461</v>
      </c>
      <c r="F133">
        <v>3</v>
      </c>
      <c r="G133">
        <v>0.2</v>
      </c>
      <c r="H133" t="s">
        <v>3399</v>
      </c>
      <c r="I133" t="s">
        <v>3530</v>
      </c>
      <c r="J133" s="3">
        <v>16.59</v>
      </c>
      <c r="K133" s="3">
        <v>10.8</v>
      </c>
      <c r="L133" t="s">
        <v>4452</v>
      </c>
      <c r="M133" t="s">
        <v>4465</v>
      </c>
      <c r="N133" t="s">
        <v>4470</v>
      </c>
      <c r="O133" t="s">
        <v>4504</v>
      </c>
      <c r="P133" s="3">
        <f>Ventes[[#This Row],[Coût]]*Ventes[[#This Row],[Quantité]]</f>
        <v>32.400000000000006</v>
      </c>
    </row>
    <row r="134" spans="1:16" x14ac:dyDescent="0.2">
      <c r="A134" t="s">
        <v>147</v>
      </c>
      <c r="B134" s="2">
        <v>44773</v>
      </c>
      <c r="C134" s="2">
        <v>44780</v>
      </c>
      <c r="D134" t="s">
        <v>1773</v>
      </c>
      <c r="E134" t="s">
        <v>2462</v>
      </c>
      <c r="F134">
        <v>3</v>
      </c>
      <c r="G134">
        <v>0.2</v>
      </c>
      <c r="H134" t="s">
        <v>3399</v>
      </c>
      <c r="I134" t="s">
        <v>3531</v>
      </c>
      <c r="J134" s="3">
        <v>22.84</v>
      </c>
      <c r="K134" s="3">
        <v>12.3</v>
      </c>
      <c r="L134" t="s">
        <v>4451</v>
      </c>
      <c r="M134" t="s">
        <v>4454</v>
      </c>
      <c r="N134" t="s">
        <v>4471</v>
      </c>
      <c r="O134" t="s">
        <v>4594</v>
      </c>
      <c r="P134" s="3">
        <f>Ventes[[#This Row],[Coût]]*Ventes[[#This Row],[Quantité]]</f>
        <v>36.900000000000006</v>
      </c>
    </row>
    <row r="135" spans="1:16" x14ac:dyDescent="0.2">
      <c r="A135" t="s">
        <v>148</v>
      </c>
      <c r="B135" s="2">
        <v>44765</v>
      </c>
      <c r="C135" s="2">
        <v>44773</v>
      </c>
      <c r="D135" t="s">
        <v>1774</v>
      </c>
      <c r="E135" t="s">
        <v>2463</v>
      </c>
      <c r="F135">
        <v>3</v>
      </c>
      <c r="G135">
        <v>0.2</v>
      </c>
      <c r="H135" t="s">
        <v>3399</v>
      </c>
      <c r="I135" t="s">
        <v>3532</v>
      </c>
      <c r="J135" s="3">
        <v>5.8</v>
      </c>
      <c r="K135" s="3">
        <v>3.2</v>
      </c>
      <c r="L135" t="s">
        <v>4451</v>
      </c>
      <c r="M135" t="s">
        <v>4458</v>
      </c>
      <c r="N135" t="s">
        <v>4472</v>
      </c>
      <c r="O135" t="s">
        <v>4595</v>
      </c>
      <c r="P135" s="3">
        <f>Ventes[[#This Row],[Coût]]*Ventes[[#This Row],[Quantité]]</f>
        <v>9.6000000000000014</v>
      </c>
    </row>
    <row r="136" spans="1:16" x14ac:dyDescent="0.2">
      <c r="A136" t="s">
        <v>149</v>
      </c>
      <c r="B136" s="2">
        <v>44765</v>
      </c>
      <c r="C136" s="2">
        <v>44773</v>
      </c>
      <c r="D136" t="s">
        <v>1718</v>
      </c>
      <c r="E136" t="s">
        <v>2464</v>
      </c>
      <c r="F136">
        <v>3</v>
      </c>
      <c r="G136">
        <v>0.2</v>
      </c>
      <c r="H136" t="s">
        <v>3399</v>
      </c>
      <c r="I136" t="s">
        <v>3533</v>
      </c>
      <c r="J136" s="3">
        <v>5.47</v>
      </c>
      <c r="K136" s="3">
        <v>3</v>
      </c>
      <c r="L136" t="s">
        <v>4451</v>
      </c>
      <c r="M136" t="s">
        <v>4458</v>
      </c>
      <c r="N136" t="s">
        <v>4471</v>
      </c>
      <c r="O136" t="s">
        <v>4539</v>
      </c>
      <c r="P136" s="3">
        <f>Ventes[[#This Row],[Coût]]*Ventes[[#This Row],[Quantité]]</f>
        <v>9</v>
      </c>
    </row>
    <row r="137" spans="1:16" x14ac:dyDescent="0.2">
      <c r="A137" t="s">
        <v>150</v>
      </c>
      <c r="B137" s="2">
        <v>44765</v>
      </c>
      <c r="C137" s="2">
        <v>44773</v>
      </c>
      <c r="D137" t="s">
        <v>1655</v>
      </c>
      <c r="E137" t="s">
        <v>2465</v>
      </c>
      <c r="F137">
        <v>3</v>
      </c>
      <c r="G137">
        <v>0.2</v>
      </c>
      <c r="H137" t="s">
        <v>3399</v>
      </c>
      <c r="I137" t="s">
        <v>3534</v>
      </c>
      <c r="J137" s="3">
        <v>26.38</v>
      </c>
      <c r="K137" s="3">
        <v>14.2</v>
      </c>
      <c r="L137" t="s">
        <v>4451</v>
      </c>
      <c r="M137" t="s">
        <v>4454</v>
      </c>
      <c r="N137" t="s">
        <v>4471</v>
      </c>
      <c r="O137" t="s">
        <v>4476</v>
      </c>
      <c r="P137" s="3">
        <f>Ventes[[#This Row],[Coût]]*Ventes[[#This Row],[Quantité]]</f>
        <v>42.599999999999994</v>
      </c>
    </row>
    <row r="138" spans="1:16" x14ac:dyDescent="0.2">
      <c r="A138" t="s">
        <v>151</v>
      </c>
      <c r="B138" s="2">
        <v>44758</v>
      </c>
      <c r="C138" s="2">
        <v>44767</v>
      </c>
      <c r="D138" t="s">
        <v>1775</v>
      </c>
      <c r="E138" t="s">
        <v>2466</v>
      </c>
      <c r="F138">
        <v>3</v>
      </c>
      <c r="G138">
        <v>0.2</v>
      </c>
      <c r="H138" t="s">
        <v>3399</v>
      </c>
      <c r="I138" t="s">
        <v>3535</v>
      </c>
      <c r="J138" s="3">
        <v>100.98</v>
      </c>
      <c r="K138" s="3">
        <v>75.7</v>
      </c>
      <c r="L138" t="s">
        <v>4450</v>
      </c>
      <c r="M138" t="s">
        <v>4457</v>
      </c>
      <c r="N138" t="s">
        <v>4470</v>
      </c>
      <c r="O138" t="s">
        <v>4596</v>
      </c>
      <c r="P138" s="3">
        <f>Ventes[[#This Row],[Coût]]*Ventes[[#This Row],[Quantité]]</f>
        <v>227.10000000000002</v>
      </c>
    </row>
    <row r="139" spans="1:16" x14ac:dyDescent="0.2">
      <c r="A139" t="s">
        <v>152</v>
      </c>
      <c r="B139" s="2">
        <v>44748</v>
      </c>
      <c r="C139" s="2">
        <v>44753</v>
      </c>
      <c r="D139" t="s">
        <v>1752</v>
      </c>
      <c r="E139" t="s">
        <v>2467</v>
      </c>
      <c r="F139">
        <v>3</v>
      </c>
      <c r="G139">
        <v>0.2</v>
      </c>
      <c r="H139" t="s">
        <v>3399</v>
      </c>
      <c r="I139" t="s">
        <v>3536</v>
      </c>
      <c r="J139" s="3">
        <v>60.89</v>
      </c>
      <c r="K139" s="3">
        <v>45.7</v>
      </c>
      <c r="L139" t="s">
        <v>4450</v>
      </c>
      <c r="M139" t="s">
        <v>4457</v>
      </c>
      <c r="N139" t="s">
        <v>4470</v>
      </c>
      <c r="O139" t="s">
        <v>4573</v>
      </c>
      <c r="P139" s="3">
        <f>Ventes[[#This Row],[Coût]]*Ventes[[#This Row],[Quantité]]</f>
        <v>137.10000000000002</v>
      </c>
    </row>
    <row r="140" spans="1:16" x14ac:dyDescent="0.2">
      <c r="A140" t="s">
        <v>153</v>
      </c>
      <c r="B140" s="2">
        <v>44742</v>
      </c>
      <c r="C140" s="2">
        <v>44746</v>
      </c>
      <c r="D140" t="s">
        <v>1776</v>
      </c>
      <c r="E140" t="s">
        <v>2468</v>
      </c>
      <c r="F140">
        <v>3</v>
      </c>
      <c r="G140">
        <v>0.2</v>
      </c>
      <c r="H140" t="s">
        <v>3399</v>
      </c>
      <c r="I140" t="s">
        <v>3537</v>
      </c>
      <c r="J140" s="3">
        <v>31.58</v>
      </c>
      <c r="K140" s="3">
        <v>16.7</v>
      </c>
      <c r="L140" t="s">
        <v>4451</v>
      </c>
      <c r="M140" t="s">
        <v>4458</v>
      </c>
      <c r="N140" t="s">
        <v>4472</v>
      </c>
      <c r="O140" t="s">
        <v>4597</v>
      </c>
      <c r="P140" s="3">
        <f>Ventes[[#This Row],[Coût]]*Ventes[[#This Row],[Quantité]]</f>
        <v>50.099999999999994</v>
      </c>
    </row>
    <row r="141" spans="1:16" x14ac:dyDescent="0.2">
      <c r="A141" t="s">
        <v>154</v>
      </c>
      <c r="B141" s="2">
        <v>44736</v>
      </c>
      <c r="C141" s="2">
        <v>44741</v>
      </c>
      <c r="D141" t="s">
        <v>1777</v>
      </c>
      <c r="E141" t="s">
        <v>2469</v>
      </c>
      <c r="F141">
        <v>3</v>
      </c>
      <c r="G141">
        <v>0.2</v>
      </c>
      <c r="H141" t="s">
        <v>3399</v>
      </c>
      <c r="I141" t="s">
        <v>3538</v>
      </c>
      <c r="J141" s="3">
        <v>9.06</v>
      </c>
      <c r="K141" s="3">
        <v>5</v>
      </c>
      <c r="L141" t="s">
        <v>4451</v>
      </c>
      <c r="M141" t="s">
        <v>4454</v>
      </c>
      <c r="N141" t="s">
        <v>4470</v>
      </c>
      <c r="O141" t="s">
        <v>4598</v>
      </c>
      <c r="P141" s="3">
        <f>Ventes[[#This Row],[Coût]]*Ventes[[#This Row],[Quantité]]</f>
        <v>15</v>
      </c>
    </row>
    <row r="142" spans="1:16" x14ac:dyDescent="0.2">
      <c r="A142" t="s">
        <v>155</v>
      </c>
      <c r="B142" s="2">
        <v>44728</v>
      </c>
      <c r="C142" s="2">
        <v>44733</v>
      </c>
      <c r="D142" t="s">
        <v>1778</v>
      </c>
      <c r="E142" t="s">
        <v>2470</v>
      </c>
      <c r="F142">
        <v>3</v>
      </c>
      <c r="G142">
        <v>0.2</v>
      </c>
      <c r="H142" t="s">
        <v>3399</v>
      </c>
      <c r="I142" t="s">
        <v>3539</v>
      </c>
      <c r="J142" s="3">
        <v>5.84</v>
      </c>
      <c r="K142" s="3">
        <v>3.1</v>
      </c>
      <c r="L142" t="s">
        <v>4451</v>
      </c>
      <c r="M142" t="s">
        <v>4462</v>
      </c>
      <c r="N142" t="s">
        <v>4471</v>
      </c>
      <c r="O142" t="s">
        <v>4599</v>
      </c>
      <c r="P142" s="3">
        <f>Ventes[[#This Row],[Coût]]*Ventes[[#This Row],[Quantité]]</f>
        <v>9.3000000000000007</v>
      </c>
    </row>
    <row r="143" spans="1:16" x14ac:dyDescent="0.2">
      <c r="A143" t="s">
        <v>156</v>
      </c>
      <c r="B143" s="2">
        <v>44727</v>
      </c>
      <c r="C143" s="2">
        <v>44737</v>
      </c>
      <c r="D143" t="s">
        <v>1779</v>
      </c>
      <c r="E143" t="s">
        <v>2471</v>
      </c>
      <c r="F143">
        <v>3</v>
      </c>
      <c r="G143">
        <v>0.2</v>
      </c>
      <c r="H143" t="s">
        <v>3399</v>
      </c>
      <c r="I143" t="s">
        <v>3540</v>
      </c>
      <c r="J143" s="3">
        <v>99.99</v>
      </c>
      <c r="K143" s="3">
        <v>71</v>
      </c>
      <c r="L143" t="s">
        <v>4452</v>
      </c>
      <c r="M143" t="s">
        <v>4461</v>
      </c>
      <c r="N143" t="s">
        <v>4471</v>
      </c>
      <c r="O143" t="s">
        <v>4600</v>
      </c>
      <c r="P143" s="3">
        <f>Ventes[[#This Row],[Coût]]*Ventes[[#This Row],[Quantité]]</f>
        <v>213</v>
      </c>
    </row>
    <row r="144" spans="1:16" x14ac:dyDescent="0.2">
      <c r="A144" t="s">
        <v>157</v>
      </c>
      <c r="B144" s="2">
        <v>44727</v>
      </c>
      <c r="C144" s="2">
        <v>44731</v>
      </c>
      <c r="D144" t="s">
        <v>1780</v>
      </c>
      <c r="E144" t="s">
        <v>2472</v>
      </c>
      <c r="F144">
        <v>3</v>
      </c>
      <c r="G144">
        <v>0.2</v>
      </c>
      <c r="H144" t="s">
        <v>3399</v>
      </c>
      <c r="I144" t="s">
        <v>3541</v>
      </c>
      <c r="J144" s="3">
        <v>290.98</v>
      </c>
      <c r="K144" s="3">
        <v>215.3</v>
      </c>
      <c r="L144" t="s">
        <v>4450</v>
      </c>
      <c r="M144" t="s">
        <v>4457</v>
      </c>
      <c r="N144" t="s">
        <v>4470</v>
      </c>
      <c r="O144" t="s">
        <v>4601</v>
      </c>
      <c r="P144" s="3">
        <f>Ventes[[#This Row],[Coût]]*Ventes[[#This Row],[Quantité]]</f>
        <v>645.90000000000009</v>
      </c>
    </row>
    <row r="145" spans="1:16" x14ac:dyDescent="0.2">
      <c r="A145" t="s">
        <v>158</v>
      </c>
      <c r="B145" s="2">
        <v>44727</v>
      </c>
      <c r="C145" s="2">
        <v>44731</v>
      </c>
      <c r="D145" t="s">
        <v>1781</v>
      </c>
      <c r="E145" t="s">
        <v>2473</v>
      </c>
      <c r="F145">
        <v>3</v>
      </c>
      <c r="G145">
        <v>0.2</v>
      </c>
      <c r="H145" t="s">
        <v>3399</v>
      </c>
      <c r="I145" t="s">
        <v>3542</v>
      </c>
      <c r="J145" s="3">
        <v>19.989999999999998</v>
      </c>
      <c r="K145" s="3">
        <v>14.4</v>
      </c>
      <c r="L145" t="s">
        <v>4452</v>
      </c>
      <c r="M145" t="s">
        <v>4461</v>
      </c>
      <c r="N145" t="s">
        <v>4470</v>
      </c>
      <c r="O145" t="s">
        <v>4602</v>
      </c>
      <c r="P145" s="3">
        <f>Ventes[[#This Row],[Coût]]*Ventes[[#This Row],[Quantité]]</f>
        <v>43.2</v>
      </c>
    </row>
    <row r="146" spans="1:16" x14ac:dyDescent="0.2">
      <c r="A146" t="s">
        <v>159</v>
      </c>
      <c r="B146" s="2">
        <v>44722</v>
      </c>
      <c r="C146" s="2">
        <v>44727</v>
      </c>
      <c r="D146" t="s">
        <v>1782</v>
      </c>
      <c r="E146" t="s">
        <v>2474</v>
      </c>
      <c r="F146">
        <v>3</v>
      </c>
      <c r="G146">
        <v>0.2</v>
      </c>
      <c r="H146" t="s">
        <v>3399</v>
      </c>
      <c r="I146" t="s">
        <v>3543</v>
      </c>
      <c r="J146" s="3">
        <v>36.99</v>
      </c>
      <c r="K146" s="3">
        <v>27</v>
      </c>
      <c r="L146" t="s">
        <v>4452</v>
      </c>
      <c r="M146" t="s">
        <v>4461</v>
      </c>
      <c r="N146" t="s">
        <v>4470</v>
      </c>
      <c r="O146" t="s">
        <v>4603</v>
      </c>
      <c r="P146" s="3">
        <f>Ventes[[#This Row],[Coût]]*Ventes[[#This Row],[Quantité]]</f>
        <v>81</v>
      </c>
    </row>
    <row r="147" spans="1:16" x14ac:dyDescent="0.2">
      <c r="A147" t="s">
        <v>160</v>
      </c>
      <c r="B147" s="2">
        <v>44713</v>
      </c>
      <c r="C147" s="2">
        <v>44717</v>
      </c>
      <c r="D147" t="s">
        <v>1783</v>
      </c>
      <c r="E147" t="s">
        <v>2475</v>
      </c>
      <c r="F147">
        <v>3</v>
      </c>
      <c r="G147">
        <v>0.2</v>
      </c>
      <c r="H147" t="s">
        <v>3399</v>
      </c>
      <c r="I147" t="s">
        <v>3544</v>
      </c>
      <c r="J147" s="3">
        <v>135.31</v>
      </c>
      <c r="K147" s="3">
        <v>134</v>
      </c>
      <c r="L147" t="s">
        <v>4451</v>
      </c>
      <c r="M147" t="s">
        <v>4455</v>
      </c>
      <c r="N147" t="s">
        <v>4470</v>
      </c>
      <c r="O147" t="s">
        <v>4604</v>
      </c>
      <c r="P147" s="3">
        <f>Ventes[[#This Row],[Coût]]*Ventes[[#This Row],[Quantité]]</f>
        <v>402</v>
      </c>
    </row>
    <row r="148" spans="1:16" x14ac:dyDescent="0.2">
      <c r="A148" t="s">
        <v>161</v>
      </c>
      <c r="B148" s="2">
        <v>44709</v>
      </c>
      <c r="C148" s="2">
        <v>44715</v>
      </c>
      <c r="D148" t="s">
        <v>1784</v>
      </c>
      <c r="E148" t="s">
        <v>2476</v>
      </c>
      <c r="F148">
        <v>3</v>
      </c>
      <c r="G148">
        <v>0.2</v>
      </c>
      <c r="H148" t="s">
        <v>3399</v>
      </c>
      <c r="I148" t="s">
        <v>3545</v>
      </c>
      <c r="J148" s="3">
        <v>5.78</v>
      </c>
      <c r="K148" s="3">
        <v>2.9</v>
      </c>
      <c r="L148" t="s">
        <v>4451</v>
      </c>
      <c r="M148" t="s">
        <v>4454</v>
      </c>
      <c r="N148" t="s">
        <v>4471</v>
      </c>
      <c r="O148" t="s">
        <v>4605</v>
      </c>
      <c r="P148" s="3">
        <f>Ventes[[#This Row],[Coût]]*Ventes[[#This Row],[Quantité]]</f>
        <v>8.6999999999999993</v>
      </c>
    </row>
    <row r="149" spans="1:16" x14ac:dyDescent="0.2">
      <c r="A149" t="s">
        <v>162</v>
      </c>
      <c r="B149" s="2">
        <v>44708</v>
      </c>
      <c r="C149" s="2">
        <v>44713</v>
      </c>
      <c r="D149" t="s">
        <v>1785</v>
      </c>
      <c r="E149" t="s">
        <v>2477</v>
      </c>
      <c r="F149">
        <v>3</v>
      </c>
      <c r="G149">
        <v>0.2</v>
      </c>
      <c r="H149" t="s">
        <v>3399</v>
      </c>
      <c r="I149" t="s">
        <v>3546</v>
      </c>
      <c r="J149" s="3">
        <v>11.33</v>
      </c>
      <c r="K149" s="3">
        <v>9</v>
      </c>
      <c r="L149" t="s">
        <v>4452</v>
      </c>
      <c r="M149" t="s">
        <v>4465</v>
      </c>
      <c r="N149" t="s">
        <v>4471</v>
      </c>
      <c r="O149" t="s">
        <v>4606</v>
      </c>
      <c r="P149" s="3">
        <f>Ventes[[#This Row],[Coût]]*Ventes[[#This Row],[Quantité]]</f>
        <v>27</v>
      </c>
    </row>
    <row r="150" spans="1:16" x14ac:dyDescent="0.2">
      <c r="A150" t="s">
        <v>163</v>
      </c>
      <c r="B150" s="2">
        <v>44706</v>
      </c>
      <c r="C150" s="2">
        <v>44710</v>
      </c>
      <c r="D150" t="s">
        <v>1771</v>
      </c>
      <c r="E150" t="s">
        <v>2478</v>
      </c>
      <c r="F150">
        <v>3</v>
      </c>
      <c r="G150">
        <v>0.2</v>
      </c>
      <c r="H150" t="s">
        <v>3399</v>
      </c>
      <c r="I150" t="s">
        <v>3547</v>
      </c>
      <c r="J150" s="3">
        <v>20.89</v>
      </c>
      <c r="K150" s="3">
        <v>20.5</v>
      </c>
      <c r="L150" t="s">
        <v>4451</v>
      </c>
      <c r="M150" t="s">
        <v>4455</v>
      </c>
      <c r="N150" t="s">
        <v>4470</v>
      </c>
      <c r="O150" t="s">
        <v>4592</v>
      </c>
      <c r="P150" s="3">
        <f>Ventes[[#This Row],[Coût]]*Ventes[[#This Row],[Quantité]]</f>
        <v>61.5</v>
      </c>
    </row>
    <row r="151" spans="1:16" x14ac:dyDescent="0.2">
      <c r="A151" t="s">
        <v>164</v>
      </c>
      <c r="B151" s="2">
        <v>44704</v>
      </c>
      <c r="C151" s="2">
        <v>44708</v>
      </c>
      <c r="D151" t="s">
        <v>1786</v>
      </c>
      <c r="E151" t="s">
        <v>2437</v>
      </c>
      <c r="F151">
        <v>3</v>
      </c>
      <c r="G151">
        <v>0.2</v>
      </c>
      <c r="H151" t="s">
        <v>3399</v>
      </c>
      <c r="I151" t="s">
        <v>3506</v>
      </c>
      <c r="J151" s="3">
        <v>71.37</v>
      </c>
      <c r="K151" s="3">
        <v>59.2</v>
      </c>
      <c r="L151" t="s">
        <v>4450</v>
      </c>
      <c r="M151" t="s">
        <v>4468</v>
      </c>
      <c r="N151" t="s">
        <v>4470</v>
      </c>
      <c r="O151" t="s">
        <v>4607</v>
      </c>
      <c r="P151" s="3">
        <f>Ventes[[#This Row],[Coût]]*Ventes[[#This Row],[Quantité]]</f>
        <v>177.60000000000002</v>
      </c>
    </row>
    <row r="152" spans="1:16" x14ac:dyDescent="0.2">
      <c r="A152" t="s">
        <v>165</v>
      </c>
      <c r="B152" s="2">
        <v>44699</v>
      </c>
      <c r="C152" s="2">
        <v>44703</v>
      </c>
      <c r="D152" t="s">
        <v>1787</v>
      </c>
      <c r="E152" t="s">
        <v>2479</v>
      </c>
      <c r="F152">
        <v>3</v>
      </c>
      <c r="G152">
        <v>0.2</v>
      </c>
      <c r="H152" t="s">
        <v>3399</v>
      </c>
      <c r="I152" t="s">
        <v>3548</v>
      </c>
      <c r="J152" s="3">
        <v>15.02</v>
      </c>
      <c r="K152" s="3">
        <v>12.3</v>
      </c>
      <c r="L152" t="s">
        <v>4452</v>
      </c>
      <c r="M152" t="s">
        <v>4465</v>
      </c>
      <c r="N152" t="s">
        <v>4470</v>
      </c>
      <c r="O152" t="s">
        <v>4608</v>
      </c>
      <c r="P152" s="3">
        <f>Ventes[[#This Row],[Coût]]*Ventes[[#This Row],[Quantité]]</f>
        <v>36.900000000000006</v>
      </c>
    </row>
    <row r="153" spans="1:16" x14ac:dyDescent="0.2">
      <c r="A153" t="s">
        <v>166</v>
      </c>
      <c r="B153" s="2">
        <v>44693</v>
      </c>
      <c r="C153" s="2">
        <v>44698</v>
      </c>
      <c r="D153" t="s">
        <v>1788</v>
      </c>
      <c r="E153" t="s">
        <v>2480</v>
      </c>
      <c r="F153">
        <v>3</v>
      </c>
      <c r="G153">
        <v>0.2</v>
      </c>
      <c r="H153" t="s">
        <v>3399</v>
      </c>
      <c r="I153" t="s">
        <v>3549</v>
      </c>
      <c r="J153" s="3">
        <v>4.28</v>
      </c>
      <c r="K153" s="3">
        <v>3</v>
      </c>
      <c r="L153" t="s">
        <v>4451</v>
      </c>
      <c r="M153" t="s">
        <v>4462</v>
      </c>
      <c r="N153" t="s">
        <v>4472</v>
      </c>
      <c r="O153" t="s">
        <v>4609</v>
      </c>
      <c r="P153" s="3">
        <f>Ventes[[#This Row],[Coût]]*Ventes[[#This Row],[Quantité]]</f>
        <v>9</v>
      </c>
    </row>
    <row r="154" spans="1:16" x14ac:dyDescent="0.2">
      <c r="A154" t="s">
        <v>167</v>
      </c>
      <c r="B154" s="2">
        <v>44687</v>
      </c>
      <c r="C154" s="2">
        <v>44693</v>
      </c>
      <c r="D154" t="s">
        <v>1664</v>
      </c>
      <c r="E154" t="s">
        <v>2481</v>
      </c>
      <c r="F154">
        <v>3</v>
      </c>
      <c r="G154">
        <v>0.2</v>
      </c>
      <c r="H154" t="s">
        <v>3399</v>
      </c>
      <c r="I154" t="s">
        <v>3550</v>
      </c>
      <c r="J154" s="3">
        <v>2.67</v>
      </c>
      <c r="K154" s="3">
        <v>1.9</v>
      </c>
      <c r="L154" t="s">
        <v>4451</v>
      </c>
      <c r="M154" t="s">
        <v>4462</v>
      </c>
      <c r="N154" t="s">
        <v>4472</v>
      </c>
      <c r="O154" t="s">
        <v>4485</v>
      </c>
      <c r="P154" s="3">
        <f>Ventes[[#This Row],[Coût]]*Ventes[[#This Row],[Quantité]]</f>
        <v>5.6999999999999993</v>
      </c>
    </row>
    <row r="155" spans="1:16" x14ac:dyDescent="0.2">
      <c r="A155" t="s">
        <v>168</v>
      </c>
      <c r="B155" s="2">
        <v>44679</v>
      </c>
      <c r="C155" s="2">
        <v>44683</v>
      </c>
      <c r="D155" t="s">
        <v>1719</v>
      </c>
      <c r="E155" t="s">
        <v>2482</v>
      </c>
      <c r="F155">
        <v>3</v>
      </c>
      <c r="G155">
        <v>0.2</v>
      </c>
      <c r="H155" t="s">
        <v>3399</v>
      </c>
      <c r="I155" t="s">
        <v>3551</v>
      </c>
      <c r="J155" s="3">
        <v>11.7</v>
      </c>
      <c r="K155" s="3">
        <v>7.6</v>
      </c>
      <c r="L155" t="s">
        <v>4451</v>
      </c>
      <c r="M155" t="s">
        <v>4464</v>
      </c>
      <c r="N155" t="s">
        <v>4470</v>
      </c>
      <c r="O155" t="s">
        <v>4540</v>
      </c>
      <c r="P155" s="3">
        <f>Ventes[[#This Row],[Coût]]*Ventes[[#This Row],[Quantité]]</f>
        <v>22.799999999999997</v>
      </c>
    </row>
    <row r="156" spans="1:16" x14ac:dyDescent="0.2">
      <c r="A156" t="s">
        <v>169</v>
      </c>
      <c r="B156" s="2">
        <v>44673</v>
      </c>
      <c r="C156" s="2">
        <v>44677</v>
      </c>
      <c r="D156" t="s">
        <v>1789</v>
      </c>
      <c r="E156" t="s">
        <v>2483</v>
      </c>
      <c r="F156">
        <v>3</v>
      </c>
      <c r="G156">
        <v>0.2</v>
      </c>
      <c r="H156" t="s">
        <v>3399</v>
      </c>
      <c r="I156" t="s">
        <v>3552</v>
      </c>
      <c r="J156" s="3">
        <v>105.98</v>
      </c>
      <c r="K156" s="3">
        <v>84.8</v>
      </c>
      <c r="L156" t="s">
        <v>4450</v>
      </c>
      <c r="M156" t="s">
        <v>4467</v>
      </c>
      <c r="N156" t="s">
        <v>4472</v>
      </c>
      <c r="O156" t="s">
        <v>4610</v>
      </c>
      <c r="P156" s="3">
        <f>Ventes[[#This Row],[Coût]]*Ventes[[#This Row],[Quantité]]</f>
        <v>254.39999999999998</v>
      </c>
    </row>
    <row r="157" spans="1:16" x14ac:dyDescent="0.2">
      <c r="A157" t="s">
        <v>170</v>
      </c>
      <c r="B157" s="2">
        <v>44666</v>
      </c>
      <c r="C157" s="2">
        <v>44670</v>
      </c>
      <c r="D157" t="s">
        <v>1790</v>
      </c>
      <c r="E157" t="s">
        <v>2484</v>
      </c>
      <c r="F157">
        <v>3</v>
      </c>
      <c r="G157">
        <v>0.2</v>
      </c>
      <c r="H157" t="s">
        <v>3399</v>
      </c>
      <c r="I157" t="s">
        <v>3553</v>
      </c>
      <c r="J157" s="3">
        <v>6.48</v>
      </c>
      <c r="K157" s="3">
        <v>3.4</v>
      </c>
      <c r="L157" t="s">
        <v>4451</v>
      </c>
      <c r="M157" t="s">
        <v>4454</v>
      </c>
      <c r="N157" t="s">
        <v>4470</v>
      </c>
      <c r="O157" t="s">
        <v>4611</v>
      </c>
      <c r="P157" s="3">
        <f>Ventes[[#This Row],[Coût]]*Ventes[[#This Row],[Quantité]]</f>
        <v>10.199999999999999</v>
      </c>
    </row>
    <row r="158" spans="1:16" x14ac:dyDescent="0.2">
      <c r="A158" t="s">
        <v>171</v>
      </c>
      <c r="B158" s="2">
        <v>44665</v>
      </c>
      <c r="C158" s="2">
        <v>44669</v>
      </c>
      <c r="D158" t="s">
        <v>1791</v>
      </c>
      <c r="E158" t="s">
        <v>2485</v>
      </c>
      <c r="F158">
        <v>3</v>
      </c>
      <c r="G158">
        <v>0.2</v>
      </c>
      <c r="H158" t="s">
        <v>3399</v>
      </c>
      <c r="I158" t="s">
        <v>3554</v>
      </c>
      <c r="J158" s="3">
        <v>4.49</v>
      </c>
      <c r="K158" s="3">
        <v>2.4</v>
      </c>
      <c r="L158" t="s">
        <v>4451</v>
      </c>
      <c r="M158" t="s">
        <v>4458</v>
      </c>
      <c r="N158" t="s">
        <v>4470</v>
      </c>
      <c r="O158" t="s">
        <v>4612</v>
      </c>
      <c r="P158" s="3">
        <f>Ventes[[#This Row],[Coût]]*Ventes[[#This Row],[Quantité]]</f>
        <v>7.1999999999999993</v>
      </c>
    </row>
    <row r="159" spans="1:16" x14ac:dyDescent="0.2">
      <c r="A159" t="s">
        <v>172</v>
      </c>
      <c r="B159" s="2">
        <v>44645</v>
      </c>
      <c r="C159" s="2">
        <v>44649</v>
      </c>
      <c r="D159" t="s">
        <v>1792</v>
      </c>
      <c r="E159" t="s">
        <v>2486</v>
      </c>
      <c r="F159">
        <v>3</v>
      </c>
      <c r="G159">
        <v>0.2</v>
      </c>
      <c r="H159" t="s">
        <v>3399</v>
      </c>
      <c r="I159" t="s">
        <v>3555</v>
      </c>
      <c r="J159" s="3">
        <v>195.99</v>
      </c>
      <c r="K159" s="3">
        <v>141.1</v>
      </c>
      <c r="L159" t="s">
        <v>4452</v>
      </c>
      <c r="M159" t="s">
        <v>4461</v>
      </c>
      <c r="N159" t="s">
        <v>4470</v>
      </c>
      <c r="O159" t="s">
        <v>4613</v>
      </c>
      <c r="P159" s="3">
        <f>Ventes[[#This Row],[Coût]]*Ventes[[#This Row],[Quantité]]</f>
        <v>423.29999999999995</v>
      </c>
    </row>
    <row r="160" spans="1:16" x14ac:dyDescent="0.2">
      <c r="A160" t="s">
        <v>173</v>
      </c>
      <c r="B160" s="2">
        <v>44638</v>
      </c>
      <c r="C160" s="2">
        <v>44642</v>
      </c>
      <c r="D160" t="s">
        <v>1793</v>
      </c>
      <c r="E160" t="s">
        <v>2487</v>
      </c>
      <c r="F160">
        <v>3</v>
      </c>
      <c r="G160">
        <v>0.2</v>
      </c>
      <c r="H160" t="s">
        <v>3399</v>
      </c>
      <c r="I160" t="s">
        <v>3556</v>
      </c>
      <c r="J160" s="3">
        <v>9.93</v>
      </c>
      <c r="K160" s="3">
        <v>5.8</v>
      </c>
      <c r="L160" t="s">
        <v>4451</v>
      </c>
      <c r="M160" t="s">
        <v>4462</v>
      </c>
      <c r="N160" t="s">
        <v>4470</v>
      </c>
      <c r="O160" t="s">
        <v>4614</v>
      </c>
      <c r="P160" s="3">
        <f>Ventes[[#This Row],[Coût]]*Ventes[[#This Row],[Quantité]]</f>
        <v>17.399999999999999</v>
      </c>
    </row>
    <row r="161" spans="1:16" x14ac:dyDescent="0.2">
      <c r="A161" t="s">
        <v>174</v>
      </c>
      <c r="B161" s="2">
        <v>44622</v>
      </c>
      <c r="C161" s="2">
        <v>44627</v>
      </c>
      <c r="D161" t="s">
        <v>1655</v>
      </c>
      <c r="E161" t="s">
        <v>2488</v>
      </c>
      <c r="F161">
        <v>3</v>
      </c>
      <c r="G161">
        <v>0.2</v>
      </c>
      <c r="H161" t="s">
        <v>3399</v>
      </c>
      <c r="I161" t="s">
        <v>3557</v>
      </c>
      <c r="J161" s="3">
        <v>81.99</v>
      </c>
      <c r="K161" s="3">
        <v>60.7</v>
      </c>
      <c r="L161" t="s">
        <v>4452</v>
      </c>
      <c r="M161" t="s">
        <v>4461</v>
      </c>
      <c r="N161" t="s">
        <v>4471</v>
      </c>
      <c r="O161" t="s">
        <v>4476</v>
      </c>
      <c r="P161" s="3">
        <f>Ventes[[#This Row],[Coût]]*Ventes[[#This Row],[Quantité]]</f>
        <v>182.10000000000002</v>
      </c>
    </row>
    <row r="162" spans="1:16" x14ac:dyDescent="0.2">
      <c r="A162" t="s">
        <v>175</v>
      </c>
      <c r="B162" s="2">
        <v>44612</v>
      </c>
      <c r="C162" s="2">
        <v>44619</v>
      </c>
      <c r="D162" t="s">
        <v>1794</v>
      </c>
      <c r="E162" t="s">
        <v>2489</v>
      </c>
      <c r="F162">
        <v>3</v>
      </c>
      <c r="G162">
        <v>0.2</v>
      </c>
      <c r="H162" t="s">
        <v>3399</v>
      </c>
      <c r="I162" t="s">
        <v>3558</v>
      </c>
      <c r="J162" s="3">
        <v>138.99</v>
      </c>
      <c r="K162" s="3">
        <v>102.9</v>
      </c>
      <c r="L162" t="s">
        <v>4452</v>
      </c>
      <c r="M162" t="s">
        <v>4461</v>
      </c>
      <c r="N162" t="s">
        <v>4472</v>
      </c>
      <c r="O162" t="s">
        <v>4615</v>
      </c>
      <c r="P162" s="3">
        <f>Ventes[[#This Row],[Coût]]*Ventes[[#This Row],[Quantité]]</f>
        <v>308.70000000000005</v>
      </c>
    </row>
    <row r="163" spans="1:16" x14ac:dyDescent="0.2">
      <c r="A163" t="s">
        <v>176</v>
      </c>
      <c r="B163" s="2">
        <v>44581</v>
      </c>
      <c r="C163" s="2">
        <v>44585</v>
      </c>
      <c r="D163" t="s">
        <v>1795</v>
      </c>
      <c r="E163" t="s">
        <v>2490</v>
      </c>
      <c r="F163">
        <v>3</v>
      </c>
      <c r="G163">
        <v>0.2</v>
      </c>
      <c r="H163" t="s">
        <v>3399</v>
      </c>
      <c r="I163" t="s">
        <v>3559</v>
      </c>
      <c r="J163" s="3">
        <v>66.989999999999995</v>
      </c>
      <c r="K163" s="3">
        <v>50.2</v>
      </c>
      <c r="L163" t="s">
        <v>4452</v>
      </c>
      <c r="M163" t="s">
        <v>4461</v>
      </c>
      <c r="N163" t="s">
        <v>4470</v>
      </c>
      <c r="O163" t="s">
        <v>4616</v>
      </c>
      <c r="P163" s="3">
        <f>Ventes[[#This Row],[Coût]]*Ventes[[#This Row],[Quantité]]</f>
        <v>150.60000000000002</v>
      </c>
    </row>
    <row r="164" spans="1:16" x14ac:dyDescent="0.2">
      <c r="A164" t="s">
        <v>177</v>
      </c>
      <c r="B164" s="2">
        <v>44575</v>
      </c>
      <c r="C164" s="2">
        <v>44580</v>
      </c>
      <c r="D164" t="s">
        <v>1787</v>
      </c>
      <c r="E164" t="s">
        <v>2491</v>
      </c>
      <c r="F164">
        <v>3</v>
      </c>
      <c r="G164">
        <v>0.2</v>
      </c>
      <c r="H164" t="s">
        <v>3399</v>
      </c>
      <c r="I164" t="s">
        <v>3560</v>
      </c>
      <c r="J164" s="3">
        <v>7.64</v>
      </c>
      <c r="K164" s="3">
        <v>3.9</v>
      </c>
      <c r="L164" t="s">
        <v>4451</v>
      </c>
      <c r="M164" t="s">
        <v>4463</v>
      </c>
      <c r="N164" t="s">
        <v>4470</v>
      </c>
      <c r="O164" t="s">
        <v>4608</v>
      </c>
      <c r="P164" s="3">
        <f>Ventes[[#This Row],[Coût]]*Ventes[[#This Row],[Quantité]]</f>
        <v>11.7</v>
      </c>
    </row>
    <row r="165" spans="1:16" x14ac:dyDescent="0.2">
      <c r="A165" t="s">
        <v>178</v>
      </c>
      <c r="B165" s="2">
        <v>44919</v>
      </c>
      <c r="C165" s="2">
        <v>44925</v>
      </c>
      <c r="D165" t="s">
        <v>1667</v>
      </c>
      <c r="E165" t="s">
        <v>2492</v>
      </c>
      <c r="F165">
        <v>4</v>
      </c>
      <c r="G165">
        <v>0.2</v>
      </c>
      <c r="H165" t="s">
        <v>3399</v>
      </c>
      <c r="I165" t="s">
        <v>3561</v>
      </c>
      <c r="J165" s="3">
        <v>2.67</v>
      </c>
      <c r="K165" s="3">
        <v>1.7</v>
      </c>
      <c r="L165" t="s">
        <v>4450</v>
      </c>
      <c r="M165" t="s">
        <v>4467</v>
      </c>
      <c r="N165" t="s">
        <v>4472</v>
      </c>
      <c r="O165" t="s">
        <v>4488</v>
      </c>
      <c r="P165" s="3">
        <f>Ventes[[#This Row],[Coût]]*Ventes[[#This Row],[Quantité]]</f>
        <v>6.8</v>
      </c>
    </row>
    <row r="166" spans="1:16" x14ac:dyDescent="0.2">
      <c r="A166" t="s">
        <v>179</v>
      </c>
      <c r="B166" s="2">
        <v>44918</v>
      </c>
      <c r="C166" s="2">
        <v>44923</v>
      </c>
      <c r="D166" t="s">
        <v>1796</v>
      </c>
      <c r="E166" t="s">
        <v>2493</v>
      </c>
      <c r="F166">
        <v>4</v>
      </c>
      <c r="G166">
        <v>0.2</v>
      </c>
      <c r="H166" t="s">
        <v>3399</v>
      </c>
      <c r="I166" t="s">
        <v>3562</v>
      </c>
      <c r="J166" s="3">
        <v>22.72</v>
      </c>
      <c r="K166" s="3">
        <v>13.4</v>
      </c>
      <c r="L166" t="s">
        <v>4450</v>
      </c>
      <c r="M166" t="s">
        <v>4467</v>
      </c>
      <c r="N166" t="s">
        <v>4470</v>
      </c>
      <c r="O166" t="s">
        <v>4617</v>
      </c>
      <c r="P166" s="3">
        <f>Ventes[[#This Row],[Coût]]*Ventes[[#This Row],[Quantité]]</f>
        <v>53.6</v>
      </c>
    </row>
    <row r="167" spans="1:16" x14ac:dyDescent="0.2">
      <c r="A167" t="s">
        <v>180</v>
      </c>
      <c r="B167" s="2">
        <v>44911</v>
      </c>
      <c r="C167" s="2">
        <v>44915</v>
      </c>
      <c r="D167" t="s">
        <v>1797</v>
      </c>
      <c r="E167" t="s">
        <v>2494</v>
      </c>
      <c r="F167">
        <v>4</v>
      </c>
      <c r="G167">
        <v>0.2</v>
      </c>
      <c r="H167" t="s">
        <v>3399</v>
      </c>
      <c r="I167" t="s">
        <v>3563</v>
      </c>
      <c r="J167" s="3">
        <v>10.43</v>
      </c>
      <c r="K167" s="3">
        <v>5.7</v>
      </c>
      <c r="L167" t="s">
        <v>4451</v>
      </c>
      <c r="M167" t="s">
        <v>4458</v>
      </c>
      <c r="N167" t="s">
        <v>4472</v>
      </c>
      <c r="O167" t="s">
        <v>4618</v>
      </c>
      <c r="P167" s="3">
        <f>Ventes[[#This Row],[Coût]]*Ventes[[#This Row],[Quantité]]</f>
        <v>22.8</v>
      </c>
    </row>
    <row r="168" spans="1:16" x14ac:dyDescent="0.2">
      <c r="A168" t="s">
        <v>181</v>
      </c>
      <c r="B168" s="2">
        <v>44906</v>
      </c>
      <c r="C168" s="2">
        <v>44911</v>
      </c>
      <c r="D168" t="s">
        <v>1798</v>
      </c>
      <c r="E168" t="s">
        <v>2495</v>
      </c>
      <c r="F168">
        <v>4</v>
      </c>
      <c r="G168">
        <v>0.2</v>
      </c>
      <c r="H168" t="s">
        <v>3399</v>
      </c>
      <c r="I168" t="s">
        <v>3564</v>
      </c>
      <c r="J168" s="3">
        <v>7.3</v>
      </c>
      <c r="K168" s="3">
        <v>3.9</v>
      </c>
      <c r="L168" t="s">
        <v>4451</v>
      </c>
      <c r="M168" t="s">
        <v>4458</v>
      </c>
      <c r="N168" t="s">
        <v>4470</v>
      </c>
      <c r="O168" t="s">
        <v>4619</v>
      </c>
      <c r="P168" s="3">
        <f>Ventes[[#This Row],[Coût]]*Ventes[[#This Row],[Quantité]]</f>
        <v>15.6</v>
      </c>
    </row>
    <row r="169" spans="1:16" x14ac:dyDescent="0.2">
      <c r="A169" t="s">
        <v>182</v>
      </c>
      <c r="B169" s="2">
        <v>44905</v>
      </c>
      <c r="C169" s="2">
        <v>44911</v>
      </c>
      <c r="D169" t="s">
        <v>1799</v>
      </c>
      <c r="E169" t="s">
        <v>2496</v>
      </c>
      <c r="F169">
        <v>4</v>
      </c>
      <c r="G169">
        <v>0.2</v>
      </c>
      <c r="H169" t="s">
        <v>3399</v>
      </c>
      <c r="I169" t="s">
        <v>3565</v>
      </c>
      <c r="J169" s="3">
        <v>6.23</v>
      </c>
      <c r="K169" s="3">
        <v>3.2</v>
      </c>
      <c r="L169" t="s">
        <v>4451</v>
      </c>
      <c r="M169" t="s">
        <v>4458</v>
      </c>
      <c r="N169" t="s">
        <v>4471</v>
      </c>
      <c r="O169" t="s">
        <v>4620</v>
      </c>
      <c r="P169" s="3">
        <f>Ventes[[#This Row],[Coût]]*Ventes[[#This Row],[Quantité]]</f>
        <v>12.8</v>
      </c>
    </row>
    <row r="170" spans="1:16" x14ac:dyDescent="0.2">
      <c r="A170" t="s">
        <v>183</v>
      </c>
      <c r="B170" s="2">
        <v>44904</v>
      </c>
      <c r="C170" s="2">
        <v>44909</v>
      </c>
      <c r="D170" t="s">
        <v>1800</v>
      </c>
      <c r="E170" t="s">
        <v>2497</v>
      </c>
      <c r="F170">
        <v>4</v>
      </c>
      <c r="G170">
        <v>0.2</v>
      </c>
      <c r="H170" t="s">
        <v>3399</v>
      </c>
      <c r="I170" t="s">
        <v>3566</v>
      </c>
      <c r="J170" s="3">
        <v>138.99</v>
      </c>
      <c r="K170" s="3">
        <v>100.1</v>
      </c>
      <c r="L170" t="s">
        <v>4452</v>
      </c>
      <c r="M170" t="s">
        <v>4461</v>
      </c>
      <c r="N170" t="s">
        <v>4470</v>
      </c>
      <c r="O170" t="s">
        <v>4621</v>
      </c>
      <c r="P170" s="3">
        <f>Ventes[[#This Row],[Coût]]*Ventes[[#This Row],[Quantité]]</f>
        <v>400.4</v>
      </c>
    </row>
    <row r="171" spans="1:16" x14ac:dyDescent="0.2">
      <c r="A171" t="s">
        <v>184</v>
      </c>
      <c r="B171" s="2">
        <v>44896</v>
      </c>
      <c r="C171" s="2">
        <v>44901</v>
      </c>
      <c r="D171" t="s">
        <v>1801</v>
      </c>
      <c r="E171" t="s">
        <v>2498</v>
      </c>
      <c r="F171">
        <v>4</v>
      </c>
      <c r="G171">
        <v>0.2</v>
      </c>
      <c r="H171" t="s">
        <v>3399</v>
      </c>
      <c r="I171" t="s">
        <v>3567</v>
      </c>
      <c r="J171" s="3">
        <v>4.9800000000000004</v>
      </c>
      <c r="K171" s="3">
        <v>2.7</v>
      </c>
      <c r="L171" t="s">
        <v>4451</v>
      </c>
      <c r="M171" t="s">
        <v>4459</v>
      </c>
      <c r="N171" t="s">
        <v>4470</v>
      </c>
      <c r="O171" t="s">
        <v>4622</v>
      </c>
      <c r="P171" s="3">
        <f>Ventes[[#This Row],[Coût]]*Ventes[[#This Row],[Quantité]]</f>
        <v>10.8</v>
      </c>
    </row>
    <row r="172" spans="1:16" x14ac:dyDescent="0.2">
      <c r="A172" t="s">
        <v>185</v>
      </c>
      <c r="B172" s="2">
        <v>44892</v>
      </c>
      <c r="C172" s="2">
        <v>44898</v>
      </c>
      <c r="D172" t="s">
        <v>1690</v>
      </c>
      <c r="E172" t="s">
        <v>2499</v>
      </c>
      <c r="F172">
        <v>4</v>
      </c>
      <c r="G172">
        <v>0.2</v>
      </c>
      <c r="H172" t="s">
        <v>3399</v>
      </c>
      <c r="I172" t="s">
        <v>3568</v>
      </c>
      <c r="J172" s="3">
        <v>17.989999999999998</v>
      </c>
      <c r="K172" s="3">
        <v>13</v>
      </c>
      <c r="L172" t="s">
        <v>4452</v>
      </c>
      <c r="M172" t="s">
        <v>4461</v>
      </c>
      <c r="N172" t="s">
        <v>4470</v>
      </c>
      <c r="O172" t="s">
        <v>4511</v>
      </c>
      <c r="P172" s="3">
        <f>Ventes[[#This Row],[Coût]]*Ventes[[#This Row],[Quantité]]</f>
        <v>52</v>
      </c>
    </row>
    <row r="173" spans="1:16" x14ac:dyDescent="0.2">
      <c r="A173" t="s">
        <v>186</v>
      </c>
      <c r="B173" s="2">
        <v>44880</v>
      </c>
      <c r="C173" s="2">
        <v>44885</v>
      </c>
      <c r="D173" t="s">
        <v>1802</v>
      </c>
      <c r="E173" t="s">
        <v>2500</v>
      </c>
      <c r="F173">
        <v>4</v>
      </c>
      <c r="G173">
        <v>0.2</v>
      </c>
      <c r="H173" t="s">
        <v>3399</v>
      </c>
      <c r="I173" t="s">
        <v>3569</v>
      </c>
      <c r="J173" s="3">
        <v>68.77</v>
      </c>
      <c r="K173" s="3">
        <v>41.3</v>
      </c>
      <c r="L173" t="s">
        <v>4450</v>
      </c>
      <c r="M173" t="s">
        <v>4467</v>
      </c>
      <c r="N173" t="s">
        <v>4470</v>
      </c>
      <c r="O173" t="s">
        <v>4623</v>
      </c>
      <c r="P173" s="3">
        <f>Ventes[[#This Row],[Coût]]*Ventes[[#This Row],[Quantité]]</f>
        <v>165.2</v>
      </c>
    </row>
    <row r="174" spans="1:16" x14ac:dyDescent="0.2">
      <c r="A174" t="s">
        <v>187</v>
      </c>
      <c r="B174" s="2">
        <v>44878</v>
      </c>
      <c r="C174" s="2">
        <v>44883</v>
      </c>
      <c r="D174" t="s">
        <v>1803</v>
      </c>
      <c r="E174" t="s">
        <v>2501</v>
      </c>
      <c r="F174">
        <v>4</v>
      </c>
      <c r="G174">
        <v>0.2</v>
      </c>
      <c r="H174" t="s">
        <v>3399</v>
      </c>
      <c r="I174" t="s">
        <v>3570</v>
      </c>
      <c r="J174" s="3">
        <v>19.309999999999999</v>
      </c>
      <c r="K174" s="3">
        <v>13.9</v>
      </c>
      <c r="L174" t="s">
        <v>4451</v>
      </c>
      <c r="M174" t="s">
        <v>4455</v>
      </c>
      <c r="N174" t="s">
        <v>4471</v>
      </c>
      <c r="O174" t="s">
        <v>4624</v>
      </c>
      <c r="P174" s="3">
        <f>Ventes[[#This Row],[Coût]]*Ventes[[#This Row],[Quantité]]</f>
        <v>55.6</v>
      </c>
    </row>
    <row r="175" spans="1:16" x14ac:dyDescent="0.2">
      <c r="A175" t="s">
        <v>188</v>
      </c>
      <c r="B175" s="2">
        <v>44872</v>
      </c>
      <c r="C175" s="2">
        <v>44876</v>
      </c>
      <c r="D175" t="s">
        <v>1804</v>
      </c>
      <c r="E175" t="s">
        <v>2502</v>
      </c>
      <c r="F175">
        <v>4</v>
      </c>
      <c r="G175">
        <v>0.2</v>
      </c>
      <c r="H175" t="s">
        <v>3399</v>
      </c>
      <c r="I175" t="s">
        <v>3571</v>
      </c>
      <c r="J175" s="3">
        <v>6.81</v>
      </c>
      <c r="K175" s="3">
        <v>3.5</v>
      </c>
      <c r="L175" t="s">
        <v>4451</v>
      </c>
      <c r="M175" t="s">
        <v>4458</v>
      </c>
      <c r="N175" t="s">
        <v>4470</v>
      </c>
      <c r="O175" t="s">
        <v>4625</v>
      </c>
      <c r="P175" s="3">
        <f>Ventes[[#This Row],[Coût]]*Ventes[[#This Row],[Quantité]]</f>
        <v>14</v>
      </c>
    </row>
    <row r="176" spans="1:16" x14ac:dyDescent="0.2">
      <c r="A176" t="s">
        <v>189</v>
      </c>
      <c r="B176" s="2">
        <v>44869</v>
      </c>
      <c r="C176" s="2">
        <v>44874</v>
      </c>
      <c r="D176" t="s">
        <v>1805</v>
      </c>
      <c r="E176" t="s">
        <v>2503</v>
      </c>
      <c r="F176">
        <v>4</v>
      </c>
      <c r="G176">
        <v>0.2</v>
      </c>
      <c r="H176" t="s">
        <v>3399</v>
      </c>
      <c r="I176" t="s">
        <v>3572</v>
      </c>
      <c r="J176" s="3">
        <v>22.1</v>
      </c>
      <c r="K176" s="3">
        <v>19.2</v>
      </c>
      <c r="L176" t="s">
        <v>4452</v>
      </c>
      <c r="M176" t="s">
        <v>4465</v>
      </c>
      <c r="N176" t="s">
        <v>4471</v>
      </c>
      <c r="O176" t="s">
        <v>4626</v>
      </c>
      <c r="P176" s="3">
        <f>Ventes[[#This Row],[Coût]]*Ventes[[#This Row],[Quantité]]</f>
        <v>76.8</v>
      </c>
    </row>
    <row r="177" spans="1:16" x14ac:dyDescent="0.2">
      <c r="A177" t="s">
        <v>190</v>
      </c>
      <c r="B177" s="2">
        <v>44868</v>
      </c>
      <c r="C177" s="2">
        <v>44873</v>
      </c>
      <c r="D177" t="s">
        <v>1806</v>
      </c>
      <c r="E177" t="s">
        <v>2504</v>
      </c>
      <c r="F177">
        <v>4</v>
      </c>
      <c r="G177">
        <v>0.2</v>
      </c>
      <c r="H177" t="s">
        <v>3399</v>
      </c>
      <c r="I177" t="s">
        <v>3573</v>
      </c>
      <c r="J177" s="3">
        <v>151.99</v>
      </c>
      <c r="K177" s="3">
        <v>112.5</v>
      </c>
      <c r="L177" t="s">
        <v>4450</v>
      </c>
      <c r="M177" t="s">
        <v>4468</v>
      </c>
      <c r="N177" t="s">
        <v>4470</v>
      </c>
      <c r="O177" t="s">
        <v>4627</v>
      </c>
      <c r="P177" s="3">
        <f>Ventes[[#This Row],[Coût]]*Ventes[[#This Row],[Quantité]]</f>
        <v>450</v>
      </c>
    </row>
    <row r="178" spans="1:16" x14ac:dyDescent="0.2">
      <c r="A178" t="s">
        <v>191</v>
      </c>
      <c r="B178" s="2">
        <v>44868</v>
      </c>
      <c r="C178" s="2">
        <v>44872</v>
      </c>
      <c r="D178" t="s">
        <v>1807</v>
      </c>
      <c r="E178" t="s">
        <v>2505</v>
      </c>
      <c r="F178">
        <v>4</v>
      </c>
      <c r="G178">
        <v>0.2</v>
      </c>
      <c r="H178" t="s">
        <v>3399</v>
      </c>
      <c r="I178" t="s">
        <v>3574</v>
      </c>
      <c r="J178" s="3">
        <v>5.74</v>
      </c>
      <c r="K178" s="3">
        <v>3.1</v>
      </c>
      <c r="L178" t="s">
        <v>4451</v>
      </c>
      <c r="M178" t="s">
        <v>4458</v>
      </c>
      <c r="N178" t="s">
        <v>4471</v>
      </c>
      <c r="O178" t="s">
        <v>4628</v>
      </c>
      <c r="P178" s="3">
        <f>Ventes[[#This Row],[Coût]]*Ventes[[#This Row],[Quantité]]</f>
        <v>12.4</v>
      </c>
    </row>
    <row r="179" spans="1:16" x14ac:dyDescent="0.2">
      <c r="A179" t="s">
        <v>192</v>
      </c>
      <c r="B179" s="2">
        <v>44865</v>
      </c>
      <c r="C179" s="2">
        <v>44870</v>
      </c>
      <c r="D179" t="s">
        <v>1808</v>
      </c>
      <c r="E179" t="s">
        <v>2506</v>
      </c>
      <c r="F179">
        <v>4</v>
      </c>
      <c r="G179">
        <v>0.2</v>
      </c>
      <c r="H179" t="s">
        <v>3399</v>
      </c>
      <c r="I179" t="s">
        <v>3575</v>
      </c>
      <c r="J179" s="3">
        <v>158.99</v>
      </c>
      <c r="K179" s="3">
        <v>117.7</v>
      </c>
      <c r="L179" t="s">
        <v>4452</v>
      </c>
      <c r="M179" t="s">
        <v>4461</v>
      </c>
      <c r="N179" t="s">
        <v>4471</v>
      </c>
      <c r="O179" t="s">
        <v>4629</v>
      </c>
      <c r="P179" s="3">
        <f>Ventes[[#This Row],[Coût]]*Ventes[[#This Row],[Quantité]]</f>
        <v>470.8</v>
      </c>
    </row>
    <row r="180" spans="1:16" x14ac:dyDescent="0.2">
      <c r="A180" t="s">
        <v>193</v>
      </c>
      <c r="B180" s="2">
        <v>44864</v>
      </c>
      <c r="C180" s="2">
        <v>44869</v>
      </c>
      <c r="D180" t="s">
        <v>1763</v>
      </c>
      <c r="E180" t="s">
        <v>2507</v>
      </c>
      <c r="F180">
        <v>4</v>
      </c>
      <c r="G180">
        <v>0.2</v>
      </c>
      <c r="H180" t="s">
        <v>3399</v>
      </c>
      <c r="I180" t="s">
        <v>3576</v>
      </c>
      <c r="J180" s="3">
        <v>6.48</v>
      </c>
      <c r="K180" s="3">
        <v>3.4</v>
      </c>
      <c r="L180" t="s">
        <v>4451</v>
      </c>
      <c r="M180" t="s">
        <v>4454</v>
      </c>
      <c r="N180" t="s">
        <v>4470</v>
      </c>
      <c r="O180" t="s">
        <v>4584</v>
      </c>
      <c r="P180" s="3">
        <f>Ventes[[#This Row],[Coût]]*Ventes[[#This Row],[Quantité]]</f>
        <v>13.6</v>
      </c>
    </row>
    <row r="181" spans="1:16" x14ac:dyDescent="0.2">
      <c r="A181" t="s">
        <v>194</v>
      </c>
      <c r="B181" s="2">
        <v>44855</v>
      </c>
      <c r="C181" s="2">
        <v>44860</v>
      </c>
      <c r="D181" t="s">
        <v>1809</v>
      </c>
      <c r="E181" t="s">
        <v>2508</v>
      </c>
      <c r="F181">
        <v>4</v>
      </c>
      <c r="G181">
        <v>0.2</v>
      </c>
      <c r="H181" t="s">
        <v>3399</v>
      </c>
      <c r="I181" t="s">
        <v>3577</v>
      </c>
      <c r="J181" s="3">
        <v>5.58</v>
      </c>
      <c r="K181" s="3">
        <v>4</v>
      </c>
      <c r="L181" t="s">
        <v>4451</v>
      </c>
      <c r="M181" t="s">
        <v>4462</v>
      </c>
      <c r="N181" t="s">
        <v>4472</v>
      </c>
      <c r="O181" t="s">
        <v>4630</v>
      </c>
      <c r="P181" s="3">
        <f>Ventes[[#This Row],[Coût]]*Ventes[[#This Row],[Quantité]]</f>
        <v>16</v>
      </c>
    </row>
    <row r="182" spans="1:16" x14ac:dyDescent="0.2">
      <c r="A182" t="s">
        <v>195</v>
      </c>
      <c r="B182" s="2">
        <v>44841</v>
      </c>
      <c r="C182" s="2">
        <v>44848</v>
      </c>
      <c r="D182" t="s">
        <v>1810</v>
      </c>
      <c r="E182" t="s">
        <v>2509</v>
      </c>
      <c r="F182">
        <v>4</v>
      </c>
      <c r="G182">
        <v>0.2</v>
      </c>
      <c r="H182" t="s">
        <v>3399</v>
      </c>
      <c r="I182" t="s">
        <v>3578</v>
      </c>
      <c r="J182" s="3">
        <v>181.46</v>
      </c>
      <c r="K182" s="3">
        <v>128.80000000000001</v>
      </c>
      <c r="L182" t="s">
        <v>4451</v>
      </c>
      <c r="M182" t="s">
        <v>4455</v>
      </c>
      <c r="N182" t="s">
        <v>4472</v>
      </c>
      <c r="O182" t="s">
        <v>4631</v>
      </c>
      <c r="P182" s="3">
        <f>Ventes[[#This Row],[Coût]]*Ventes[[#This Row],[Quantité]]</f>
        <v>515.20000000000005</v>
      </c>
    </row>
    <row r="183" spans="1:16" x14ac:dyDescent="0.2">
      <c r="A183" t="s">
        <v>196</v>
      </c>
      <c r="B183" s="2">
        <v>44839</v>
      </c>
      <c r="C183" s="2">
        <v>44845</v>
      </c>
      <c r="D183" t="s">
        <v>1660</v>
      </c>
      <c r="E183" t="s">
        <v>2510</v>
      </c>
      <c r="F183">
        <v>4</v>
      </c>
      <c r="G183">
        <v>0.2</v>
      </c>
      <c r="H183" t="s">
        <v>3399</v>
      </c>
      <c r="I183" t="s">
        <v>3579</v>
      </c>
      <c r="J183" s="3">
        <v>135.99</v>
      </c>
      <c r="K183" s="3">
        <v>123.8</v>
      </c>
      <c r="L183" t="s">
        <v>4450</v>
      </c>
      <c r="M183" t="s">
        <v>4457</v>
      </c>
      <c r="N183" t="s">
        <v>4471</v>
      </c>
      <c r="O183" t="s">
        <v>4481</v>
      </c>
      <c r="P183" s="3">
        <f>Ventes[[#This Row],[Coût]]*Ventes[[#This Row],[Quantité]]</f>
        <v>495.2</v>
      </c>
    </row>
    <row r="184" spans="1:16" x14ac:dyDescent="0.2">
      <c r="A184" t="s">
        <v>197</v>
      </c>
      <c r="B184" s="2">
        <v>44830</v>
      </c>
      <c r="C184" s="2">
        <v>44834</v>
      </c>
      <c r="D184" t="s">
        <v>1811</v>
      </c>
      <c r="E184" t="s">
        <v>2511</v>
      </c>
      <c r="F184">
        <v>4</v>
      </c>
      <c r="G184">
        <v>0.2</v>
      </c>
      <c r="H184" t="s">
        <v>3399</v>
      </c>
      <c r="I184" t="s">
        <v>3580</v>
      </c>
      <c r="J184" s="3">
        <v>130.97999999999999</v>
      </c>
      <c r="K184" s="3">
        <v>119.2</v>
      </c>
      <c r="L184" t="s">
        <v>4450</v>
      </c>
      <c r="M184" t="s">
        <v>4457</v>
      </c>
      <c r="N184" t="s">
        <v>4472</v>
      </c>
      <c r="O184" t="s">
        <v>4632</v>
      </c>
      <c r="P184" s="3">
        <f>Ventes[[#This Row],[Coût]]*Ventes[[#This Row],[Quantité]]</f>
        <v>476.8</v>
      </c>
    </row>
    <row r="185" spans="1:16" x14ac:dyDescent="0.2">
      <c r="A185" t="s">
        <v>198</v>
      </c>
      <c r="B185" s="2">
        <v>44829</v>
      </c>
      <c r="C185" s="2">
        <v>44835</v>
      </c>
      <c r="D185" t="s">
        <v>1812</v>
      </c>
      <c r="E185" t="s">
        <v>2512</v>
      </c>
      <c r="F185">
        <v>4</v>
      </c>
      <c r="G185">
        <v>0.2</v>
      </c>
      <c r="H185" t="s">
        <v>3399</v>
      </c>
      <c r="I185" t="s">
        <v>3581</v>
      </c>
      <c r="J185" s="3">
        <v>7.64</v>
      </c>
      <c r="K185" s="3">
        <v>3.9</v>
      </c>
      <c r="L185" t="s">
        <v>4451</v>
      </c>
      <c r="M185" t="s">
        <v>4463</v>
      </c>
      <c r="N185" t="s">
        <v>4471</v>
      </c>
      <c r="O185" t="s">
        <v>4633</v>
      </c>
      <c r="P185" s="3">
        <f>Ventes[[#This Row],[Coût]]*Ventes[[#This Row],[Quantité]]</f>
        <v>15.6</v>
      </c>
    </row>
    <row r="186" spans="1:16" x14ac:dyDescent="0.2">
      <c r="A186" t="s">
        <v>199</v>
      </c>
      <c r="B186" s="2">
        <v>44820</v>
      </c>
      <c r="C186" s="2">
        <v>44824</v>
      </c>
      <c r="D186" t="s">
        <v>1813</v>
      </c>
      <c r="E186" t="s">
        <v>2507</v>
      </c>
      <c r="F186">
        <v>4</v>
      </c>
      <c r="G186">
        <v>0.2</v>
      </c>
      <c r="H186" t="s">
        <v>3399</v>
      </c>
      <c r="I186" t="s">
        <v>3576</v>
      </c>
      <c r="J186" s="3">
        <v>6.48</v>
      </c>
      <c r="K186" s="3">
        <v>3.4</v>
      </c>
      <c r="L186" t="s">
        <v>4451</v>
      </c>
      <c r="M186" t="s">
        <v>4454</v>
      </c>
      <c r="N186" t="s">
        <v>4472</v>
      </c>
      <c r="O186" t="s">
        <v>4634</v>
      </c>
      <c r="P186" s="3">
        <f>Ventes[[#This Row],[Coût]]*Ventes[[#This Row],[Quantité]]</f>
        <v>13.6</v>
      </c>
    </row>
    <row r="187" spans="1:16" x14ac:dyDescent="0.2">
      <c r="A187" t="s">
        <v>200</v>
      </c>
      <c r="B187" s="2">
        <v>44814</v>
      </c>
      <c r="C187" s="2">
        <v>44821</v>
      </c>
      <c r="D187" t="s">
        <v>1814</v>
      </c>
      <c r="E187" t="s">
        <v>2358</v>
      </c>
      <c r="F187">
        <v>4</v>
      </c>
      <c r="G187">
        <v>0.2</v>
      </c>
      <c r="H187" t="s">
        <v>3399</v>
      </c>
      <c r="I187" t="s">
        <v>3427</v>
      </c>
      <c r="J187" s="3">
        <v>11.58</v>
      </c>
      <c r="K187" s="3">
        <v>7.1</v>
      </c>
      <c r="L187" t="s">
        <v>4452</v>
      </c>
      <c r="M187" t="s">
        <v>4465</v>
      </c>
      <c r="N187" t="s">
        <v>4470</v>
      </c>
      <c r="O187" t="s">
        <v>4635</v>
      </c>
      <c r="P187" s="3">
        <f>Ventes[[#This Row],[Coût]]*Ventes[[#This Row],[Quantité]]</f>
        <v>28.4</v>
      </c>
    </row>
    <row r="188" spans="1:16" x14ac:dyDescent="0.2">
      <c r="A188" t="s">
        <v>201</v>
      </c>
      <c r="B188" s="2">
        <v>44814</v>
      </c>
      <c r="C188" s="2">
        <v>44820</v>
      </c>
      <c r="D188" t="s">
        <v>1815</v>
      </c>
      <c r="E188" t="s">
        <v>2513</v>
      </c>
      <c r="F188">
        <v>4</v>
      </c>
      <c r="G188">
        <v>0.2</v>
      </c>
      <c r="H188" t="s">
        <v>3399</v>
      </c>
      <c r="I188" t="s">
        <v>3582</v>
      </c>
      <c r="J188" s="3">
        <v>45.99</v>
      </c>
      <c r="K188" s="3">
        <v>32.700000000000003</v>
      </c>
      <c r="L188" t="s">
        <v>4452</v>
      </c>
      <c r="M188" t="s">
        <v>4461</v>
      </c>
      <c r="N188" t="s">
        <v>4471</v>
      </c>
      <c r="O188" t="s">
        <v>4636</v>
      </c>
      <c r="P188" s="3">
        <f>Ventes[[#This Row],[Coût]]*Ventes[[#This Row],[Quantité]]</f>
        <v>130.80000000000001</v>
      </c>
    </row>
    <row r="189" spans="1:16" x14ac:dyDescent="0.2">
      <c r="A189" t="s">
        <v>202</v>
      </c>
      <c r="B189" s="2">
        <v>44813</v>
      </c>
      <c r="C189" s="2">
        <v>44818</v>
      </c>
      <c r="D189" t="s">
        <v>1816</v>
      </c>
      <c r="E189" t="s">
        <v>2409</v>
      </c>
      <c r="F189">
        <v>4</v>
      </c>
      <c r="G189">
        <v>0.2</v>
      </c>
      <c r="H189" t="s">
        <v>3399</v>
      </c>
      <c r="I189" t="s">
        <v>3478</v>
      </c>
      <c r="J189" s="3">
        <v>3.08</v>
      </c>
      <c r="K189" s="3">
        <v>1.6</v>
      </c>
      <c r="L189" t="s">
        <v>4451</v>
      </c>
      <c r="M189" t="s">
        <v>4459</v>
      </c>
      <c r="N189" t="s">
        <v>4471</v>
      </c>
      <c r="O189" t="s">
        <v>4637</v>
      </c>
      <c r="P189" s="3">
        <f>Ventes[[#This Row],[Coût]]*Ventes[[#This Row],[Quantité]]</f>
        <v>6.4</v>
      </c>
    </row>
    <row r="190" spans="1:16" x14ac:dyDescent="0.2">
      <c r="A190" t="s">
        <v>203</v>
      </c>
      <c r="B190" s="2">
        <v>44809</v>
      </c>
      <c r="C190" s="2">
        <v>44813</v>
      </c>
      <c r="D190" t="s">
        <v>1817</v>
      </c>
      <c r="E190" t="s">
        <v>2514</v>
      </c>
      <c r="F190">
        <v>4</v>
      </c>
      <c r="G190">
        <v>0.2</v>
      </c>
      <c r="H190" t="s">
        <v>3399</v>
      </c>
      <c r="I190" t="s">
        <v>3583</v>
      </c>
      <c r="J190" s="3">
        <v>27.99</v>
      </c>
      <c r="K190" s="3">
        <v>22.7</v>
      </c>
      <c r="L190" t="s">
        <v>4452</v>
      </c>
      <c r="M190" t="s">
        <v>4465</v>
      </c>
      <c r="N190" t="s">
        <v>4470</v>
      </c>
      <c r="O190" t="s">
        <v>4638</v>
      </c>
      <c r="P190" s="3">
        <f>Ventes[[#This Row],[Coût]]*Ventes[[#This Row],[Quantité]]</f>
        <v>90.8</v>
      </c>
    </row>
    <row r="191" spans="1:16" x14ac:dyDescent="0.2">
      <c r="A191" t="s">
        <v>204</v>
      </c>
      <c r="B191" s="2">
        <v>44808</v>
      </c>
      <c r="C191" s="2">
        <v>44814</v>
      </c>
      <c r="D191" t="s">
        <v>1818</v>
      </c>
      <c r="E191" t="s">
        <v>2515</v>
      </c>
      <c r="F191">
        <v>4</v>
      </c>
      <c r="G191">
        <v>0.2</v>
      </c>
      <c r="H191" t="s">
        <v>3399</v>
      </c>
      <c r="I191" t="s">
        <v>3584</v>
      </c>
      <c r="J191" s="3">
        <v>5.95</v>
      </c>
      <c r="K191" s="3">
        <v>5.0999999999999996</v>
      </c>
      <c r="L191" t="s">
        <v>4452</v>
      </c>
      <c r="M191" t="s">
        <v>4465</v>
      </c>
      <c r="N191" t="s">
        <v>4470</v>
      </c>
      <c r="O191" t="s">
        <v>4639</v>
      </c>
      <c r="P191" s="3">
        <f>Ventes[[#This Row],[Coût]]*Ventes[[#This Row],[Quantité]]</f>
        <v>20.399999999999999</v>
      </c>
    </row>
    <row r="192" spans="1:16" x14ac:dyDescent="0.2">
      <c r="A192" t="s">
        <v>205</v>
      </c>
      <c r="B192" s="2">
        <v>44807</v>
      </c>
      <c r="C192" s="2">
        <v>44813</v>
      </c>
      <c r="D192" t="s">
        <v>1819</v>
      </c>
      <c r="E192" t="s">
        <v>2491</v>
      </c>
      <c r="F192">
        <v>4</v>
      </c>
      <c r="G192">
        <v>0.2</v>
      </c>
      <c r="H192" t="s">
        <v>3399</v>
      </c>
      <c r="I192" t="s">
        <v>3560</v>
      </c>
      <c r="J192" s="3">
        <v>7.64</v>
      </c>
      <c r="K192" s="3">
        <v>3.9</v>
      </c>
      <c r="L192" t="s">
        <v>4451</v>
      </c>
      <c r="M192" t="s">
        <v>4463</v>
      </c>
      <c r="N192" t="s">
        <v>4470</v>
      </c>
      <c r="O192" t="s">
        <v>4640</v>
      </c>
      <c r="P192" s="3">
        <f>Ventes[[#This Row],[Coût]]*Ventes[[#This Row],[Quantité]]</f>
        <v>15.6</v>
      </c>
    </row>
    <row r="193" spans="1:16" x14ac:dyDescent="0.2">
      <c r="A193" t="s">
        <v>206</v>
      </c>
      <c r="B193" s="2">
        <v>44806</v>
      </c>
      <c r="C193" s="2">
        <v>44812</v>
      </c>
      <c r="D193" t="s">
        <v>1820</v>
      </c>
      <c r="E193" t="s">
        <v>2516</v>
      </c>
      <c r="F193">
        <v>4</v>
      </c>
      <c r="G193">
        <v>0.2</v>
      </c>
      <c r="H193" t="s">
        <v>3399</v>
      </c>
      <c r="I193" t="s">
        <v>3585</v>
      </c>
      <c r="J193" s="3">
        <v>5</v>
      </c>
      <c r="K193" s="3">
        <v>2.6</v>
      </c>
      <c r="L193" t="s">
        <v>4451</v>
      </c>
      <c r="M193" t="s">
        <v>4456</v>
      </c>
      <c r="N193" t="s">
        <v>4471</v>
      </c>
      <c r="O193" t="s">
        <v>4641</v>
      </c>
      <c r="P193" s="3">
        <f>Ventes[[#This Row],[Coût]]*Ventes[[#This Row],[Quantité]]</f>
        <v>10.4</v>
      </c>
    </row>
    <row r="194" spans="1:16" x14ac:dyDescent="0.2">
      <c r="A194" t="s">
        <v>207</v>
      </c>
      <c r="B194" s="2">
        <v>44801</v>
      </c>
      <c r="C194" s="2">
        <v>44808</v>
      </c>
      <c r="D194" t="s">
        <v>1821</v>
      </c>
      <c r="E194" t="s">
        <v>2517</v>
      </c>
      <c r="F194">
        <v>4</v>
      </c>
      <c r="G194">
        <v>0.2</v>
      </c>
      <c r="H194" t="s">
        <v>3399</v>
      </c>
      <c r="I194" t="s">
        <v>3586</v>
      </c>
      <c r="J194" s="3">
        <v>10.99</v>
      </c>
      <c r="K194" s="3">
        <v>5.9</v>
      </c>
      <c r="L194" t="s">
        <v>4452</v>
      </c>
      <c r="M194" t="s">
        <v>4461</v>
      </c>
      <c r="N194" t="s">
        <v>4472</v>
      </c>
      <c r="O194" t="s">
        <v>4642</v>
      </c>
      <c r="P194" s="3">
        <f>Ventes[[#This Row],[Coût]]*Ventes[[#This Row],[Quantité]]</f>
        <v>23.6</v>
      </c>
    </row>
    <row r="195" spans="1:16" x14ac:dyDescent="0.2">
      <c r="A195" t="s">
        <v>208</v>
      </c>
      <c r="B195" s="2">
        <v>44797</v>
      </c>
      <c r="C195" s="2">
        <v>44803</v>
      </c>
      <c r="D195" t="s">
        <v>1822</v>
      </c>
      <c r="E195" t="s">
        <v>2518</v>
      </c>
      <c r="F195">
        <v>4</v>
      </c>
      <c r="G195">
        <v>0.2</v>
      </c>
      <c r="H195" t="s">
        <v>3399</v>
      </c>
      <c r="I195" t="s">
        <v>3587</v>
      </c>
      <c r="J195" s="3">
        <v>7.71</v>
      </c>
      <c r="K195" s="3">
        <v>4.2</v>
      </c>
      <c r="L195" t="s">
        <v>4451</v>
      </c>
      <c r="M195" t="s">
        <v>4458</v>
      </c>
      <c r="N195" t="s">
        <v>4471</v>
      </c>
      <c r="O195" t="s">
        <v>4643</v>
      </c>
      <c r="P195" s="3">
        <f>Ventes[[#This Row],[Coût]]*Ventes[[#This Row],[Quantité]]</f>
        <v>16.8</v>
      </c>
    </row>
    <row r="196" spans="1:16" x14ac:dyDescent="0.2">
      <c r="A196" t="s">
        <v>209</v>
      </c>
      <c r="B196" s="2">
        <v>44785</v>
      </c>
      <c r="C196" s="2">
        <v>44792</v>
      </c>
      <c r="D196" t="s">
        <v>1823</v>
      </c>
      <c r="E196" t="s">
        <v>2519</v>
      </c>
      <c r="F196">
        <v>4</v>
      </c>
      <c r="G196">
        <v>0.2</v>
      </c>
      <c r="H196" t="s">
        <v>3399</v>
      </c>
      <c r="I196" t="s">
        <v>3588</v>
      </c>
      <c r="J196" s="3">
        <v>6.48</v>
      </c>
      <c r="K196" s="3">
        <v>3.4</v>
      </c>
      <c r="L196" t="s">
        <v>4451</v>
      </c>
      <c r="M196" t="s">
        <v>4454</v>
      </c>
      <c r="N196" t="s">
        <v>4470</v>
      </c>
      <c r="O196" t="s">
        <v>4644</v>
      </c>
      <c r="P196" s="3">
        <f>Ventes[[#This Row],[Coût]]*Ventes[[#This Row],[Quantité]]</f>
        <v>13.6</v>
      </c>
    </row>
    <row r="197" spans="1:16" x14ac:dyDescent="0.2">
      <c r="A197" t="s">
        <v>210</v>
      </c>
      <c r="B197" s="2">
        <v>44770</v>
      </c>
      <c r="C197" s="2">
        <v>44778</v>
      </c>
      <c r="D197" t="s">
        <v>1824</v>
      </c>
      <c r="E197" t="s">
        <v>2520</v>
      </c>
      <c r="F197">
        <v>4</v>
      </c>
      <c r="G197">
        <v>0.2</v>
      </c>
      <c r="H197" t="s">
        <v>3399</v>
      </c>
      <c r="I197" t="s">
        <v>3589</v>
      </c>
      <c r="J197" s="3">
        <v>3.12</v>
      </c>
      <c r="K197" s="3">
        <v>1.6</v>
      </c>
      <c r="L197" t="s">
        <v>4451</v>
      </c>
      <c r="M197" t="s">
        <v>4458</v>
      </c>
      <c r="N197" t="s">
        <v>4471</v>
      </c>
      <c r="O197" t="s">
        <v>4645</v>
      </c>
      <c r="P197" s="3">
        <f>Ventes[[#This Row],[Coût]]*Ventes[[#This Row],[Quantité]]</f>
        <v>6.4</v>
      </c>
    </row>
    <row r="198" spans="1:16" x14ac:dyDescent="0.2">
      <c r="A198" t="s">
        <v>211</v>
      </c>
      <c r="B198" s="2">
        <v>44765</v>
      </c>
      <c r="C198" s="2">
        <v>44773</v>
      </c>
      <c r="D198" t="s">
        <v>1825</v>
      </c>
      <c r="E198" t="s">
        <v>2521</v>
      </c>
      <c r="F198">
        <v>4</v>
      </c>
      <c r="G198">
        <v>0.2</v>
      </c>
      <c r="H198" t="s">
        <v>3399</v>
      </c>
      <c r="I198" t="s">
        <v>3590</v>
      </c>
      <c r="J198" s="3">
        <v>37.979999999999997</v>
      </c>
      <c r="K198" s="3">
        <v>26.6</v>
      </c>
      <c r="L198" t="s">
        <v>4451</v>
      </c>
      <c r="M198" t="s">
        <v>4462</v>
      </c>
      <c r="N198" t="s">
        <v>4470</v>
      </c>
      <c r="O198" t="s">
        <v>4646</v>
      </c>
      <c r="P198" s="3">
        <f>Ventes[[#This Row],[Coût]]*Ventes[[#This Row],[Quantité]]</f>
        <v>106.4</v>
      </c>
    </row>
    <row r="199" spans="1:16" x14ac:dyDescent="0.2">
      <c r="A199" t="s">
        <v>212</v>
      </c>
      <c r="B199" s="2">
        <v>44745</v>
      </c>
      <c r="C199" s="2">
        <v>44752</v>
      </c>
      <c r="D199" t="s">
        <v>1826</v>
      </c>
      <c r="E199" t="s">
        <v>2522</v>
      </c>
      <c r="F199">
        <v>4</v>
      </c>
      <c r="G199">
        <v>0.2</v>
      </c>
      <c r="H199" t="s">
        <v>3399</v>
      </c>
      <c r="I199" t="s">
        <v>3591</v>
      </c>
      <c r="J199" s="3">
        <v>52.49</v>
      </c>
      <c r="K199" s="3">
        <v>26.2</v>
      </c>
      <c r="L199" t="s">
        <v>4452</v>
      </c>
      <c r="M199" t="s">
        <v>4461</v>
      </c>
      <c r="N199" t="s">
        <v>4470</v>
      </c>
      <c r="O199" t="s">
        <v>4647</v>
      </c>
      <c r="P199" s="3">
        <f>Ventes[[#This Row],[Coût]]*Ventes[[#This Row],[Quantité]]</f>
        <v>104.8</v>
      </c>
    </row>
    <row r="200" spans="1:16" x14ac:dyDescent="0.2">
      <c r="A200" t="s">
        <v>213</v>
      </c>
      <c r="B200" s="2">
        <v>44725</v>
      </c>
      <c r="C200" s="2">
        <v>44730</v>
      </c>
      <c r="D200" t="s">
        <v>1827</v>
      </c>
      <c r="E200" t="s">
        <v>2523</v>
      </c>
      <c r="F200">
        <v>4</v>
      </c>
      <c r="G200">
        <v>0.2</v>
      </c>
      <c r="H200" t="s">
        <v>3399</v>
      </c>
      <c r="I200" t="s">
        <v>3592</v>
      </c>
      <c r="J200" s="3">
        <v>90.98</v>
      </c>
      <c r="K200" s="3">
        <v>79.2</v>
      </c>
      <c r="L200" t="s">
        <v>4450</v>
      </c>
      <c r="M200" t="s">
        <v>4457</v>
      </c>
      <c r="N200" t="s">
        <v>4472</v>
      </c>
      <c r="O200" t="s">
        <v>4648</v>
      </c>
      <c r="P200" s="3">
        <f>Ventes[[#This Row],[Coût]]*Ventes[[#This Row],[Quantité]]</f>
        <v>316.8</v>
      </c>
    </row>
    <row r="201" spans="1:16" x14ac:dyDescent="0.2">
      <c r="A201" t="s">
        <v>214</v>
      </c>
      <c r="B201" s="2">
        <v>44717</v>
      </c>
      <c r="C201" s="2">
        <v>44722</v>
      </c>
      <c r="D201" t="s">
        <v>1828</v>
      </c>
      <c r="E201" t="s">
        <v>2524</v>
      </c>
      <c r="F201">
        <v>4</v>
      </c>
      <c r="G201">
        <v>0.2</v>
      </c>
      <c r="H201" t="s">
        <v>3399</v>
      </c>
      <c r="I201" t="s">
        <v>3593</v>
      </c>
      <c r="J201" s="3">
        <v>6.48</v>
      </c>
      <c r="K201" s="3">
        <v>3.4</v>
      </c>
      <c r="L201" t="s">
        <v>4451</v>
      </c>
      <c r="M201" t="s">
        <v>4454</v>
      </c>
      <c r="N201" t="s">
        <v>4471</v>
      </c>
      <c r="O201" t="s">
        <v>4649</v>
      </c>
      <c r="P201" s="3">
        <f>Ventes[[#This Row],[Coût]]*Ventes[[#This Row],[Quantité]]</f>
        <v>13.6</v>
      </c>
    </row>
    <row r="202" spans="1:16" x14ac:dyDescent="0.2">
      <c r="A202" t="s">
        <v>215</v>
      </c>
      <c r="B202" s="2">
        <v>44709</v>
      </c>
      <c r="C202" s="2">
        <v>44715</v>
      </c>
      <c r="D202" t="s">
        <v>1712</v>
      </c>
      <c r="E202" t="s">
        <v>2525</v>
      </c>
      <c r="F202">
        <v>4</v>
      </c>
      <c r="G202">
        <v>0.2</v>
      </c>
      <c r="H202" t="s">
        <v>3399</v>
      </c>
      <c r="I202" t="s">
        <v>3594</v>
      </c>
      <c r="J202" s="3">
        <v>16.989999999999998</v>
      </c>
      <c r="K202" s="3">
        <v>12.6</v>
      </c>
      <c r="L202" t="s">
        <v>4452</v>
      </c>
      <c r="M202" t="s">
        <v>4461</v>
      </c>
      <c r="N202" t="s">
        <v>4470</v>
      </c>
      <c r="O202" t="s">
        <v>4533</v>
      </c>
      <c r="P202" s="3">
        <f>Ventes[[#This Row],[Coût]]*Ventes[[#This Row],[Quantité]]</f>
        <v>50.4</v>
      </c>
    </row>
    <row r="203" spans="1:16" x14ac:dyDescent="0.2">
      <c r="A203" t="s">
        <v>216</v>
      </c>
      <c r="B203" s="2">
        <v>44687</v>
      </c>
      <c r="C203" s="2">
        <v>44692</v>
      </c>
      <c r="D203" t="s">
        <v>1829</v>
      </c>
      <c r="E203" t="s">
        <v>2526</v>
      </c>
      <c r="F203">
        <v>4</v>
      </c>
      <c r="G203">
        <v>0.2</v>
      </c>
      <c r="H203" t="s">
        <v>3399</v>
      </c>
      <c r="I203" t="s">
        <v>3595</v>
      </c>
      <c r="J203" s="3">
        <v>26.38</v>
      </c>
      <c r="K203" s="3">
        <v>14.2</v>
      </c>
      <c r="L203" t="s">
        <v>4451</v>
      </c>
      <c r="M203" t="s">
        <v>4454</v>
      </c>
      <c r="N203" t="s">
        <v>4470</v>
      </c>
      <c r="O203" t="s">
        <v>4650</v>
      </c>
      <c r="P203" s="3">
        <f>Ventes[[#This Row],[Coût]]*Ventes[[#This Row],[Quantité]]</f>
        <v>56.8</v>
      </c>
    </row>
    <row r="204" spans="1:16" x14ac:dyDescent="0.2">
      <c r="A204" t="s">
        <v>217</v>
      </c>
      <c r="B204" s="2">
        <v>44687</v>
      </c>
      <c r="C204" s="2">
        <v>44692</v>
      </c>
      <c r="D204" t="s">
        <v>1716</v>
      </c>
      <c r="E204" t="s">
        <v>2527</v>
      </c>
      <c r="F204">
        <v>4</v>
      </c>
      <c r="G204">
        <v>0.2</v>
      </c>
      <c r="H204" t="s">
        <v>3399</v>
      </c>
      <c r="I204" t="s">
        <v>3596</v>
      </c>
      <c r="J204" s="3">
        <v>59.99</v>
      </c>
      <c r="K204" s="3">
        <v>40.799999999999997</v>
      </c>
      <c r="L204" t="s">
        <v>4452</v>
      </c>
      <c r="M204" t="s">
        <v>4465</v>
      </c>
      <c r="N204" t="s">
        <v>4470</v>
      </c>
      <c r="O204" t="s">
        <v>4537</v>
      </c>
      <c r="P204" s="3">
        <f>Ventes[[#This Row],[Coût]]*Ventes[[#This Row],[Quantité]]</f>
        <v>163.19999999999999</v>
      </c>
    </row>
    <row r="205" spans="1:16" x14ac:dyDescent="0.2">
      <c r="A205" t="s">
        <v>218</v>
      </c>
      <c r="B205" s="2">
        <v>44678</v>
      </c>
      <c r="C205" s="2">
        <v>44683</v>
      </c>
      <c r="D205" t="s">
        <v>1760</v>
      </c>
      <c r="E205" t="s">
        <v>2528</v>
      </c>
      <c r="F205">
        <v>4</v>
      </c>
      <c r="G205">
        <v>0.2</v>
      </c>
      <c r="H205" t="s">
        <v>3399</v>
      </c>
      <c r="I205" t="s">
        <v>3597</v>
      </c>
      <c r="J205" s="3">
        <v>10.35</v>
      </c>
      <c r="K205" s="3">
        <v>5.4</v>
      </c>
      <c r="L205" t="s">
        <v>4451</v>
      </c>
      <c r="M205" t="s">
        <v>4459</v>
      </c>
      <c r="N205" t="s">
        <v>4471</v>
      </c>
      <c r="O205" t="s">
        <v>4581</v>
      </c>
      <c r="P205" s="3">
        <f>Ventes[[#This Row],[Coût]]*Ventes[[#This Row],[Quantité]]</f>
        <v>21.6</v>
      </c>
    </row>
    <row r="206" spans="1:16" x14ac:dyDescent="0.2">
      <c r="A206" t="s">
        <v>219</v>
      </c>
      <c r="B206" s="2">
        <v>44676</v>
      </c>
      <c r="C206" s="2">
        <v>44681</v>
      </c>
      <c r="D206" t="s">
        <v>1830</v>
      </c>
      <c r="E206" t="s">
        <v>2529</v>
      </c>
      <c r="F206">
        <v>4</v>
      </c>
      <c r="G206">
        <v>0.2</v>
      </c>
      <c r="H206" t="s">
        <v>3399</v>
      </c>
      <c r="I206" t="s">
        <v>3598</v>
      </c>
      <c r="J206" s="3">
        <v>2.78</v>
      </c>
      <c r="K206" s="3">
        <v>2.1</v>
      </c>
      <c r="L206" t="s">
        <v>4451</v>
      </c>
      <c r="M206" t="s">
        <v>4462</v>
      </c>
      <c r="N206" t="s">
        <v>4470</v>
      </c>
      <c r="O206" t="s">
        <v>4651</v>
      </c>
      <c r="P206" s="3">
        <f>Ventes[[#This Row],[Coût]]*Ventes[[#This Row],[Quantité]]</f>
        <v>8.4</v>
      </c>
    </row>
    <row r="207" spans="1:16" x14ac:dyDescent="0.2">
      <c r="A207" t="s">
        <v>220</v>
      </c>
      <c r="B207" s="2">
        <v>44674</v>
      </c>
      <c r="C207" s="2">
        <v>44680</v>
      </c>
      <c r="D207" t="s">
        <v>1831</v>
      </c>
      <c r="E207" t="s">
        <v>2530</v>
      </c>
      <c r="F207">
        <v>4</v>
      </c>
      <c r="G207">
        <v>0.2</v>
      </c>
      <c r="H207" t="s">
        <v>3399</v>
      </c>
      <c r="I207" t="s">
        <v>3599</v>
      </c>
      <c r="J207" s="3">
        <v>120.98</v>
      </c>
      <c r="K207" s="3">
        <v>100.4</v>
      </c>
      <c r="L207" t="s">
        <v>4450</v>
      </c>
      <c r="M207" t="s">
        <v>4453</v>
      </c>
      <c r="N207" t="s">
        <v>4472</v>
      </c>
      <c r="O207" t="s">
        <v>4652</v>
      </c>
      <c r="P207" s="3">
        <f>Ventes[[#This Row],[Coût]]*Ventes[[#This Row],[Quantité]]</f>
        <v>401.6</v>
      </c>
    </row>
    <row r="208" spans="1:16" x14ac:dyDescent="0.2">
      <c r="A208" t="s">
        <v>221</v>
      </c>
      <c r="B208" s="2">
        <v>44668</v>
      </c>
      <c r="C208" s="2">
        <v>44673</v>
      </c>
      <c r="D208" t="s">
        <v>1832</v>
      </c>
      <c r="E208" t="s">
        <v>2531</v>
      </c>
      <c r="F208">
        <v>4</v>
      </c>
      <c r="G208">
        <v>0.2</v>
      </c>
      <c r="H208" t="s">
        <v>3399</v>
      </c>
      <c r="I208" t="s">
        <v>3600</v>
      </c>
      <c r="J208" s="3">
        <v>60.98</v>
      </c>
      <c r="K208" s="3">
        <v>59.8</v>
      </c>
      <c r="L208" t="s">
        <v>4451</v>
      </c>
      <c r="M208" t="s">
        <v>4455</v>
      </c>
      <c r="N208" t="s">
        <v>4471</v>
      </c>
      <c r="O208" t="s">
        <v>4653</v>
      </c>
      <c r="P208" s="3">
        <f>Ventes[[#This Row],[Coût]]*Ventes[[#This Row],[Quantité]]</f>
        <v>239.2</v>
      </c>
    </row>
    <row r="209" spans="1:16" x14ac:dyDescent="0.2">
      <c r="A209" t="s">
        <v>222</v>
      </c>
      <c r="B209" s="2">
        <v>44666</v>
      </c>
      <c r="C209" s="2">
        <v>44670</v>
      </c>
      <c r="D209" t="s">
        <v>1833</v>
      </c>
      <c r="E209" t="s">
        <v>2532</v>
      </c>
      <c r="F209">
        <v>4</v>
      </c>
      <c r="G209">
        <v>0.2</v>
      </c>
      <c r="H209" t="s">
        <v>3399</v>
      </c>
      <c r="I209" t="s">
        <v>3601</v>
      </c>
      <c r="J209" s="3">
        <v>6.48</v>
      </c>
      <c r="K209" s="3">
        <v>3.4</v>
      </c>
      <c r="L209" t="s">
        <v>4451</v>
      </c>
      <c r="M209" t="s">
        <v>4454</v>
      </c>
      <c r="N209" t="s">
        <v>4472</v>
      </c>
      <c r="O209" t="s">
        <v>4654</v>
      </c>
      <c r="P209" s="3">
        <f>Ventes[[#This Row],[Coût]]*Ventes[[#This Row],[Quantité]]</f>
        <v>13.6</v>
      </c>
    </row>
    <row r="210" spans="1:16" x14ac:dyDescent="0.2">
      <c r="A210" t="s">
        <v>223</v>
      </c>
      <c r="B210" s="2">
        <v>44661</v>
      </c>
      <c r="C210" s="2">
        <v>44666</v>
      </c>
      <c r="D210" t="s">
        <v>1834</v>
      </c>
      <c r="E210" t="s">
        <v>2533</v>
      </c>
      <c r="F210">
        <v>4</v>
      </c>
      <c r="G210">
        <v>0.2</v>
      </c>
      <c r="H210" t="s">
        <v>3399</v>
      </c>
      <c r="I210" t="s">
        <v>3602</v>
      </c>
      <c r="J210" s="3">
        <v>60.97</v>
      </c>
      <c r="K210" s="3">
        <v>43.3</v>
      </c>
      <c r="L210" t="s">
        <v>4451</v>
      </c>
      <c r="M210" t="s">
        <v>4464</v>
      </c>
      <c r="N210" t="s">
        <v>4470</v>
      </c>
      <c r="O210" t="s">
        <v>4655</v>
      </c>
      <c r="P210" s="3">
        <f>Ventes[[#This Row],[Coût]]*Ventes[[#This Row],[Quantité]]</f>
        <v>173.2</v>
      </c>
    </row>
    <row r="211" spans="1:16" x14ac:dyDescent="0.2">
      <c r="A211" t="s">
        <v>224</v>
      </c>
      <c r="B211" s="2">
        <v>44655</v>
      </c>
      <c r="C211" s="2">
        <v>44660</v>
      </c>
      <c r="D211" t="s">
        <v>1835</v>
      </c>
      <c r="E211" t="s">
        <v>2534</v>
      </c>
      <c r="F211">
        <v>4</v>
      </c>
      <c r="G211">
        <v>0.2</v>
      </c>
      <c r="H211" t="s">
        <v>3399</v>
      </c>
      <c r="I211" t="s">
        <v>3603</v>
      </c>
      <c r="J211" s="3">
        <v>119.95</v>
      </c>
      <c r="K211" s="3">
        <v>84</v>
      </c>
      <c r="L211" t="s">
        <v>4452</v>
      </c>
      <c r="M211" t="s">
        <v>4461</v>
      </c>
      <c r="N211" t="s">
        <v>4470</v>
      </c>
      <c r="O211" t="s">
        <v>4656</v>
      </c>
      <c r="P211" s="3">
        <f>Ventes[[#This Row],[Coût]]*Ventes[[#This Row],[Quantité]]</f>
        <v>336</v>
      </c>
    </row>
    <row r="212" spans="1:16" x14ac:dyDescent="0.2">
      <c r="A212" t="s">
        <v>225</v>
      </c>
      <c r="B212" s="2">
        <v>44654</v>
      </c>
      <c r="C212" s="2">
        <v>44659</v>
      </c>
      <c r="D212" t="s">
        <v>1836</v>
      </c>
      <c r="E212" t="s">
        <v>2535</v>
      </c>
      <c r="F212">
        <v>4</v>
      </c>
      <c r="G212">
        <v>0.2</v>
      </c>
      <c r="H212" t="s">
        <v>3399</v>
      </c>
      <c r="I212" t="s">
        <v>3604</v>
      </c>
      <c r="J212" s="3">
        <v>7.96</v>
      </c>
      <c r="K212" s="3">
        <v>4.5</v>
      </c>
      <c r="L212" t="s">
        <v>4450</v>
      </c>
      <c r="M212" t="s">
        <v>4467</v>
      </c>
      <c r="N212" t="s">
        <v>4470</v>
      </c>
      <c r="O212" t="s">
        <v>4657</v>
      </c>
      <c r="P212" s="3">
        <f>Ventes[[#This Row],[Coût]]*Ventes[[#This Row],[Quantité]]</f>
        <v>18</v>
      </c>
    </row>
    <row r="213" spans="1:16" x14ac:dyDescent="0.2">
      <c r="A213" t="s">
        <v>226</v>
      </c>
      <c r="B213" s="2">
        <v>44622</v>
      </c>
      <c r="C213" s="2">
        <v>44627</v>
      </c>
      <c r="D213" t="s">
        <v>1837</v>
      </c>
      <c r="E213" t="s">
        <v>2536</v>
      </c>
      <c r="F213">
        <v>4</v>
      </c>
      <c r="G213">
        <v>0.2</v>
      </c>
      <c r="H213" t="s">
        <v>3399</v>
      </c>
      <c r="I213" t="s">
        <v>3515</v>
      </c>
      <c r="J213" s="3">
        <v>2.1800000000000002</v>
      </c>
      <c r="K213" s="3">
        <v>2.1</v>
      </c>
      <c r="L213" t="s">
        <v>4451</v>
      </c>
      <c r="M213" t="s">
        <v>4466</v>
      </c>
      <c r="N213" t="s">
        <v>4471</v>
      </c>
      <c r="O213" t="s">
        <v>4658</v>
      </c>
      <c r="P213" s="3">
        <f>Ventes[[#This Row],[Coût]]*Ventes[[#This Row],[Quantité]]</f>
        <v>8.4</v>
      </c>
    </row>
    <row r="214" spans="1:16" x14ac:dyDescent="0.2">
      <c r="A214" t="s">
        <v>227</v>
      </c>
      <c r="B214" s="2">
        <v>44591</v>
      </c>
      <c r="C214" s="2">
        <v>44596</v>
      </c>
      <c r="D214" t="s">
        <v>1838</v>
      </c>
      <c r="E214" t="s">
        <v>2537</v>
      </c>
      <c r="F214">
        <v>4</v>
      </c>
      <c r="G214">
        <v>0.2</v>
      </c>
      <c r="H214" t="s">
        <v>3399</v>
      </c>
      <c r="I214" t="s">
        <v>3605</v>
      </c>
      <c r="J214" s="3">
        <v>130.97999999999999</v>
      </c>
      <c r="K214" s="3">
        <v>121.8</v>
      </c>
      <c r="L214" t="s">
        <v>4450</v>
      </c>
      <c r="M214" t="s">
        <v>4457</v>
      </c>
      <c r="N214" t="s">
        <v>4470</v>
      </c>
      <c r="O214" t="s">
        <v>4659</v>
      </c>
      <c r="P214" s="3">
        <f>Ventes[[#This Row],[Coût]]*Ventes[[#This Row],[Quantité]]</f>
        <v>487.2</v>
      </c>
    </row>
    <row r="215" spans="1:16" x14ac:dyDescent="0.2">
      <c r="A215" t="s">
        <v>228</v>
      </c>
      <c r="B215" s="2">
        <v>44582</v>
      </c>
      <c r="C215" s="2">
        <v>44586</v>
      </c>
      <c r="D215" t="s">
        <v>1839</v>
      </c>
      <c r="E215" t="s">
        <v>2538</v>
      </c>
      <c r="F215">
        <v>4</v>
      </c>
      <c r="G215">
        <v>0.2</v>
      </c>
      <c r="H215" t="s">
        <v>3399</v>
      </c>
      <c r="I215" t="s">
        <v>3606</v>
      </c>
      <c r="J215" s="3">
        <v>83.93</v>
      </c>
      <c r="K215" s="3">
        <v>44.5</v>
      </c>
      <c r="L215" t="s">
        <v>4451</v>
      </c>
      <c r="M215" t="s">
        <v>4463</v>
      </c>
      <c r="N215" t="s">
        <v>4470</v>
      </c>
      <c r="O215" t="s">
        <v>4660</v>
      </c>
      <c r="P215" s="3">
        <f>Ventes[[#This Row],[Coût]]*Ventes[[#This Row],[Quantité]]</f>
        <v>178</v>
      </c>
    </row>
    <row r="216" spans="1:16" x14ac:dyDescent="0.2">
      <c r="A216" t="s">
        <v>229</v>
      </c>
      <c r="B216" s="2">
        <v>44562</v>
      </c>
      <c r="C216" s="2">
        <v>44569</v>
      </c>
      <c r="D216" t="s">
        <v>1840</v>
      </c>
      <c r="E216" t="s">
        <v>2539</v>
      </c>
      <c r="F216">
        <v>4</v>
      </c>
      <c r="G216">
        <v>0.2</v>
      </c>
      <c r="H216" t="s">
        <v>3399</v>
      </c>
      <c r="I216" t="s">
        <v>3607</v>
      </c>
      <c r="J216" s="3">
        <v>15.28</v>
      </c>
      <c r="K216" s="3">
        <v>10.1</v>
      </c>
      <c r="L216" t="s">
        <v>4450</v>
      </c>
      <c r="M216" t="s">
        <v>4467</v>
      </c>
      <c r="N216" t="s">
        <v>4470</v>
      </c>
      <c r="O216" t="s">
        <v>4661</v>
      </c>
      <c r="P216" s="3">
        <f>Ventes[[#This Row],[Coût]]*Ventes[[#This Row],[Quantité]]</f>
        <v>40.4</v>
      </c>
    </row>
    <row r="217" spans="1:16" x14ac:dyDescent="0.2">
      <c r="A217" t="s">
        <v>230</v>
      </c>
      <c r="B217" s="2">
        <v>44917</v>
      </c>
      <c r="C217" s="2">
        <v>44921</v>
      </c>
      <c r="D217" t="s">
        <v>1841</v>
      </c>
      <c r="E217" t="s">
        <v>2540</v>
      </c>
      <c r="F217">
        <v>5</v>
      </c>
      <c r="G217">
        <v>0.2</v>
      </c>
      <c r="H217" t="s">
        <v>3399</v>
      </c>
      <c r="I217" t="s">
        <v>3608</v>
      </c>
      <c r="J217" s="3">
        <v>6.48</v>
      </c>
      <c r="K217" s="3">
        <v>3.4</v>
      </c>
      <c r="L217" t="s">
        <v>4451</v>
      </c>
      <c r="M217" t="s">
        <v>4454</v>
      </c>
      <c r="N217" t="s">
        <v>4470</v>
      </c>
      <c r="O217" t="s">
        <v>4662</v>
      </c>
      <c r="P217" s="3">
        <f>Ventes[[#This Row],[Coût]]*Ventes[[#This Row],[Quantité]]</f>
        <v>17</v>
      </c>
    </row>
    <row r="218" spans="1:16" x14ac:dyDescent="0.2">
      <c r="A218" t="s">
        <v>231</v>
      </c>
      <c r="B218" s="2">
        <v>44914</v>
      </c>
      <c r="C218" s="2">
        <v>44920</v>
      </c>
      <c r="D218" t="s">
        <v>1804</v>
      </c>
      <c r="E218" t="s">
        <v>2541</v>
      </c>
      <c r="F218">
        <v>5</v>
      </c>
      <c r="G218">
        <v>0.2</v>
      </c>
      <c r="H218" t="s">
        <v>3399</v>
      </c>
      <c r="I218" t="s">
        <v>3609</v>
      </c>
      <c r="J218" s="3">
        <v>3.34</v>
      </c>
      <c r="K218" s="3">
        <v>1.9</v>
      </c>
      <c r="L218" t="s">
        <v>4450</v>
      </c>
      <c r="M218" t="s">
        <v>4467</v>
      </c>
      <c r="N218" t="s">
        <v>4470</v>
      </c>
      <c r="O218" t="s">
        <v>4625</v>
      </c>
      <c r="P218" s="3">
        <f>Ventes[[#This Row],[Coût]]*Ventes[[#This Row],[Quantité]]</f>
        <v>9.5</v>
      </c>
    </row>
    <row r="219" spans="1:16" x14ac:dyDescent="0.2">
      <c r="A219" t="s">
        <v>232</v>
      </c>
      <c r="B219" s="2">
        <v>44912</v>
      </c>
      <c r="C219" s="2">
        <v>44919</v>
      </c>
      <c r="D219" t="s">
        <v>1842</v>
      </c>
      <c r="E219" t="s">
        <v>2542</v>
      </c>
      <c r="F219">
        <v>5</v>
      </c>
      <c r="G219">
        <v>0.2</v>
      </c>
      <c r="H219" t="s">
        <v>3399</v>
      </c>
      <c r="I219" t="s">
        <v>3610</v>
      </c>
      <c r="J219" s="3">
        <v>3.81</v>
      </c>
      <c r="K219" s="3">
        <v>2</v>
      </c>
      <c r="L219" t="s">
        <v>4451</v>
      </c>
      <c r="M219" t="s">
        <v>4458</v>
      </c>
      <c r="N219" t="s">
        <v>4470</v>
      </c>
      <c r="O219" t="s">
        <v>4663</v>
      </c>
      <c r="P219" s="3">
        <f>Ventes[[#This Row],[Coût]]*Ventes[[#This Row],[Quantité]]</f>
        <v>10</v>
      </c>
    </row>
    <row r="220" spans="1:16" x14ac:dyDescent="0.2">
      <c r="A220" t="s">
        <v>233</v>
      </c>
      <c r="B220" s="2">
        <v>44904</v>
      </c>
      <c r="C220" s="2">
        <v>44909</v>
      </c>
      <c r="D220" t="s">
        <v>1843</v>
      </c>
      <c r="E220" t="s">
        <v>2543</v>
      </c>
      <c r="F220">
        <v>5</v>
      </c>
      <c r="G220">
        <v>0.2</v>
      </c>
      <c r="H220" t="s">
        <v>3399</v>
      </c>
      <c r="I220" t="s">
        <v>3611</v>
      </c>
      <c r="J220" s="3">
        <v>104.85</v>
      </c>
      <c r="K220" s="3">
        <v>54.5</v>
      </c>
      <c r="L220" t="s">
        <v>4451</v>
      </c>
      <c r="M220" t="s">
        <v>4454</v>
      </c>
      <c r="N220" t="s">
        <v>4471</v>
      </c>
      <c r="O220" t="s">
        <v>4664</v>
      </c>
      <c r="P220" s="3">
        <f>Ventes[[#This Row],[Coût]]*Ventes[[#This Row],[Quantité]]</f>
        <v>272.5</v>
      </c>
    </row>
    <row r="221" spans="1:16" x14ac:dyDescent="0.2">
      <c r="A221" t="s">
        <v>234</v>
      </c>
      <c r="B221" s="2">
        <v>44898</v>
      </c>
      <c r="C221" s="2">
        <v>44904</v>
      </c>
      <c r="D221" t="s">
        <v>1844</v>
      </c>
      <c r="E221" t="s">
        <v>2544</v>
      </c>
      <c r="F221">
        <v>5</v>
      </c>
      <c r="G221">
        <v>0.2</v>
      </c>
      <c r="H221" t="s">
        <v>3399</v>
      </c>
      <c r="I221" t="s">
        <v>3612</v>
      </c>
      <c r="J221" s="3">
        <v>20.98</v>
      </c>
      <c r="K221" s="3">
        <v>10.9</v>
      </c>
      <c r="L221" t="s">
        <v>4451</v>
      </c>
      <c r="M221" t="s">
        <v>4458</v>
      </c>
      <c r="N221" t="s">
        <v>4470</v>
      </c>
      <c r="O221" t="s">
        <v>4665</v>
      </c>
      <c r="P221" s="3">
        <f>Ventes[[#This Row],[Coût]]*Ventes[[#This Row],[Quantité]]</f>
        <v>54.5</v>
      </c>
    </row>
    <row r="222" spans="1:16" x14ac:dyDescent="0.2">
      <c r="A222" t="s">
        <v>235</v>
      </c>
      <c r="B222" s="2">
        <v>44897</v>
      </c>
      <c r="C222" s="2">
        <v>44901</v>
      </c>
      <c r="D222" t="s">
        <v>1845</v>
      </c>
      <c r="E222" t="s">
        <v>2545</v>
      </c>
      <c r="F222">
        <v>5</v>
      </c>
      <c r="G222">
        <v>0.2</v>
      </c>
      <c r="H222" t="s">
        <v>3399</v>
      </c>
      <c r="I222" t="s">
        <v>3613</v>
      </c>
      <c r="J222" s="3">
        <v>3.04</v>
      </c>
      <c r="K222" s="3">
        <v>2</v>
      </c>
      <c r="L222" t="s">
        <v>4451</v>
      </c>
      <c r="M222" t="s">
        <v>4462</v>
      </c>
      <c r="N222" t="s">
        <v>4471</v>
      </c>
      <c r="O222" t="s">
        <v>4666</v>
      </c>
      <c r="P222" s="3">
        <f>Ventes[[#This Row],[Coût]]*Ventes[[#This Row],[Quantité]]</f>
        <v>10</v>
      </c>
    </row>
    <row r="223" spans="1:16" x14ac:dyDescent="0.2">
      <c r="A223" t="s">
        <v>236</v>
      </c>
      <c r="B223" s="2">
        <v>44897</v>
      </c>
      <c r="C223" s="2">
        <v>44902</v>
      </c>
      <c r="D223" t="s">
        <v>1770</v>
      </c>
      <c r="E223" t="s">
        <v>2546</v>
      </c>
      <c r="F223">
        <v>5</v>
      </c>
      <c r="G223">
        <v>0.2</v>
      </c>
      <c r="H223" t="s">
        <v>3399</v>
      </c>
      <c r="I223" t="s">
        <v>3614</v>
      </c>
      <c r="J223" s="3">
        <v>11.99</v>
      </c>
      <c r="K223" s="3">
        <v>8.8000000000000007</v>
      </c>
      <c r="L223" t="s">
        <v>4451</v>
      </c>
      <c r="M223" t="s">
        <v>4462</v>
      </c>
      <c r="N223" t="s">
        <v>4471</v>
      </c>
      <c r="O223" t="s">
        <v>4591</v>
      </c>
      <c r="P223" s="3">
        <f>Ventes[[#This Row],[Coût]]*Ventes[[#This Row],[Quantité]]</f>
        <v>44</v>
      </c>
    </row>
    <row r="224" spans="1:16" x14ac:dyDescent="0.2">
      <c r="A224" t="s">
        <v>237</v>
      </c>
      <c r="B224" s="2">
        <v>44896</v>
      </c>
      <c r="C224" s="2">
        <v>44903</v>
      </c>
      <c r="D224" t="s">
        <v>1846</v>
      </c>
      <c r="E224" t="s">
        <v>2547</v>
      </c>
      <c r="F224">
        <v>5</v>
      </c>
      <c r="G224">
        <v>0.2</v>
      </c>
      <c r="H224" t="s">
        <v>3399</v>
      </c>
      <c r="I224" t="s">
        <v>3615</v>
      </c>
      <c r="J224" s="3">
        <v>26.17</v>
      </c>
      <c r="K224" s="3">
        <v>13.9</v>
      </c>
      <c r="L224" t="s">
        <v>4451</v>
      </c>
      <c r="M224" t="s">
        <v>4463</v>
      </c>
      <c r="N224" t="s">
        <v>4472</v>
      </c>
      <c r="O224" t="s">
        <v>4667</v>
      </c>
      <c r="P224" s="3">
        <f>Ventes[[#This Row],[Coût]]*Ventes[[#This Row],[Quantité]]</f>
        <v>69.5</v>
      </c>
    </row>
    <row r="225" spans="1:16" x14ac:dyDescent="0.2">
      <c r="A225" t="s">
        <v>238</v>
      </c>
      <c r="B225" s="2">
        <v>44896</v>
      </c>
      <c r="C225" s="2">
        <v>44902</v>
      </c>
      <c r="D225" t="s">
        <v>1847</v>
      </c>
      <c r="E225" t="s">
        <v>2548</v>
      </c>
      <c r="F225">
        <v>5</v>
      </c>
      <c r="G225">
        <v>0.2</v>
      </c>
      <c r="H225" t="s">
        <v>3399</v>
      </c>
      <c r="I225" t="s">
        <v>3616</v>
      </c>
      <c r="J225" s="3">
        <v>54.95</v>
      </c>
      <c r="K225" s="3">
        <v>39</v>
      </c>
      <c r="L225" t="s">
        <v>4452</v>
      </c>
      <c r="M225" t="s">
        <v>4461</v>
      </c>
      <c r="N225" t="s">
        <v>4470</v>
      </c>
      <c r="O225" t="s">
        <v>4668</v>
      </c>
      <c r="P225" s="3">
        <f>Ventes[[#This Row],[Coût]]*Ventes[[#This Row],[Quantité]]</f>
        <v>195</v>
      </c>
    </row>
    <row r="226" spans="1:16" x14ac:dyDescent="0.2">
      <c r="A226" t="s">
        <v>239</v>
      </c>
      <c r="B226" s="2">
        <v>44896</v>
      </c>
      <c r="C226" s="2">
        <v>44901</v>
      </c>
      <c r="D226" t="s">
        <v>1672</v>
      </c>
      <c r="E226" t="s">
        <v>2549</v>
      </c>
      <c r="F226">
        <v>5</v>
      </c>
      <c r="G226">
        <v>0.2</v>
      </c>
      <c r="H226" t="s">
        <v>3399</v>
      </c>
      <c r="I226" t="s">
        <v>3617</v>
      </c>
      <c r="J226" s="3">
        <v>3.98</v>
      </c>
      <c r="K226" s="3">
        <v>2.1</v>
      </c>
      <c r="L226" t="s">
        <v>4451</v>
      </c>
      <c r="M226" t="s">
        <v>4458</v>
      </c>
      <c r="N226" t="s">
        <v>4471</v>
      </c>
      <c r="O226" t="s">
        <v>4493</v>
      </c>
      <c r="P226" s="3">
        <f>Ventes[[#This Row],[Coût]]*Ventes[[#This Row],[Quantité]]</f>
        <v>10.5</v>
      </c>
    </row>
    <row r="227" spans="1:16" x14ac:dyDescent="0.2">
      <c r="A227" t="s">
        <v>240</v>
      </c>
      <c r="B227" s="2">
        <v>44892</v>
      </c>
      <c r="C227" s="2">
        <v>44897</v>
      </c>
      <c r="D227" t="s">
        <v>1829</v>
      </c>
      <c r="E227" t="s">
        <v>2550</v>
      </c>
      <c r="F227">
        <v>5</v>
      </c>
      <c r="G227">
        <v>0.2</v>
      </c>
      <c r="H227" t="s">
        <v>3399</v>
      </c>
      <c r="I227" t="s">
        <v>3618</v>
      </c>
      <c r="J227" s="3">
        <v>2.19</v>
      </c>
      <c r="K227" s="3">
        <v>1.6</v>
      </c>
      <c r="L227" t="s">
        <v>4451</v>
      </c>
      <c r="M227" t="s">
        <v>4462</v>
      </c>
      <c r="N227" t="s">
        <v>4470</v>
      </c>
      <c r="O227" t="s">
        <v>4650</v>
      </c>
      <c r="P227" s="3">
        <f>Ventes[[#This Row],[Coût]]*Ventes[[#This Row],[Quantité]]</f>
        <v>8</v>
      </c>
    </row>
    <row r="228" spans="1:16" x14ac:dyDescent="0.2">
      <c r="A228" t="s">
        <v>241</v>
      </c>
      <c r="B228" s="2">
        <v>44890</v>
      </c>
      <c r="C228" s="2">
        <v>44895</v>
      </c>
      <c r="D228" t="s">
        <v>1848</v>
      </c>
      <c r="E228" t="s">
        <v>2551</v>
      </c>
      <c r="F228">
        <v>5</v>
      </c>
      <c r="G228">
        <v>0.2</v>
      </c>
      <c r="H228" t="s">
        <v>3399</v>
      </c>
      <c r="I228" t="s">
        <v>3619</v>
      </c>
      <c r="J228" s="3">
        <v>180.98</v>
      </c>
      <c r="K228" s="3">
        <v>161.1</v>
      </c>
      <c r="L228" t="s">
        <v>4450</v>
      </c>
      <c r="M228" t="s">
        <v>4453</v>
      </c>
      <c r="N228" t="s">
        <v>4470</v>
      </c>
      <c r="O228" t="s">
        <v>4669</v>
      </c>
      <c r="P228" s="3">
        <f>Ventes[[#This Row],[Coût]]*Ventes[[#This Row],[Quantité]]</f>
        <v>805.5</v>
      </c>
    </row>
    <row r="229" spans="1:16" x14ac:dyDescent="0.2">
      <c r="A229" t="s">
        <v>242</v>
      </c>
      <c r="B229" s="2">
        <v>44890</v>
      </c>
      <c r="C229" s="2">
        <v>44894</v>
      </c>
      <c r="D229" t="s">
        <v>1849</v>
      </c>
      <c r="E229" t="s">
        <v>2552</v>
      </c>
      <c r="F229">
        <v>5</v>
      </c>
      <c r="G229">
        <v>0.2</v>
      </c>
      <c r="H229" t="s">
        <v>3399</v>
      </c>
      <c r="I229" t="s">
        <v>3620</v>
      </c>
      <c r="J229" s="3">
        <v>74.989999999999995</v>
      </c>
      <c r="K229" s="3">
        <v>52.5</v>
      </c>
      <c r="L229" t="s">
        <v>4452</v>
      </c>
      <c r="M229" t="s">
        <v>4461</v>
      </c>
      <c r="N229" t="s">
        <v>4470</v>
      </c>
      <c r="O229" t="s">
        <v>4670</v>
      </c>
      <c r="P229" s="3">
        <f>Ventes[[#This Row],[Coût]]*Ventes[[#This Row],[Quantité]]</f>
        <v>262.5</v>
      </c>
    </row>
    <row r="230" spans="1:16" x14ac:dyDescent="0.2">
      <c r="A230" t="s">
        <v>243</v>
      </c>
      <c r="B230" s="2">
        <v>44888</v>
      </c>
      <c r="C230" s="2">
        <v>44892</v>
      </c>
      <c r="D230" t="s">
        <v>1850</v>
      </c>
      <c r="E230" t="s">
        <v>2553</v>
      </c>
      <c r="F230">
        <v>5</v>
      </c>
      <c r="G230">
        <v>0.2</v>
      </c>
      <c r="H230" t="s">
        <v>3399</v>
      </c>
      <c r="I230" t="s">
        <v>3621</v>
      </c>
      <c r="J230" s="3">
        <v>48.99</v>
      </c>
      <c r="K230" s="3">
        <v>35.299999999999997</v>
      </c>
      <c r="L230" t="s">
        <v>4452</v>
      </c>
      <c r="M230" t="s">
        <v>4461</v>
      </c>
      <c r="N230" t="s">
        <v>4470</v>
      </c>
      <c r="O230" t="s">
        <v>4671</v>
      </c>
      <c r="P230" s="3">
        <f>Ventes[[#This Row],[Coût]]*Ventes[[#This Row],[Quantité]]</f>
        <v>176.5</v>
      </c>
    </row>
    <row r="231" spans="1:16" x14ac:dyDescent="0.2">
      <c r="A231" t="s">
        <v>244</v>
      </c>
      <c r="B231" s="2">
        <v>44886</v>
      </c>
      <c r="C231" s="2">
        <v>44890</v>
      </c>
      <c r="D231" t="s">
        <v>1851</v>
      </c>
      <c r="E231" t="s">
        <v>2554</v>
      </c>
      <c r="F231">
        <v>5</v>
      </c>
      <c r="G231">
        <v>0.2</v>
      </c>
      <c r="H231" t="s">
        <v>3399</v>
      </c>
      <c r="I231" t="s">
        <v>3622</v>
      </c>
      <c r="J231" s="3">
        <v>37.700000000000003</v>
      </c>
      <c r="K231" s="3">
        <v>18.899999999999999</v>
      </c>
      <c r="L231" t="s">
        <v>4451</v>
      </c>
      <c r="M231" t="s">
        <v>4458</v>
      </c>
      <c r="N231" t="s">
        <v>4470</v>
      </c>
      <c r="O231" t="s">
        <v>4672</v>
      </c>
      <c r="P231" s="3">
        <f>Ventes[[#This Row],[Coût]]*Ventes[[#This Row],[Quantité]]</f>
        <v>94.5</v>
      </c>
    </row>
    <row r="232" spans="1:16" x14ac:dyDescent="0.2">
      <c r="A232" t="s">
        <v>245</v>
      </c>
      <c r="B232" s="2">
        <v>44885</v>
      </c>
      <c r="C232" s="2">
        <v>44891</v>
      </c>
      <c r="D232" t="s">
        <v>1852</v>
      </c>
      <c r="E232" t="s">
        <v>2555</v>
      </c>
      <c r="F232">
        <v>5</v>
      </c>
      <c r="G232">
        <v>0.2</v>
      </c>
      <c r="H232" t="s">
        <v>3399</v>
      </c>
      <c r="I232" t="s">
        <v>3623</v>
      </c>
      <c r="J232" s="3">
        <v>19.399999999999999</v>
      </c>
      <c r="K232" s="3">
        <v>9.9</v>
      </c>
      <c r="L232" t="s">
        <v>4450</v>
      </c>
      <c r="M232" t="s">
        <v>4467</v>
      </c>
      <c r="N232" t="s">
        <v>4470</v>
      </c>
      <c r="O232" t="s">
        <v>4673</v>
      </c>
      <c r="P232" s="3">
        <f>Ventes[[#This Row],[Coût]]*Ventes[[#This Row],[Quantité]]</f>
        <v>49.5</v>
      </c>
    </row>
    <row r="233" spans="1:16" x14ac:dyDescent="0.2">
      <c r="A233" t="s">
        <v>246</v>
      </c>
      <c r="B233" s="2">
        <v>44885</v>
      </c>
      <c r="C233" s="2">
        <v>44891</v>
      </c>
      <c r="D233" t="s">
        <v>1853</v>
      </c>
      <c r="E233" t="s">
        <v>2556</v>
      </c>
      <c r="F233">
        <v>5</v>
      </c>
      <c r="G233">
        <v>0.2</v>
      </c>
      <c r="H233" t="s">
        <v>3399</v>
      </c>
      <c r="I233" t="s">
        <v>3624</v>
      </c>
      <c r="J233" s="3">
        <v>70.98</v>
      </c>
      <c r="K233" s="3">
        <v>66</v>
      </c>
      <c r="L233" t="s">
        <v>4450</v>
      </c>
      <c r="M233" t="s">
        <v>4457</v>
      </c>
      <c r="N233" t="s">
        <v>4470</v>
      </c>
      <c r="O233" t="s">
        <v>4674</v>
      </c>
      <c r="P233" s="3">
        <f>Ventes[[#This Row],[Coût]]*Ventes[[#This Row],[Quantité]]</f>
        <v>330</v>
      </c>
    </row>
    <row r="234" spans="1:16" x14ac:dyDescent="0.2">
      <c r="A234" t="s">
        <v>247</v>
      </c>
      <c r="B234" s="2">
        <v>44878</v>
      </c>
      <c r="C234" s="2">
        <v>44883</v>
      </c>
      <c r="D234" t="s">
        <v>1708</v>
      </c>
      <c r="E234" t="s">
        <v>2557</v>
      </c>
      <c r="F234">
        <v>5</v>
      </c>
      <c r="G234">
        <v>0.2</v>
      </c>
      <c r="H234" t="s">
        <v>3399</v>
      </c>
      <c r="I234" t="s">
        <v>3625</v>
      </c>
      <c r="J234" s="3">
        <v>5.5</v>
      </c>
      <c r="K234" s="3">
        <v>4.0999999999999996</v>
      </c>
      <c r="L234" t="s">
        <v>4452</v>
      </c>
      <c r="M234" t="s">
        <v>4461</v>
      </c>
      <c r="N234" t="s">
        <v>4470</v>
      </c>
      <c r="O234" t="s">
        <v>4529</v>
      </c>
      <c r="P234" s="3">
        <f>Ventes[[#This Row],[Coût]]*Ventes[[#This Row],[Quantité]]</f>
        <v>20.5</v>
      </c>
    </row>
    <row r="235" spans="1:16" x14ac:dyDescent="0.2">
      <c r="A235" t="s">
        <v>248</v>
      </c>
      <c r="B235" s="2">
        <v>44877</v>
      </c>
      <c r="C235" s="2">
        <v>44884</v>
      </c>
      <c r="D235" t="s">
        <v>1854</v>
      </c>
      <c r="E235" t="s">
        <v>2558</v>
      </c>
      <c r="F235">
        <v>5</v>
      </c>
      <c r="G235">
        <v>0.2</v>
      </c>
      <c r="H235" t="s">
        <v>3399</v>
      </c>
      <c r="I235" t="s">
        <v>3626</v>
      </c>
      <c r="J235" s="3">
        <v>6.68</v>
      </c>
      <c r="K235" s="3">
        <v>3.5</v>
      </c>
      <c r="L235" t="s">
        <v>4451</v>
      </c>
      <c r="M235" t="s">
        <v>4454</v>
      </c>
      <c r="N235" t="s">
        <v>4470</v>
      </c>
      <c r="O235" t="s">
        <v>4675</v>
      </c>
      <c r="P235" s="3">
        <f>Ventes[[#This Row],[Coût]]*Ventes[[#This Row],[Quantité]]</f>
        <v>17.5</v>
      </c>
    </row>
    <row r="236" spans="1:16" x14ac:dyDescent="0.2">
      <c r="A236" t="s">
        <v>249</v>
      </c>
      <c r="B236" s="2">
        <v>44839</v>
      </c>
      <c r="C236" s="2">
        <v>44844</v>
      </c>
      <c r="D236" t="s">
        <v>1855</v>
      </c>
      <c r="E236" t="s">
        <v>2559</v>
      </c>
      <c r="F236">
        <v>5</v>
      </c>
      <c r="G236">
        <v>0.2</v>
      </c>
      <c r="H236" t="s">
        <v>3399</v>
      </c>
      <c r="I236" t="s">
        <v>3627</v>
      </c>
      <c r="J236" s="3">
        <v>9.98</v>
      </c>
      <c r="K236" s="3">
        <v>5.3</v>
      </c>
      <c r="L236" t="s">
        <v>4451</v>
      </c>
      <c r="M236" t="s">
        <v>4458</v>
      </c>
      <c r="N236" t="s">
        <v>4472</v>
      </c>
      <c r="O236" t="s">
        <v>4676</v>
      </c>
      <c r="P236" s="3">
        <f>Ventes[[#This Row],[Coût]]*Ventes[[#This Row],[Quantité]]</f>
        <v>26.5</v>
      </c>
    </row>
    <row r="237" spans="1:16" x14ac:dyDescent="0.2">
      <c r="A237" t="s">
        <v>250</v>
      </c>
      <c r="B237" s="2">
        <v>44836</v>
      </c>
      <c r="C237" s="2">
        <v>44843</v>
      </c>
      <c r="D237" t="s">
        <v>1856</v>
      </c>
      <c r="E237" t="s">
        <v>2560</v>
      </c>
      <c r="F237">
        <v>5</v>
      </c>
      <c r="G237">
        <v>0.2</v>
      </c>
      <c r="H237" t="s">
        <v>3399</v>
      </c>
      <c r="I237" t="s">
        <v>3628</v>
      </c>
      <c r="J237" s="3">
        <v>28.03</v>
      </c>
      <c r="K237" s="3">
        <v>14</v>
      </c>
      <c r="L237" t="s">
        <v>4451</v>
      </c>
      <c r="M237" t="s">
        <v>4458</v>
      </c>
      <c r="N237" t="s">
        <v>4472</v>
      </c>
      <c r="O237" t="s">
        <v>4677</v>
      </c>
      <c r="P237" s="3">
        <f>Ventes[[#This Row],[Coût]]*Ventes[[#This Row],[Quantité]]</f>
        <v>70</v>
      </c>
    </row>
    <row r="238" spans="1:16" x14ac:dyDescent="0.2">
      <c r="A238" t="s">
        <v>251</v>
      </c>
      <c r="B238" s="2">
        <v>44833</v>
      </c>
      <c r="C238" s="2">
        <v>44838</v>
      </c>
      <c r="D238" t="s">
        <v>1857</v>
      </c>
      <c r="E238" t="s">
        <v>2531</v>
      </c>
      <c r="F238">
        <v>5</v>
      </c>
      <c r="G238">
        <v>0.2</v>
      </c>
      <c r="H238" t="s">
        <v>3399</v>
      </c>
      <c r="I238" t="s">
        <v>3600</v>
      </c>
      <c r="J238" s="3">
        <v>60.98</v>
      </c>
      <c r="K238" s="3">
        <v>59.8</v>
      </c>
      <c r="L238" t="s">
        <v>4451</v>
      </c>
      <c r="M238" t="s">
        <v>4455</v>
      </c>
      <c r="N238" t="s">
        <v>4470</v>
      </c>
      <c r="O238" t="s">
        <v>4678</v>
      </c>
      <c r="P238" s="3">
        <f>Ventes[[#This Row],[Coût]]*Ventes[[#This Row],[Quantité]]</f>
        <v>299</v>
      </c>
    </row>
    <row r="239" spans="1:16" x14ac:dyDescent="0.2">
      <c r="A239" t="s">
        <v>252</v>
      </c>
      <c r="B239" s="2">
        <v>44828</v>
      </c>
      <c r="C239" s="2">
        <v>44835</v>
      </c>
      <c r="D239" t="s">
        <v>1858</v>
      </c>
      <c r="E239" t="s">
        <v>2561</v>
      </c>
      <c r="F239">
        <v>5</v>
      </c>
      <c r="G239">
        <v>0.2</v>
      </c>
      <c r="H239" t="s">
        <v>3399</v>
      </c>
      <c r="I239" t="s">
        <v>3629</v>
      </c>
      <c r="J239" s="3">
        <v>95.99</v>
      </c>
      <c r="K239" s="3">
        <v>69.099999999999994</v>
      </c>
      <c r="L239" t="s">
        <v>4452</v>
      </c>
      <c r="M239" t="s">
        <v>4461</v>
      </c>
      <c r="N239" t="s">
        <v>4472</v>
      </c>
      <c r="O239" t="s">
        <v>4679</v>
      </c>
      <c r="P239" s="3">
        <f>Ventes[[#This Row],[Coût]]*Ventes[[#This Row],[Quantité]]</f>
        <v>345.5</v>
      </c>
    </row>
    <row r="240" spans="1:16" x14ac:dyDescent="0.2">
      <c r="A240" t="s">
        <v>253</v>
      </c>
      <c r="B240" s="2">
        <v>44819</v>
      </c>
      <c r="C240" s="2">
        <v>44824</v>
      </c>
      <c r="D240" t="s">
        <v>1859</v>
      </c>
      <c r="E240" t="s">
        <v>2562</v>
      </c>
      <c r="F240">
        <v>5</v>
      </c>
      <c r="G240">
        <v>0.2</v>
      </c>
      <c r="H240" t="s">
        <v>3399</v>
      </c>
      <c r="I240" t="s">
        <v>3630</v>
      </c>
      <c r="J240" s="3">
        <v>40.99</v>
      </c>
      <c r="K240" s="3">
        <v>20.9</v>
      </c>
      <c r="L240" t="s">
        <v>4451</v>
      </c>
      <c r="M240" t="s">
        <v>4454</v>
      </c>
      <c r="N240" t="s">
        <v>4470</v>
      </c>
      <c r="O240" t="s">
        <v>4680</v>
      </c>
      <c r="P240" s="3">
        <f>Ventes[[#This Row],[Coût]]*Ventes[[#This Row],[Quantité]]</f>
        <v>104.5</v>
      </c>
    </row>
    <row r="241" spans="1:16" x14ac:dyDescent="0.2">
      <c r="A241" t="s">
        <v>254</v>
      </c>
      <c r="B241" s="2">
        <v>44817</v>
      </c>
      <c r="C241" s="2">
        <v>44821</v>
      </c>
      <c r="D241" t="s">
        <v>1860</v>
      </c>
      <c r="E241" t="s">
        <v>2563</v>
      </c>
      <c r="F241">
        <v>5</v>
      </c>
      <c r="G241">
        <v>0.2</v>
      </c>
      <c r="H241" t="s">
        <v>3399</v>
      </c>
      <c r="I241" t="s">
        <v>3631</v>
      </c>
      <c r="J241" s="3">
        <v>3.98</v>
      </c>
      <c r="K241" s="3">
        <v>2.6</v>
      </c>
      <c r="L241" t="s">
        <v>4451</v>
      </c>
      <c r="M241" t="s">
        <v>4462</v>
      </c>
      <c r="N241" t="s">
        <v>4470</v>
      </c>
      <c r="O241" t="s">
        <v>4681</v>
      </c>
      <c r="P241" s="3">
        <f>Ventes[[#This Row],[Coût]]*Ventes[[#This Row],[Quantité]]</f>
        <v>13</v>
      </c>
    </row>
    <row r="242" spans="1:16" x14ac:dyDescent="0.2">
      <c r="A242" t="s">
        <v>255</v>
      </c>
      <c r="B242" s="2">
        <v>44813</v>
      </c>
      <c r="C242" s="2">
        <v>44817</v>
      </c>
      <c r="D242" t="s">
        <v>1842</v>
      </c>
      <c r="E242" t="s">
        <v>2564</v>
      </c>
      <c r="F242">
        <v>5</v>
      </c>
      <c r="G242">
        <v>0.2</v>
      </c>
      <c r="H242" t="s">
        <v>3399</v>
      </c>
      <c r="I242" t="s">
        <v>3632</v>
      </c>
      <c r="J242" s="3">
        <v>6.48</v>
      </c>
      <c r="K242" s="3">
        <v>4.4000000000000004</v>
      </c>
      <c r="L242" t="s">
        <v>4451</v>
      </c>
      <c r="M242" t="s">
        <v>4462</v>
      </c>
      <c r="N242" t="s">
        <v>4470</v>
      </c>
      <c r="O242" t="s">
        <v>4663</v>
      </c>
      <c r="P242" s="3">
        <f>Ventes[[#This Row],[Coût]]*Ventes[[#This Row],[Quantité]]</f>
        <v>22</v>
      </c>
    </row>
    <row r="243" spans="1:16" x14ac:dyDescent="0.2">
      <c r="A243" t="s">
        <v>256</v>
      </c>
      <c r="B243" s="2">
        <v>44811</v>
      </c>
      <c r="C243" s="2">
        <v>44815</v>
      </c>
      <c r="D243" t="s">
        <v>1861</v>
      </c>
      <c r="E243" t="s">
        <v>2565</v>
      </c>
      <c r="F243">
        <v>5</v>
      </c>
      <c r="G243">
        <v>0.2</v>
      </c>
      <c r="H243" t="s">
        <v>3399</v>
      </c>
      <c r="I243" t="s">
        <v>3633</v>
      </c>
      <c r="J243" s="3">
        <v>7.31</v>
      </c>
      <c r="K243" s="3">
        <v>3.9</v>
      </c>
      <c r="L243" t="s">
        <v>4451</v>
      </c>
      <c r="M243" t="s">
        <v>4459</v>
      </c>
      <c r="N243" t="s">
        <v>4470</v>
      </c>
      <c r="O243" t="s">
        <v>4682</v>
      </c>
      <c r="P243" s="3">
        <f>Ventes[[#This Row],[Coût]]*Ventes[[#This Row],[Quantité]]</f>
        <v>19.5</v>
      </c>
    </row>
    <row r="244" spans="1:16" x14ac:dyDescent="0.2">
      <c r="A244" t="s">
        <v>257</v>
      </c>
      <c r="B244" s="2">
        <v>44807</v>
      </c>
      <c r="C244" s="2">
        <v>44813</v>
      </c>
      <c r="D244" t="s">
        <v>1862</v>
      </c>
      <c r="E244" t="s">
        <v>2566</v>
      </c>
      <c r="F244">
        <v>5</v>
      </c>
      <c r="G244">
        <v>0.2</v>
      </c>
      <c r="H244" t="s">
        <v>3399</v>
      </c>
      <c r="I244" t="s">
        <v>3634</v>
      </c>
      <c r="J244" s="3">
        <v>20.64</v>
      </c>
      <c r="K244" s="3">
        <v>10.7</v>
      </c>
      <c r="L244" t="s">
        <v>4451</v>
      </c>
      <c r="M244" t="s">
        <v>4458</v>
      </c>
      <c r="N244" t="s">
        <v>4472</v>
      </c>
      <c r="O244" t="s">
        <v>4683</v>
      </c>
      <c r="P244" s="3">
        <f>Ventes[[#This Row],[Coût]]*Ventes[[#This Row],[Quantité]]</f>
        <v>53.5</v>
      </c>
    </row>
    <row r="245" spans="1:16" x14ac:dyDescent="0.2">
      <c r="A245" t="s">
        <v>258</v>
      </c>
      <c r="B245" s="2">
        <v>44806</v>
      </c>
      <c r="C245" s="2">
        <v>44811</v>
      </c>
      <c r="D245" t="s">
        <v>1717</v>
      </c>
      <c r="E245" t="s">
        <v>2567</v>
      </c>
      <c r="F245">
        <v>5</v>
      </c>
      <c r="G245">
        <v>0.2</v>
      </c>
      <c r="H245" t="s">
        <v>3399</v>
      </c>
      <c r="I245" t="s">
        <v>3635</v>
      </c>
      <c r="J245" s="3">
        <v>4.68</v>
      </c>
      <c r="K245" s="3">
        <v>2.4</v>
      </c>
      <c r="L245" t="s">
        <v>4451</v>
      </c>
      <c r="M245" t="s">
        <v>4458</v>
      </c>
      <c r="N245" t="s">
        <v>4470</v>
      </c>
      <c r="O245" t="s">
        <v>4538</v>
      </c>
      <c r="P245" s="3">
        <f>Ventes[[#This Row],[Coût]]*Ventes[[#This Row],[Quantité]]</f>
        <v>12</v>
      </c>
    </row>
    <row r="246" spans="1:16" x14ac:dyDescent="0.2">
      <c r="A246" t="s">
        <v>259</v>
      </c>
      <c r="B246" s="2">
        <v>44798</v>
      </c>
      <c r="C246" s="2">
        <v>44804</v>
      </c>
      <c r="D246" t="s">
        <v>1840</v>
      </c>
      <c r="E246" t="s">
        <v>2568</v>
      </c>
      <c r="F246">
        <v>5</v>
      </c>
      <c r="G246">
        <v>0.2</v>
      </c>
      <c r="H246" t="s">
        <v>3399</v>
      </c>
      <c r="I246" t="s">
        <v>3636</v>
      </c>
      <c r="J246" s="3">
        <v>48.04</v>
      </c>
      <c r="K246" s="3">
        <v>25</v>
      </c>
      <c r="L246" t="s">
        <v>4451</v>
      </c>
      <c r="M246" t="s">
        <v>4454</v>
      </c>
      <c r="N246" t="s">
        <v>4470</v>
      </c>
      <c r="O246" t="s">
        <v>4661</v>
      </c>
      <c r="P246" s="3">
        <f>Ventes[[#This Row],[Coût]]*Ventes[[#This Row],[Quantité]]</f>
        <v>125</v>
      </c>
    </row>
    <row r="247" spans="1:16" x14ac:dyDescent="0.2">
      <c r="A247" t="s">
        <v>260</v>
      </c>
      <c r="B247" s="2">
        <v>44780</v>
      </c>
      <c r="C247" s="2">
        <v>44787</v>
      </c>
      <c r="D247" t="s">
        <v>1863</v>
      </c>
      <c r="E247" t="s">
        <v>2569</v>
      </c>
      <c r="F247">
        <v>5</v>
      </c>
      <c r="G247">
        <v>0.2</v>
      </c>
      <c r="H247" t="s">
        <v>3399</v>
      </c>
      <c r="I247" t="s">
        <v>3637</v>
      </c>
      <c r="J247" s="3">
        <v>39.99</v>
      </c>
      <c r="K247" s="3">
        <v>28.4</v>
      </c>
      <c r="L247" t="s">
        <v>4452</v>
      </c>
      <c r="M247" t="s">
        <v>4461</v>
      </c>
      <c r="N247" t="s">
        <v>4470</v>
      </c>
      <c r="O247" t="s">
        <v>4684</v>
      </c>
      <c r="P247" s="3">
        <f>Ventes[[#This Row],[Coût]]*Ventes[[#This Row],[Quantité]]</f>
        <v>142</v>
      </c>
    </row>
    <row r="248" spans="1:16" x14ac:dyDescent="0.2">
      <c r="A248" t="s">
        <v>261</v>
      </c>
      <c r="B248" s="2">
        <v>44751</v>
      </c>
      <c r="C248" s="2">
        <v>44759</v>
      </c>
      <c r="D248" t="s">
        <v>1864</v>
      </c>
      <c r="E248" t="s">
        <v>2570</v>
      </c>
      <c r="F248">
        <v>5</v>
      </c>
      <c r="G248">
        <v>0.2</v>
      </c>
      <c r="H248" t="s">
        <v>3399</v>
      </c>
      <c r="I248" t="s">
        <v>3638</v>
      </c>
      <c r="J248" s="3">
        <v>57.23</v>
      </c>
      <c r="K248" s="3">
        <v>42.9</v>
      </c>
      <c r="L248" t="s">
        <v>4451</v>
      </c>
      <c r="M248" t="s">
        <v>4455</v>
      </c>
      <c r="N248" t="s">
        <v>4470</v>
      </c>
      <c r="O248" t="s">
        <v>4685</v>
      </c>
      <c r="P248" s="3">
        <f>Ventes[[#This Row],[Coût]]*Ventes[[#This Row],[Quantité]]</f>
        <v>214.5</v>
      </c>
    </row>
    <row r="249" spans="1:16" x14ac:dyDescent="0.2">
      <c r="A249" t="s">
        <v>262</v>
      </c>
      <c r="B249" s="2">
        <v>44727</v>
      </c>
      <c r="C249" s="2">
        <v>44732</v>
      </c>
      <c r="D249" t="s">
        <v>1865</v>
      </c>
      <c r="E249" t="s">
        <v>2571</v>
      </c>
      <c r="F249">
        <v>5</v>
      </c>
      <c r="G249">
        <v>0.2</v>
      </c>
      <c r="H249" t="s">
        <v>3399</v>
      </c>
      <c r="I249" t="s">
        <v>3639</v>
      </c>
      <c r="J249" s="3">
        <v>4.8899999999999997</v>
      </c>
      <c r="K249" s="3">
        <v>3.6</v>
      </c>
      <c r="L249" t="s">
        <v>4451</v>
      </c>
      <c r="M249" t="s">
        <v>4462</v>
      </c>
      <c r="N249" t="s">
        <v>4470</v>
      </c>
      <c r="O249" t="s">
        <v>4686</v>
      </c>
      <c r="P249" s="3">
        <f>Ventes[[#This Row],[Coût]]*Ventes[[#This Row],[Quantité]]</f>
        <v>18</v>
      </c>
    </row>
    <row r="250" spans="1:16" x14ac:dyDescent="0.2">
      <c r="A250" t="s">
        <v>263</v>
      </c>
      <c r="B250" s="2">
        <v>44710</v>
      </c>
      <c r="C250" s="2">
        <v>44717</v>
      </c>
      <c r="D250" t="s">
        <v>1866</v>
      </c>
      <c r="E250" t="s">
        <v>2572</v>
      </c>
      <c r="F250">
        <v>5</v>
      </c>
      <c r="G250">
        <v>0.2</v>
      </c>
      <c r="H250" t="s">
        <v>3399</v>
      </c>
      <c r="I250" t="s">
        <v>3640</v>
      </c>
      <c r="J250" s="3">
        <v>6.48</v>
      </c>
      <c r="K250" s="3">
        <v>3.3</v>
      </c>
      <c r="L250" t="s">
        <v>4451</v>
      </c>
      <c r="M250" t="s">
        <v>4454</v>
      </c>
      <c r="N250" t="s">
        <v>4470</v>
      </c>
      <c r="O250" t="s">
        <v>4687</v>
      </c>
      <c r="P250" s="3">
        <f>Ventes[[#This Row],[Coût]]*Ventes[[#This Row],[Quantité]]</f>
        <v>16.5</v>
      </c>
    </row>
    <row r="251" spans="1:16" x14ac:dyDescent="0.2">
      <c r="A251" t="s">
        <v>264</v>
      </c>
      <c r="B251" s="2">
        <v>44709</v>
      </c>
      <c r="C251" s="2">
        <v>44716</v>
      </c>
      <c r="D251" t="s">
        <v>1867</v>
      </c>
      <c r="E251" t="s">
        <v>2553</v>
      </c>
      <c r="F251">
        <v>5</v>
      </c>
      <c r="G251">
        <v>0.2</v>
      </c>
      <c r="H251" t="s">
        <v>3399</v>
      </c>
      <c r="I251" t="s">
        <v>3621</v>
      </c>
      <c r="J251" s="3">
        <v>48.99</v>
      </c>
      <c r="K251" s="3">
        <v>35.299999999999997</v>
      </c>
      <c r="L251" t="s">
        <v>4452</v>
      </c>
      <c r="M251" t="s">
        <v>4461</v>
      </c>
      <c r="N251" t="s">
        <v>4471</v>
      </c>
      <c r="O251" t="s">
        <v>4688</v>
      </c>
      <c r="P251" s="3">
        <f>Ventes[[#This Row],[Coût]]*Ventes[[#This Row],[Quantité]]</f>
        <v>176.5</v>
      </c>
    </row>
    <row r="252" spans="1:16" x14ac:dyDescent="0.2">
      <c r="A252" t="s">
        <v>265</v>
      </c>
      <c r="B252" s="2">
        <v>44700</v>
      </c>
      <c r="C252" s="2">
        <v>44705</v>
      </c>
      <c r="D252" t="s">
        <v>1868</v>
      </c>
      <c r="E252" t="s">
        <v>2573</v>
      </c>
      <c r="F252">
        <v>5</v>
      </c>
      <c r="G252">
        <v>0.2</v>
      </c>
      <c r="H252" t="s">
        <v>3399</v>
      </c>
      <c r="I252" t="s">
        <v>3641</v>
      </c>
      <c r="J252" s="3">
        <v>33.28</v>
      </c>
      <c r="K252" s="3">
        <v>16.600000000000001</v>
      </c>
      <c r="L252" t="s">
        <v>4451</v>
      </c>
      <c r="M252" t="s">
        <v>4458</v>
      </c>
      <c r="N252" t="s">
        <v>4470</v>
      </c>
      <c r="O252" t="s">
        <v>4689</v>
      </c>
      <c r="P252" s="3">
        <f>Ventes[[#This Row],[Coût]]*Ventes[[#This Row],[Quantité]]</f>
        <v>83</v>
      </c>
    </row>
    <row r="253" spans="1:16" x14ac:dyDescent="0.2">
      <c r="A253" t="s">
        <v>266</v>
      </c>
      <c r="B253" s="2">
        <v>44685</v>
      </c>
      <c r="C253" s="2">
        <v>44690</v>
      </c>
      <c r="D253" t="s">
        <v>1662</v>
      </c>
      <c r="E253" t="s">
        <v>2574</v>
      </c>
      <c r="F253">
        <v>5</v>
      </c>
      <c r="G253">
        <v>0.2</v>
      </c>
      <c r="H253" t="s">
        <v>3399</v>
      </c>
      <c r="I253" t="s">
        <v>3642</v>
      </c>
      <c r="J253" s="3">
        <v>45.99</v>
      </c>
      <c r="K253" s="3">
        <v>32.700000000000003</v>
      </c>
      <c r="L253" t="s">
        <v>4452</v>
      </c>
      <c r="M253" t="s">
        <v>4461</v>
      </c>
      <c r="N253" t="s">
        <v>4471</v>
      </c>
      <c r="O253" t="s">
        <v>4483</v>
      </c>
      <c r="P253" s="3">
        <f>Ventes[[#This Row],[Coût]]*Ventes[[#This Row],[Quantité]]</f>
        <v>163.5</v>
      </c>
    </row>
    <row r="254" spans="1:16" x14ac:dyDescent="0.2">
      <c r="A254" t="s">
        <v>267</v>
      </c>
      <c r="B254" s="2">
        <v>44681</v>
      </c>
      <c r="C254" s="2">
        <v>44688</v>
      </c>
      <c r="D254" t="s">
        <v>1869</v>
      </c>
      <c r="E254" t="s">
        <v>2575</v>
      </c>
      <c r="F254">
        <v>5</v>
      </c>
      <c r="G254">
        <v>0.2</v>
      </c>
      <c r="H254" t="s">
        <v>3399</v>
      </c>
      <c r="I254" t="s">
        <v>3643</v>
      </c>
      <c r="J254" s="3">
        <v>5.81</v>
      </c>
      <c r="K254" s="3">
        <v>3.1</v>
      </c>
      <c r="L254" t="s">
        <v>4451</v>
      </c>
      <c r="M254" t="s">
        <v>4458</v>
      </c>
      <c r="N254" t="s">
        <v>4472</v>
      </c>
      <c r="O254" t="s">
        <v>4690</v>
      </c>
      <c r="P254" s="3">
        <f>Ventes[[#This Row],[Coût]]*Ventes[[#This Row],[Quantité]]</f>
        <v>15.5</v>
      </c>
    </row>
    <row r="255" spans="1:16" x14ac:dyDescent="0.2">
      <c r="A255" t="s">
        <v>268</v>
      </c>
      <c r="B255" s="2">
        <v>44667</v>
      </c>
      <c r="C255" s="2">
        <v>44673</v>
      </c>
      <c r="D255" t="s">
        <v>1870</v>
      </c>
      <c r="E255" t="s">
        <v>2576</v>
      </c>
      <c r="F255">
        <v>5</v>
      </c>
      <c r="G255">
        <v>0.2</v>
      </c>
      <c r="H255" t="s">
        <v>3399</v>
      </c>
      <c r="I255" t="s">
        <v>3644</v>
      </c>
      <c r="J255" s="3">
        <v>4.13</v>
      </c>
      <c r="K255" s="3">
        <v>2.9</v>
      </c>
      <c r="L255" t="s">
        <v>4451</v>
      </c>
      <c r="M255" t="s">
        <v>4462</v>
      </c>
      <c r="N255" t="s">
        <v>4472</v>
      </c>
      <c r="O255" t="s">
        <v>4691</v>
      </c>
      <c r="P255" s="3">
        <f>Ventes[[#This Row],[Coût]]*Ventes[[#This Row],[Quantité]]</f>
        <v>14.5</v>
      </c>
    </row>
    <row r="256" spans="1:16" x14ac:dyDescent="0.2">
      <c r="A256" t="s">
        <v>269</v>
      </c>
      <c r="B256" s="2">
        <v>44664</v>
      </c>
      <c r="C256" s="2">
        <v>44668</v>
      </c>
      <c r="D256" t="s">
        <v>1732</v>
      </c>
      <c r="E256" t="s">
        <v>2577</v>
      </c>
      <c r="F256">
        <v>5</v>
      </c>
      <c r="G256">
        <v>0.2</v>
      </c>
      <c r="H256" t="s">
        <v>3399</v>
      </c>
      <c r="I256" t="s">
        <v>3645</v>
      </c>
      <c r="J256" s="3">
        <v>1.98</v>
      </c>
      <c r="K256" s="3">
        <v>1.2</v>
      </c>
      <c r="L256" t="s">
        <v>4451</v>
      </c>
      <c r="M256" t="s">
        <v>4456</v>
      </c>
      <c r="N256" t="s">
        <v>4471</v>
      </c>
      <c r="O256" t="s">
        <v>4553</v>
      </c>
      <c r="P256" s="3">
        <f>Ventes[[#This Row],[Coût]]*Ventes[[#This Row],[Quantité]]</f>
        <v>6</v>
      </c>
    </row>
    <row r="257" spans="1:16" x14ac:dyDescent="0.2">
      <c r="A257" t="s">
        <v>270</v>
      </c>
      <c r="B257" s="2">
        <v>44646</v>
      </c>
      <c r="C257" s="2">
        <v>44657</v>
      </c>
      <c r="D257" t="s">
        <v>1871</v>
      </c>
      <c r="E257" t="s">
        <v>2578</v>
      </c>
      <c r="F257">
        <v>5</v>
      </c>
      <c r="G257">
        <v>0.2</v>
      </c>
      <c r="H257" t="s">
        <v>3399</v>
      </c>
      <c r="I257" t="s">
        <v>3646</v>
      </c>
      <c r="J257" s="3">
        <v>35.99</v>
      </c>
      <c r="K257" s="3">
        <v>28.4</v>
      </c>
      <c r="L257" t="s">
        <v>4452</v>
      </c>
      <c r="M257" t="s">
        <v>4465</v>
      </c>
      <c r="N257" t="s">
        <v>4471</v>
      </c>
      <c r="O257" t="s">
        <v>4692</v>
      </c>
      <c r="P257" s="3">
        <f>Ventes[[#This Row],[Coût]]*Ventes[[#This Row],[Quantité]]</f>
        <v>142</v>
      </c>
    </row>
    <row r="258" spans="1:16" x14ac:dyDescent="0.2">
      <c r="A258" t="s">
        <v>271</v>
      </c>
      <c r="B258" s="2">
        <v>44628</v>
      </c>
      <c r="C258" s="2">
        <v>44632</v>
      </c>
      <c r="D258" t="s">
        <v>1850</v>
      </c>
      <c r="E258" t="s">
        <v>2579</v>
      </c>
      <c r="F258">
        <v>5</v>
      </c>
      <c r="G258">
        <v>0.2</v>
      </c>
      <c r="H258" t="s">
        <v>3399</v>
      </c>
      <c r="I258" t="s">
        <v>3647</v>
      </c>
      <c r="J258" s="3">
        <v>42.8</v>
      </c>
      <c r="K258" s="3">
        <v>21.4</v>
      </c>
      <c r="L258" t="s">
        <v>4451</v>
      </c>
      <c r="M258" t="s">
        <v>4458</v>
      </c>
      <c r="N258" t="s">
        <v>4470</v>
      </c>
      <c r="O258" t="s">
        <v>4671</v>
      </c>
      <c r="P258" s="3">
        <f>Ventes[[#This Row],[Coût]]*Ventes[[#This Row],[Quantité]]</f>
        <v>107</v>
      </c>
    </row>
    <row r="259" spans="1:16" x14ac:dyDescent="0.2">
      <c r="A259" t="s">
        <v>272</v>
      </c>
      <c r="B259" s="2">
        <v>44616</v>
      </c>
      <c r="C259" s="2">
        <v>44622</v>
      </c>
      <c r="D259" t="s">
        <v>1682</v>
      </c>
      <c r="E259" t="s">
        <v>2580</v>
      </c>
      <c r="F259">
        <v>5</v>
      </c>
      <c r="G259">
        <v>0.2</v>
      </c>
      <c r="H259" t="s">
        <v>3399</v>
      </c>
      <c r="I259" t="s">
        <v>3648</v>
      </c>
      <c r="J259" s="3">
        <v>30.98</v>
      </c>
      <c r="K259" s="3">
        <v>17</v>
      </c>
      <c r="L259" t="s">
        <v>4451</v>
      </c>
      <c r="M259" t="s">
        <v>4454</v>
      </c>
      <c r="N259" t="s">
        <v>4471</v>
      </c>
      <c r="O259" t="s">
        <v>4503</v>
      </c>
      <c r="P259" s="3">
        <f>Ventes[[#This Row],[Coût]]*Ventes[[#This Row],[Quantité]]</f>
        <v>85</v>
      </c>
    </row>
    <row r="260" spans="1:16" x14ac:dyDescent="0.2">
      <c r="A260" t="s">
        <v>273</v>
      </c>
      <c r="B260" s="2">
        <v>44584</v>
      </c>
      <c r="C260" s="2">
        <v>44591</v>
      </c>
      <c r="D260" t="s">
        <v>1658</v>
      </c>
      <c r="E260" t="s">
        <v>2448</v>
      </c>
      <c r="F260">
        <v>5</v>
      </c>
      <c r="G260">
        <v>0.2</v>
      </c>
      <c r="H260" t="s">
        <v>3399</v>
      </c>
      <c r="I260" t="s">
        <v>3517</v>
      </c>
      <c r="J260" s="3">
        <v>4.92</v>
      </c>
      <c r="K260" s="3">
        <v>2.6</v>
      </c>
      <c r="L260" t="s">
        <v>4451</v>
      </c>
      <c r="M260" t="s">
        <v>4458</v>
      </c>
      <c r="N260" t="s">
        <v>4471</v>
      </c>
      <c r="O260" t="s">
        <v>4479</v>
      </c>
      <c r="P260" s="3">
        <f>Ventes[[#This Row],[Coût]]*Ventes[[#This Row],[Quantité]]</f>
        <v>13</v>
      </c>
    </row>
    <row r="261" spans="1:16" x14ac:dyDescent="0.2">
      <c r="A261" t="s">
        <v>274</v>
      </c>
      <c r="B261" s="2">
        <v>44562</v>
      </c>
      <c r="C261" s="2">
        <v>44576</v>
      </c>
      <c r="D261" t="s">
        <v>1768</v>
      </c>
      <c r="E261" t="s">
        <v>2581</v>
      </c>
      <c r="F261">
        <v>5</v>
      </c>
      <c r="G261">
        <v>0.2</v>
      </c>
      <c r="H261" t="s">
        <v>3399</v>
      </c>
      <c r="I261" t="s">
        <v>3649</v>
      </c>
      <c r="J261" s="3">
        <v>113.64</v>
      </c>
      <c r="K261" s="3">
        <v>112.5</v>
      </c>
      <c r="L261" t="s">
        <v>4451</v>
      </c>
      <c r="M261" t="s">
        <v>4455</v>
      </c>
      <c r="N261" t="s">
        <v>4470</v>
      </c>
      <c r="O261" t="s">
        <v>4589</v>
      </c>
      <c r="P261" s="3">
        <f>Ventes[[#This Row],[Coût]]*Ventes[[#This Row],[Quantité]]</f>
        <v>562.5</v>
      </c>
    </row>
    <row r="262" spans="1:16" x14ac:dyDescent="0.2">
      <c r="A262" t="s">
        <v>275</v>
      </c>
      <c r="B262" s="2">
        <v>44920</v>
      </c>
      <c r="C262" s="2">
        <v>44925</v>
      </c>
      <c r="D262" t="s">
        <v>1872</v>
      </c>
      <c r="E262" t="s">
        <v>2582</v>
      </c>
      <c r="F262">
        <v>1</v>
      </c>
      <c r="G262">
        <v>0.2</v>
      </c>
      <c r="H262" t="s">
        <v>3399</v>
      </c>
      <c r="I262" t="s">
        <v>3650</v>
      </c>
      <c r="J262" s="3">
        <v>4.82</v>
      </c>
      <c r="K262" s="3">
        <v>2.5</v>
      </c>
      <c r="L262" t="s">
        <v>4451</v>
      </c>
      <c r="M262" t="s">
        <v>4458</v>
      </c>
      <c r="N262" t="s">
        <v>4471</v>
      </c>
      <c r="O262" t="s">
        <v>4693</v>
      </c>
      <c r="P262" s="3">
        <f>Ventes[[#This Row],[Coût]]*Ventes[[#This Row],[Quantité]]</f>
        <v>2.5</v>
      </c>
    </row>
    <row r="263" spans="1:16" x14ac:dyDescent="0.2">
      <c r="A263" t="s">
        <v>276</v>
      </c>
      <c r="B263" s="2">
        <v>44906</v>
      </c>
      <c r="C263" s="2">
        <v>44912</v>
      </c>
      <c r="D263" t="s">
        <v>1873</v>
      </c>
      <c r="E263" t="s">
        <v>2583</v>
      </c>
      <c r="F263">
        <v>1</v>
      </c>
      <c r="G263">
        <v>0.2</v>
      </c>
      <c r="H263" t="s">
        <v>3399</v>
      </c>
      <c r="I263" t="s">
        <v>3651</v>
      </c>
      <c r="J263" s="3">
        <v>18.690000000000001</v>
      </c>
      <c r="K263" s="3">
        <v>9.9</v>
      </c>
      <c r="L263" t="s">
        <v>4451</v>
      </c>
      <c r="M263" t="s">
        <v>4458</v>
      </c>
      <c r="N263" t="s">
        <v>4470</v>
      </c>
      <c r="O263" t="s">
        <v>4694</v>
      </c>
      <c r="P263" s="3">
        <f>Ventes[[#This Row],[Coût]]*Ventes[[#This Row],[Quantité]]</f>
        <v>9.9</v>
      </c>
    </row>
    <row r="264" spans="1:16" x14ac:dyDescent="0.2">
      <c r="A264" t="s">
        <v>277</v>
      </c>
      <c r="B264" s="2">
        <v>44904</v>
      </c>
      <c r="C264" s="2">
        <v>44909</v>
      </c>
      <c r="D264" t="s">
        <v>1874</v>
      </c>
      <c r="E264" t="s">
        <v>2584</v>
      </c>
      <c r="F264">
        <v>1</v>
      </c>
      <c r="G264">
        <v>0.2</v>
      </c>
      <c r="H264" t="s">
        <v>3399</v>
      </c>
      <c r="I264" t="s">
        <v>3652</v>
      </c>
      <c r="J264" s="3">
        <v>46.51</v>
      </c>
      <c r="K264" s="3">
        <v>44.6</v>
      </c>
      <c r="L264" t="s">
        <v>4451</v>
      </c>
      <c r="M264" t="s">
        <v>4455</v>
      </c>
      <c r="N264" t="s">
        <v>4471</v>
      </c>
      <c r="O264" t="s">
        <v>4695</v>
      </c>
      <c r="P264" s="3">
        <f>Ventes[[#This Row],[Coût]]*Ventes[[#This Row],[Quantité]]</f>
        <v>44.6</v>
      </c>
    </row>
    <row r="265" spans="1:16" x14ac:dyDescent="0.2">
      <c r="A265" t="s">
        <v>278</v>
      </c>
      <c r="B265" s="2">
        <v>44904</v>
      </c>
      <c r="C265" s="2">
        <v>44908</v>
      </c>
      <c r="D265" t="s">
        <v>1875</v>
      </c>
      <c r="E265" t="s">
        <v>2585</v>
      </c>
      <c r="F265">
        <v>1</v>
      </c>
      <c r="G265">
        <v>0.2</v>
      </c>
      <c r="H265" t="s">
        <v>3399</v>
      </c>
      <c r="I265" t="s">
        <v>3653</v>
      </c>
      <c r="J265" s="3">
        <v>3.28</v>
      </c>
      <c r="K265" s="3">
        <v>2.2000000000000002</v>
      </c>
      <c r="L265" t="s">
        <v>4451</v>
      </c>
      <c r="M265" t="s">
        <v>4462</v>
      </c>
      <c r="N265" t="s">
        <v>4471</v>
      </c>
      <c r="O265" t="s">
        <v>4696</v>
      </c>
      <c r="P265" s="3">
        <f>Ventes[[#This Row],[Coût]]*Ventes[[#This Row],[Quantité]]</f>
        <v>2.2000000000000002</v>
      </c>
    </row>
    <row r="266" spans="1:16" x14ac:dyDescent="0.2">
      <c r="A266" t="s">
        <v>279</v>
      </c>
      <c r="B266" s="2">
        <v>44897</v>
      </c>
      <c r="C266" s="2">
        <v>44901</v>
      </c>
      <c r="D266" t="s">
        <v>1876</v>
      </c>
      <c r="E266" t="s">
        <v>2586</v>
      </c>
      <c r="F266">
        <v>1</v>
      </c>
      <c r="G266">
        <v>0.2</v>
      </c>
      <c r="H266" t="s">
        <v>3399</v>
      </c>
      <c r="I266" t="s">
        <v>3654</v>
      </c>
      <c r="J266" s="3">
        <v>142.86000000000001</v>
      </c>
      <c r="K266" s="3">
        <v>101.4</v>
      </c>
      <c r="L266" t="s">
        <v>4451</v>
      </c>
      <c r="M266" t="s">
        <v>4455</v>
      </c>
      <c r="N266" t="s">
        <v>4471</v>
      </c>
      <c r="O266" t="s">
        <v>4697</v>
      </c>
      <c r="P266" s="3">
        <f>Ventes[[#This Row],[Coût]]*Ventes[[#This Row],[Quantité]]</f>
        <v>101.4</v>
      </c>
    </row>
    <row r="267" spans="1:16" x14ac:dyDescent="0.2">
      <c r="A267" t="s">
        <v>280</v>
      </c>
      <c r="B267" s="2">
        <v>44897</v>
      </c>
      <c r="C267" s="2">
        <v>44902</v>
      </c>
      <c r="D267" t="s">
        <v>1877</v>
      </c>
      <c r="E267" t="s">
        <v>2587</v>
      </c>
      <c r="F267">
        <v>1</v>
      </c>
      <c r="G267">
        <v>0.2</v>
      </c>
      <c r="H267" t="s">
        <v>3399</v>
      </c>
      <c r="I267" t="s">
        <v>3655</v>
      </c>
      <c r="J267" s="3">
        <v>49.99</v>
      </c>
      <c r="K267" s="3">
        <v>48</v>
      </c>
      <c r="L267" t="s">
        <v>4452</v>
      </c>
      <c r="M267" t="s">
        <v>4461</v>
      </c>
      <c r="N267" t="s">
        <v>4471</v>
      </c>
      <c r="O267" t="s">
        <v>4698</v>
      </c>
      <c r="P267" s="3">
        <f>Ventes[[#This Row],[Coût]]*Ventes[[#This Row],[Quantité]]</f>
        <v>48</v>
      </c>
    </row>
    <row r="268" spans="1:16" x14ac:dyDescent="0.2">
      <c r="A268" t="s">
        <v>281</v>
      </c>
      <c r="B268" s="2">
        <v>44897</v>
      </c>
      <c r="C268" s="2">
        <v>44901</v>
      </c>
      <c r="D268" t="s">
        <v>1878</v>
      </c>
      <c r="E268" t="s">
        <v>2588</v>
      </c>
      <c r="F268">
        <v>1</v>
      </c>
      <c r="G268">
        <v>0.2</v>
      </c>
      <c r="H268" t="s">
        <v>3399</v>
      </c>
      <c r="I268" t="s">
        <v>3656</v>
      </c>
      <c r="J268" s="3">
        <v>40.97</v>
      </c>
      <c r="K268" s="3">
        <v>30.3</v>
      </c>
      <c r="L268" t="s">
        <v>4451</v>
      </c>
      <c r="M268" t="s">
        <v>4462</v>
      </c>
      <c r="N268" t="s">
        <v>4470</v>
      </c>
      <c r="O268" t="s">
        <v>4699</v>
      </c>
      <c r="P268" s="3">
        <f>Ventes[[#This Row],[Coût]]*Ventes[[#This Row],[Quantité]]</f>
        <v>30.3</v>
      </c>
    </row>
    <row r="269" spans="1:16" x14ac:dyDescent="0.2">
      <c r="A269" t="s">
        <v>282</v>
      </c>
      <c r="B269" s="2">
        <v>44883</v>
      </c>
      <c r="C269" s="2">
        <v>44888</v>
      </c>
      <c r="D269" t="s">
        <v>1879</v>
      </c>
      <c r="E269" t="s">
        <v>2589</v>
      </c>
      <c r="F269">
        <v>1</v>
      </c>
      <c r="G269">
        <v>0.2</v>
      </c>
      <c r="H269" t="s">
        <v>3399</v>
      </c>
      <c r="I269" t="s">
        <v>3657</v>
      </c>
      <c r="J269" s="3">
        <v>55.48</v>
      </c>
      <c r="K269" s="3">
        <v>28.8</v>
      </c>
      <c r="L269" t="s">
        <v>4451</v>
      </c>
      <c r="M269" t="s">
        <v>4454</v>
      </c>
      <c r="N269" t="s">
        <v>4470</v>
      </c>
      <c r="O269" t="s">
        <v>4700</v>
      </c>
      <c r="P269" s="3">
        <f>Ventes[[#This Row],[Coût]]*Ventes[[#This Row],[Quantité]]</f>
        <v>28.8</v>
      </c>
    </row>
    <row r="270" spans="1:16" x14ac:dyDescent="0.2">
      <c r="A270" t="s">
        <v>283</v>
      </c>
      <c r="B270" s="2">
        <v>44867</v>
      </c>
      <c r="C270" s="2">
        <v>44872</v>
      </c>
      <c r="D270" t="s">
        <v>1880</v>
      </c>
      <c r="E270" t="s">
        <v>2590</v>
      </c>
      <c r="F270">
        <v>1</v>
      </c>
      <c r="G270">
        <v>0.2</v>
      </c>
      <c r="H270" t="s">
        <v>3399</v>
      </c>
      <c r="I270" t="s">
        <v>3658</v>
      </c>
      <c r="J270" s="3">
        <v>4.1399999999999997</v>
      </c>
      <c r="K270" s="3">
        <v>2.6</v>
      </c>
      <c r="L270" t="s">
        <v>4450</v>
      </c>
      <c r="M270" t="s">
        <v>4467</v>
      </c>
      <c r="N270" t="s">
        <v>4471</v>
      </c>
      <c r="O270" t="s">
        <v>4701</v>
      </c>
      <c r="P270" s="3">
        <f>Ventes[[#This Row],[Coût]]*Ventes[[#This Row],[Quantité]]</f>
        <v>2.6</v>
      </c>
    </row>
    <row r="271" spans="1:16" x14ac:dyDescent="0.2">
      <c r="A271" t="s">
        <v>284</v>
      </c>
      <c r="B271" s="2">
        <v>44861</v>
      </c>
      <c r="C271" s="2">
        <v>44865</v>
      </c>
      <c r="D271" t="s">
        <v>1827</v>
      </c>
      <c r="E271" t="s">
        <v>2591</v>
      </c>
      <c r="F271">
        <v>1</v>
      </c>
      <c r="G271">
        <v>0.2</v>
      </c>
      <c r="H271" t="s">
        <v>3399</v>
      </c>
      <c r="I271" t="s">
        <v>3659</v>
      </c>
      <c r="J271" s="3">
        <v>55.98</v>
      </c>
      <c r="K271" s="3">
        <v>28.5</v>
      </c>
      <c r="L271" t="s">
        <v>4451</v>
      </c>
      <c r="M271" t="s">
        <v>4454</v>
      </c>
      <c r="N271" t="s">
        <v>4472</v>
      </c>
      <c r="O271" t="s">
        <v>4648</v>
      </c>
      <c r="P271" s="3">
        <f>Ventes[[#This Row],[Coût]]*Ventes[[#This Row],[Quantité]]</f>
        <v>28.5</v>
      </c>
    </row>
    <row r="272" spans="1:16" x14ac:dyDescent="0.2">
      <c r="A272" t="s">
        <v>285</v>
      </c>
      <c r="B272" s="2">
        <v>44842</v>
      </c>
      <c r="C272" s="2">
        <v>44848</v>
      </c>
      <c r="D272" t="s">
        <v>1658</v>
      </c>
      <c r="E272" t="s">
        <v>2592</v>
      </c>
      <c r="F272">
        <v>1</v>
      </c>
      <c r="G272">
        <v>0.2</v>
      </c>
      <c r="H272" t="s">
        <v>3399</v>
      </c>
      <c r="I272" t="s">
        <v>3660</v>
      </c>
      <c r="J272" s="3">
        <v>128.99</v>
      </c>
      <c r="K272" s="3">
        <v>91.6</v>
      </c>
      <c r="L272" t="s">
        <v>4452</v>
      </c>
      <c r="M272" t="s">
        <v>4461</v>
      </c>
      <c r="N272" t="s">
        <v>4471</v>
      </c>
      <c r="O272" t="s">
        <v>4479</v>
      </c>
      <c r="P272" s="3">
        <f>Ventes[[#This Row],[Coût]]*Ventes[[#This Row],[Quantité]]</f>
        <v>91.6</v>
      </c>
    </row>
    <row r="273" spans="1:16" x14ac:dyDescent="0.2">
      <c r="A273" t="s">
        <v>286</v>
      </c>
      <c r="B273" s="2">
        <v>44812</v>
      </c>
      <c r="C273" s="2">
        <v>44816</v>
      </c>
      <c r="D273" t="s">
        <v>1881</v>
      </c>
      <c r="E273" t="s">
        <v>2593</v>
      </c>
      <c r="F273">
        <v>1</v>
      </c>
      <c r="G273">
        <v>0.2</v>
      </c>
      <c r="H273" t="s">
        <v>3399</v>
      </c>
      <c r="I273" t="s">
        <v>3661</v>
      </c>
      <c r="J273" s="3">
        <v>11.37</v>
      </c>
      <c r="K273" s="3">
        <v>7.4</v>
      </c>
      <c r="L273" t="s">
        <v>4452</v>
      </c>
      <c r="M273" t="s">
        <v>4465</v>
      </c>
      <c r="N273" t="s">
        <v>4471</v>
      </c>
      <c r="O273" t="s">
        <v>4702</v>
      </c>
      <c r="P273" s="3">
        <f>Ventes[[#This Row],[Coût]]*Ventes[[#This Row],[Quantité]]</f>
        <v>7.4</v>
      </c>
    </row>
    <row r="274" spans="1:16" x14ac:dyDescent="0.2">
      <c r="A274" t="s">
        <v>287</v>
      </c>
      <c r="B274" s="2">
        <v>44804</v>
      </c>
      <c r="C274" s="2">
        <v>44810</v>
      </c>
      <c r="D274" t="s">
        <v>1716</v>
      </c>
      <c r="E274" t="s">
        <v>2594</v>
      </c>
      <c r="F274">
        <v>1</v>
      </c>
      <c r="G274">
        <v>0.2</v>
      </c>
      <c r="H274" t="s">
        <v>3399</v>
      </c>
      <c r="I274" t="s">
        <v>3662</v>
      </c>
      <c r="J274" s="3">
        <v>13.43</v>
      </c>
      <c r="K274" s="3">
        <v>9.9</v>
      </c>
      <c r="L274" t="s">
        <v>4451</v>
      </c>
      <c r="M274" t="s">
        <v>4455</v>
      </c>
      <c r="N274" t="s">
        <v>4470</v>
      </c>
      <c r="O274" t="s">
        <v>4537</v>
      </c>
      <c r="P274" s="3">
        <f>Ventes[[#This Row],[Coût]]*Ventes[[#This Row],[Quantité]]</f>
        <v>9.9</v>
      </c>
    </row>
    <row r="275" spans="1:16" x14ac:dyDescent="0.2">
      <c r="A275" t="s">
        <v>288</v>
      </c>
      <c r="B275" s="2">
        <v>44800</v>
      </c>
      <c r="C275" s="2">
        <v>44808</v>
      </c>
      <c r="D275" t="s">
        <v>1802</v>
      </c>
      <c r="E275" t="s">
        <v>2595</v>
      </c>
      <c r="F275">
        <v>1</v>
      </c>
      <c r="G275">
        <v>0.2</v>
      </c>
      <c r="H275" t="s">
        <v>3399</v>
      </c>
      <c r="I275" t="s">
        <v>3663</v>
      </c>
      <c r="J275" s="3">
        <v>6.48</v>
      </c>
      <c r="K275" s="3">
        <v>3.4</v>
      </c>
      <c r="L275" t="s">
        <v>4451</v>
      </c>
      <c r="M275" t="s">
        <v>4454</v>
      </c>
      <c r="N275" t="s">
        <v>4470</v>
      </c>
      <c r="O275" t="s">
        <v>4623</v>
      </c>
      <c r="P275" s="3">
        <f>Ventes[[#This Row],[Coût]]*Ventes[[#This Row],[Quantité]]</f>
        <v>3.4</v>
      </c>
    </row>
    <row r="276" spans="1:16" x14ac:dyDescent="0.2">
      <c r="A276" t="s">
        <v>289</v>
      </c>
      <c r="B276" s="2">
        <v>44793</v>
      </c>
      <c r="C276" s="2">
        <v>44801</v>
      </c>
      <c r="D276" t="s">
        <v>1882</v>
      </c>
      <c r="E276" t="s">
        <v>2596</v>
      </c>
      <c r="F276">
        <v>1</v>
      </c>
      <c r="G276">
        <v>0.2</v>
      </c>
      <c r="H276" t="s">
        <v>3399</v>
      </c>
      <c r="I276" t="s">
        <v>3664</v>
      </c>
      <c r="J276" s="3">
        <v>44.95</v>
      </c>
      <c r="K276" s="3">
        <v>32.4</v>
      </c>
      <c r="L276" t="s">
        <v>4452</v>
      </c>
      <c r="M276" t="s">
        <v>4461</v>
      </c>
      <c r="N276" t="s">
        <v>4472</v>
      </c>
      <c r="O276" t="s">
        <v>4703</v>
      </c>
      <c r="P276" s="3">
        <f>Ventes[[#This Row],[Coût]]*Ventes[[#This Row],[Quantité]]</f>
        <v>32.4</v>
      </c>
    </row>
    <row r="277" spans="1:16" x14ac:dyDescent="0.2">
      <c r="A277" t="s">
        <v>290</v>
      </c>
      <c r="B277" s="2">
        <v>44767</v>
      </c>
      <c r="C277" s="2">
        <v>44773</v>
      </c>
      <c r="D277" t="s">
        <v>1883</v>
      </c>
      <c r="E277" t="s">
        <v>2597</v>
      </c>
      <c r="F277">
        <v>1</v>
      </c>
      <c r="G277">
        <v>0.2</v>
      </c>
      <c r="H277" t="s">
        <v>3399</v>
      </c>
      <c r="I277" t="s">
        <v>3665</v>
      </c>
      <c r="J277" s="3">
        <v>4.13</v>
      </c>
      <c r="K277" s="3">
        <v>2.2000000000000002</v>
      </c>
      <c r="L277" t="s">
        <v>4451</v>
      </c>
      <c r="M277" t="s">
        <v>4459</v>
      </c>
      <c r="N277" t="s">
        <v>4470</v>
      </c>
      <c r="O277" t="s">
        <v>4704</v>
      </c>
      <c r="P277" s="3">
        <f>Ventes[[#This Row],[Coût]]*Ventes[[#This Row],[Quantité]]</f>
        <v>2.2000000000000002</v>
      </c>
    </row>
    <row r="278" spans="1:16" x14ac:dyDescent="0.2">
      <c r="A278" t="s">
        <v>291</v>
      </c>
      <c r="B278" s="2">
        <v>44754</v>
      </c>
      <c r="C278" s="2">
        <v>44759</v>
      </c>
      <c r="D278" t="s">
        <v>1884</v>
      </c>
      <c r="E278" t="s">
        <v>2598</v>
      </c>
      <c r="F278">
        <v>1</v>
      </c>
      <c r="G278">
        <v>0.2</v>
      </c>
      <c r="H278" t="s">
        <v>3399</v>
      </c>
      <c r="I278" t="s">
        <v>3666</v>
      </c>
      <c r="J278" s="3">
        <v>4.7699999999999996</v>
      </c>
      <c r="K278" s="3">
        <v>2.6</v>
      </c>
      <c r="L278" t="s">
        <v>4451</v>
      </c>
      <c r="M278" t="s">
        <v>4454</v>
      </c>
      <c r="N278" t="s">
        <v>4470</v>
      </c>
      <c r="O278" t="s">
        <v>4705</v>
      </c>
      <c r="P278" s="3">
        <f>Ventes[[#This Row],[Coût]]*Ventes[[#This Row],[Quantité]]</f>
        <v>2.6</v>
      </c>
    </row>
    <row r="279" spans="1:16" x14ac:dyDescent="0.2">
      <c r="A279" t="s">
        <v>292</v>
      </c>
      <c r="B279" s="2">
        <v>44741</v>
      </c>
      <c r="C279" s="2">
        <v>44745</v>
      </c>
      <c r="D279" t="s">
        <v>1885</v>
      </c>
      <c r="E279" t="s">
        <v>2599</v>
      </c>
      <c r="F279">
        <v>1</v>
      </c>
      <c r="G279">
        <v>0.2</v>
      </c>
      <c r="H279" t="s">
        <v>3399</v>
      </c>
      <c r="I279" t="s">
        <v>3667</v>
      </c>
      <c r="J279" s="3">
        <v>6.48</v>
      </c>
      <c r="K279" s="3">
        <v>3.4</v>
      </c>
      <c r="L279" t="s">
        <v>4451</v>
      </c>
      <c r="M279" t="s">
        <v>4454</v>
      </c>
      <c r="N279" t="s">
        <v>4471</v>
      </c>
      <c r="O279" t="s">
        <v>4706</v>
      </c>
      <c r="P279" s="3">
        <f>Ventes[[#This Row],[Coût]]*Ventes[[#This Row],[Quantité]]</f>
        <v>3.4</v>
      </c>
    </row>
    <row r="280" spans="1:16" x14ac:dyDescent="0.2">
      <c r="A280" t="s">
        <v>293</v>
      </c>
      <c r="B280" s="2">
        <v>44731</v>
      </c>
      <c r="C280" s="2">
        <v>44737</v>
      </c>
      <c r="D280" t="s">
        <v>1661</v>
      </c>
      <c r="E280" t="s">
        <v>2600</v>
      </c>
      <c r="F280">
        <v>1</v>
      </c>
      <c r="G280">
        <v>0.2</v>
      </c>
      <c r="H280" t="s">
        <v>3399</v>
      </c>
      <c r="I280" t="s">
        <v>3668</v>
      </c>
      <c r="J280" s="3">
        <v>13.98</v>
      </c>
      <c r="K280" s="3">
        <v>10.3</v>
      </c>
      <c r="L280" t="s">
        <v>4451</v>
      </c>
      <c r="M280" t="s">
        <v>4466</v>
      </c>
      <c r="N280" t="s">
        <v>4470</v>
      </c>
      <c r="O280" t="s">
        <v>4482</v>
      </c>
      <c r="P280" s="3">
        <f>Ventes[[#This Row],[Coût]]*Ventes[[#This Row],[Quantité]]</f>
        <v>10.3</v>
      </c>
    </row>
    <row r="281" spans="1:16" x14ac:dyDescent="0.2">
      <c r="A281" t="s">
        <v>294</v>
      </c>
      <c r="B281" s="2">
        <v>44711</v>
      </c>
      <c r="C281" s="2">
        <v>44715</v>
      </c>
      <c r="D281" t="s">
        <v>1691</v>
      </c>
      <c r="E281" t="s">
        <v>2601</v>
      </c>
      <c r="F281">
        <v>1</v>
      </c>
      <c r="G281">
        <v>0.2</v>
      </c>
      <c r="H281" t="s">
        <v>3399</v>
      </c>
      <c r="I281" t="s">
        <v>3669</v>
      </c>
      <c r="J281" s="3">
        <v>195.99</v>
      </c>
      <c r="K281" s="3">
        <v>139.19999999999999</v>
      </c>
      <c r="L281" t="s">
        <v>4452</v>
      </c>
      <c r="M281" t="s">
        <v>4461</v>
      </c>
      <c r="N281" t="s">
        <v>4472</v>
      </c>
      <c r="O281" t="s">
        <v>4512</v>
      </c>
      <c r="P281" s="3">
        <f>Ventes[[#This Row],[Coût]]*Ventes[[#This Row],[Quantité]]</f>
        <v>139.19999999999999</v>
      </c>
    </row>
    <row r="282" spans="1:16" x14ac:dyDescent="0.2">
      <c r="A282" t="s">
        <v>295</v>
      </c>
      <c r="B282" s="2">
        <v>44700</v>
      </c>
      <c r="C282" s="2">
        <v>44705</v>
      </c>
      <c r="D282" t="s">
        <v>1886</v>
      </c>
      <c r="E282" t="s">
        <v>2602</v>
      </c>
      <c r="F282">
        <v>1</v>
      </c>
      <c r="G282">
        <v>0.2</v>
      </c>
      <c r="H282" t="s">
        <v>3399</v>
      </c>
      <c r="I282" t="s">
        <v>3670</v>
      </c>
      <c r="J282" s="3">
        <v>119.99</v>
      </c>
      <c r="K282" s="3">
        <v>86.4</v>
      </c>
      <c r="L282" t="s">
        <v>4452</v>
      </c>
      <c r="M282" t="s">
        <v>4461</v>
      </c>
      <c r="N282" t="s">
        <v>4470</v>
      </c>
      <c r="O282" t="s">
        <v>4707</v>
      </c>
      <c r="P282" s="3">
        <f>Ventes[[#This Row],[Coût]]*Ventes[[#This Row],[Quantité]]</f>
        <v>86.4</v>
      </c>
    </row>
    <row r="283" spans="1:16" x14ac:dyDescent="0.2">
      <c r="A283" t="s">
        <v>296</v>
      </c>
      <c r="B283" s="2">
        <v>44679</v>
      </c>
      <c r="C283" s="2">
        <v>44684</v>
      </c>
      <c r="D283" t="s">
        <v>1887</v>
      </c>
      <c r="E283" t="s">
        <v>2403</v>
      </c>
      <c r="F283">
        <v>1</v>
      </c>
      <c r="G283">
        <v>0.2</v>
      </c>
      <c r="H283" t="s">
        <v>3399</v>
      </c>
      <c r="I283" t="s">
        <v>3472</v>
      </c>
      <c r="J283" s="3">
        <v>10.48</v>
      </c>
      <c r="K283" s="3">
        <v>7.7</v>
      </c>
      <c r="L283" t="s">
        <v>4451</v>
      </c>
      <c r="M283" t="s">
        <v>4455</v>
      </c>
      <c r="N283" t="s">
        <v>4471</v>
      </c>
      <c r="O283" t="s">
        <v>4708</v>
      </c>
      <c r="P283" s="3">
        <f>Ventes[[#This Row],[Coût]]*Ventes[[#This Row],[Quantité]]</f>
        <v>7.7</v>
      </c>
    </row>
    <row r="284" spans="1:16" x14ac:dyDescent="0.2">
      <c r="A284" t="s">
        <v>297</v>
      </c>
      <c r="B284" s="2">
        <v>44662</v>
      </c>
      <c r="C284" s="2">
        <v>44668</v>
      </c>
      <c r="D284" t="s">
        <v>1888</v>
      </c>
      <c r="E284" t="s">
        <v>2550</v>
      </c>
      <c r="F284">
        <v>1</v>
      </c>
      <c r="G284">
        <v>0.2</v>
      </c>
      <c r="H284" t="s">
        <v>3399</v>
      </c>
      <c r="I284" t="s">
        <v>3618</v>
      </c>
      <c r="J284" s="3">
        <v>2.19</v>
      </c>
      <c r="K284" s="3">
        <v>1.6</v>
      </c>
      <c r="L284" t="s">
        <v>4451</v>
      </c>
      <c r="M284" t="s">
        <v>4462</v>
      </c>
      <c r="N284" t="s">
        <v>4470</v>
      </c>
      <c r="O284" t="s">
        <v>4709</v>
      </c>
      <c r="P284" s="3">
        <f>Ventes[[#This Row],[Coût]]*Ventes[[#This Row],[Quantité]]</f>
        <v>1.6</v>
      </c>
    </row>
    <row r="285" spans="1:16" x14ac:dyDescent="0.2">
      <c r="A285" t="s">
        <v>298</v>
      </c>
      <c r="B285" s="2">
        <v>44641</v>
      </c>
      <c r="C285" s="2">
        <v>44646</v>
      </c>
      <c r="D285" t="s">
        <v>1889</v>
      </c>
      <c r="E285" t="s">
        <v>2603</v>
      </c>
      <c r="F285">
        <v>1</v>
      </c>
      <c r="G285">
        <v>0.2</v>
      </c>
      <c r="H285" t="s">
        <v>3399</v>
      </c>
      <c r="I285" t="s">
        <v>3671</v>
      </c>
      <c r="J285" s="3">
        <v>80.48</v>
      </c>
      <c r="K285" s="3">
        <v>56.3</v>
      </c>
      <c r="L285" t="s">
        <v>4451</v>
      </c>
      <c r="M285" t="s">
        <v>4464</v>
      </c>
      <c r="N285" t="s">
        <v>4471</v>
      </c>
      <c r="O285" t="s">
        <v>4710</v>
      </c>
      <c r="P285" s="3">
        <f>Ventes[[#This Row],[Coût]]*Ventes[[#This Row],[Quantité]]</f>
        <v>56.3</v>
      </c>
    </row>
    <row r="286" spans="1:16" x14ac:dyDescent="0.2">
      <c r="A286" t="s">
        <v>299</v>
      </c>
      <c r="B286" s="2">
        <v>44630</v>
      </c>
      <c r="C286" s="2">
        <v>44635</v>
      </c>
      <c r="D286" t="s">
        <v>1890</v>
      </c>
      <c r="E286" t="s">
        <v>2604</v>
      </c>
      <c r="F286">
        <v>1</v>
      </c>
      <c r="G286">
        <v>0.2</v>
      </c>
      <c r="H286" t="s">
        <v>3399</v>
      </c>
      <c r="I286" t="s">
        <v>3672</v>
      </c>
      <c r="J286" s="3">
        <v>60.98</v>
      </c>
      <c r="K286" s="3">
        <v>45.1</v>
      </c>
      <c r="L286" t="s">
        <v>4451</v>
      </c>
      <c r="M286" t="s">
        <v>4464</v>
      </c>
      <c r="N286" t="s">
        <v>4471</v>
      </c>
      <c r="O286" t="s">
        <v>4711</v>
      </c>
      <c r="P286" s="3">
        <f>Ventes[[#This Row],[Coût]]*Ventes[[#This Row],[Quantité]]</f>
        <v>45.1</v>
      </c>
    </row>
    <row r="287" spans="1:16" x14ac:dyDescent="0.2">
      <c r="A287" t="s">
        <v>300</v>
      </c>
      <c r="B287" s="2">
        <v>44613</v>
      </c>
      <c r="C287" s="2">
        <v>44618</v>
      </c>
      <c r="D287" t="s">
        <v>1669</v>
      </c>
      <c r="E287" t="s">
        <v>2605</v>
      </c>
      <c r="F287">
        <v>1</v>
      </c>
      <c r="G287">
        <v>0.2</v>
      </c>
      <c r="H287" t="s">
        <v>3399</v>
      </c>
      <c r="I287" t="s">
        <v>3673</v>
      </c>
      <c r="J287" s="3">
        <v>59.88</v>
      </c>
      <c r="K287" s="3">
        <v>50.9</v>
      </c>
      <c r="L287" t="s">
        <v>4452</v>
      </c>
      <c r="M287" t="s">
        <v>4465</v>
      </c>
      <c r="N287" t="s">
        <v>4470</v>
      </c>
      <c r="O287" t="s">
        <v>4490</v>
      </c>
      <c r="P287" s="3">
        <f>Ventes[[#This Row],[Coût]]*Ventes[[#This Row],[Quantité]]</f>
        <v>50.9</v>
      </c>
    </row>
    <row r="288" spans="1:16" x14ac:dyDescent="0.2">
      <c r="A288" t="s">
        <v>301</v>
      </c>
      <c r="B288" s="2">
        <v>44598</v>
      </c>
      <c r="C288" s="2">
        <v>44604</v>
      </c>
      <c r="D288" t="s">
        <v>1891</v>
      </c>
      <c r="E288" t="s">
        <v>2606</v>
      </c>
      <c r="F288">
        <v>1</v>
      </c>
      <c r="G288">
        <v>0.2</v>
      </c>
      <c r="H288" t="s">
        <v>3399</v>
      </c>
      <c r="I288" t="s">
        <v>3674</v>
      </c>
      <c r="J288" s="3">
        <v>300.98</v>
      </c>
      <c r="K288" s="3">
        <v>210.7</v>
      </c>
      <c r="L288" t="s">
        <v>4450</v>
      </c>
      <c r="M288" t="s">
        <v>4453</v>
      </c>
      <c r="N288" t="s">
        <v>4470</v>
      </c>
      <c r="O288" t="s">
        <v>4712</v>
      </c>
      <c r="P288" s="3">
        <f>Ventes[[#This Row],[Coût]]*Ventes[[#This Row],[Quantité]]</f>
        <v>210.7</v>
      </c>
    </row>
    <row r="289" spans="1:16" x14ac:dyDescent="0.2">
      <c r="A289" t="s">
        <v>302</v>
      </c>
      <c r="B289" s="2">
        <v>44883</v>
      </c>
      <c r="C289" s="2">
        <v>44888</v>
      </c>
      <c r="D289" t="s">
        <v>1892</v>
      </c>
      <c r="E289" t="s">
        <v>2607</v>
      </c>
      <c r="F289">
        <v>6</v>
      </c>
      <c r="G289">
        <v>0.2</v>
      </c>
      <c r="H289" t="s">
        <v>3399</v>
      </c>
      <c r="I289" t="s">
        <v>3675</v>
      </c>
      <c r="J289" s="3">
        <v>11.58</v>
      </c>
      <c r="K289" s="3">
        <v>5.8</v>
      </c>
      <c r="L289" t="s">
        <v>4451</v>
      </c>
      <c r="M289" t="s">
        <v>4463</v>
      </c>
      <c r="N289" t="s">
        <v>4470</v>
      </c>
      <c r="O289" t="s">
        <v>4713</v>
      </c>
      <c r="P289" s="3">
        <f>Ventes[[#This Row],[Coût]]*Ventes[[#This Row],[Quantité]]</f>
        <v>34.799999999999997</v>
      </c>
    </row>
    <row r="290" spans="1:16" x14ac:dyDescent="0.2">
      <c r="A290" t="s">
        <v>303</v>
      </c>
      <c r="B290" s="2">
        <v>44879</v>
      </c>
      <c r="C290" s="2">
        <v>44884</v>
      </c>
      <c r="D290" t="s">
        <v>1893</v>
      </c>
      <c r="E290" t="s">
        <v>2608</v>
      </c>
      <c r="F290">
        <v>6</v>
      </c>
      <c r="G290">
        <v>0.2</v>
      </c>
      <c r="H290" t="s">
        <v>3399</v>
      </c>
      <c r="I290" t="s">
        <v>3676</v>
      </c>
      <c r="J290" s="3">
        <v>34.99</v>
      </c>
      <c r="K290" s="3">
        <v>32.5</v>
      </c>
      <c r="L290" t="s">
        <v>4452</v>
      </c>
      <c r="M290" t="s">
        <v>4465</v>
      </c>
      <c r="N290" t="s">
        <v>4470</v>
      </c>
      <c r="O290" t="s">
        <v>4714</v>
      </c>
      <c r="P290" s="3">
        <f>Ventes[[#This Row],[Coût]]*Ventes[[#This Row],[Quantité]]</f>
        <v>195</v>
      </c>
    </row>
    <row r="291" spans="1:16" x14ac:dyDescent="0.2">
      <c r="A291" t="s">
        <v>304</v>
      </c>
      <c r="B291" s="2">
        <v>44878</v>
      </c>
      <c r="C291" s="2">
        <v>44887</v>
      </c>
      <c r="D291" t="s">
        <v>1657</v>
      </c>
      <c r="E291" t="s">
        <v>2609</v>
      </c>
      <c r="F291">
        <v>6</v>
      </c>
      <c r="G291">
        <v>0.2</v>
      </c>
      <c r="H291" t="s">
        <v>3399</v>
      </c>
      <c r="I291" t="s">
        <v>3677</v>
      </c>
      <c r="J291" s="3">
        <v>500.98</v>
      </c>
      <c r="K291" s="3">
        <v>375.7</v>
      </c>
      <c r="L291" t="s">
        <v>4450</v>
      </c>
      <c r="M291" t="s">
        <v>4457</v>
      </c>
      <c r="N291" t="s">
        <v>4470</v>
      </c>
      <c r="O291" t="s">
        <v>4478</v>
      </c>
      <c r="P291" s="3">
        <f>Ventes[[#This Row],[Coût]]*Ventes[[#This Row],[Quantité]]</f>
        <v>2254.1999999999998</v>
      </c>
    </row>
    <row r="292" spans="1:16" x14ac:dyDescent="0.2">
      <c r="A292" t="s">
        <v>305</v>
      </c>
      <c r="B292" s="2">
        <v>44877</v>
      </c>
      <c r="C292" s="2">
        <v>44883</v>
      </c>
      <c r="D292" t="s">
        <v>1894</v>
      </c>
      <c r="E292" t="s">
        <v>2610</v>
      </c>
      <c r="F292">
        <v>6</v>
      </c>
      <c r="G292">
        <v>0.2</v>
      </c>
      <c r="H292" t="s">
        <v>3399</v>
      </c>
      <c r="I292" t="s">
        <v>3678</v>
      </c>
      <c r="J292" s="3">
        <v>12.99</v>
      </c>
      <c r="K292" s="3">
        <v>12.2</v>
      </c>
      <c r="L292" t="s">
        <v>4452</v>
      </c>
      <c r="M292" t="s">
        <v>4465</v>
      </c>
      <c r="N292" t="s">
        <v>4471</v>
      </c>
      <c r="O292" t="s">
        <v>4715</v>
      </c>
      <c r="P292" s="3">
        <f>Ventes[[#This Row],[Coût]]*Ventes[[#This Row],[Quantité]]</f>
        <v>73.199999999999989</v>
      </c>
    </row>
    <row r="293" spans="1:16" x14ac:dyDescent="0.2">
      <c r="A293" t="s">
        <v>306</v>
      </c>
      <c r="B293" s="2">
        <v>44835</v>
      </c>
      <c r="C293" s="2">
        <v>44841</v>
      </c>
      <c r="D293" t="s">
        <v>1895</v>
      </c>
      <c r="E293" t="s">
        <v>2611</v>
      </c>
      <c r="F293">
        <v>6</v>
      </c>
      <c r="G293">
        <v>0.2</v>
      </c>
      <c r="H293" t="s">
        <v>3399</v>
      </c>
      <c r="I293" t="s">
        <v>3679</v>
      </c>
      <c r="J293" s="3">
        <v>1.39</v>
      </c>
      <c r="K293" s="3">
        <v>1</v>
      </c>
      <c r="L293" t="s">
        <v>4451</v>
      </c>
      <c r="M293" t="s">
        <v>4462</v>
      </c>
      <c r="N293" t="s">
        <v>4471</v>
      </c>
      <c r="O293" t="s">
        <v>4716</v>
      </c>
      <c r="P293" s="3">
        <f>Ventes[[#This Row],[Coût]]*Ventes[[#This Row],[Quantité]]</f>
        <v>6</v>
      </c>
    </row>
    <row r="294" spans="1:16" x14ac:dyDescent="0.2">
      <c r="A294" t="s">
        <v>307</v>
      </c>
      <c r="B294" s="2">
        <v>44827</v>
      </c>
      <c r="C294" s="2">
        <v>44832</v>
      </c>
      <c r="D294" t="s">
        <v>1834</v>
      </c>
      <c r="E294" t="s">
        <v>2612</v>
      </c>
      <c r="F294">
        <v>6</v>
      </c>
      <c r="G294">
        <v>0.2</v>
      </c>
      <c r="H294" t="s">
        <v>3399</v>
      </c>
      <c r="I294" t="s">
        <v>3680</v>
      </c>
      <c r="J294" s="3">
        <v>5.38</v>
      </c>
      <c r="K294" s="3">
        <v>2.8</v>
      </c>
      <c r="L294" t="s">
        <v>4451</v>
      </c>
      <c r="M294" t="s">
        <v>4458</v>
      </c>
      <c r="N294" t="s">
        <v>4470</v>
      </c>
      <c r="O294" t="s">
        <v>4655</v>
      </c>
      <c r="P294" s="3">
        <f>Ventes[[#This Row],[Coût]]*Ventes[[#This Row],[Quantité]]</f>
        <v>16.799999999999997</v>
      </c>
    </row>
    <row r="295" spans="1:16" x14ac:dyDescent="0.2">
      <c r="A295" t="s">
        <v>308</v>
      </c>
      <c r="B295" s="2">
        <v>44813</v>
      </c>
      <c r="C295" s="2">
        <v>44818</v>
      </c>
      <c r="D295" t="s">
        <v>1896</v>
      </c>
      <c r="E295" t="s">
        <v>2572</v>
      </c>
      <c r="F295">
        <v>6</v>
      </c>
      <c r="G295">
        <v>0.2</v>
      </c>
      <c r="H295" t="s">
        <v>3399</v>
      </c>
      <c r="I295" t="s">
        <v>3640</v>
      </c>
      <c r="J295" s="3">
        <v>6.48</v>
      </c>
      <c r="K295" s="3">
        <v>3.3</v>
      </c>
      <c r="L295" t="s">
        <v>4451</v>
      </c>
      <c r="M295" t="s">
        <v>4454</v>
      </c>
      <c r="N295" t="s">
        <v>4471</v>
      </c>
      <c r="O295" t="s">
        <v>4717</v>
      </c>
      <c r="P295" s="3">
        <f>Ventes[[#This Row],[Coût]]*Ventes[[#This Row],[Quantité]]</f>
        <v>19.799999999999997</v>
      </c>
    </row>
    <row r="296" spans="1:16" x14ac:dyDescent="0.2">
      <c r="A296" t="s">
        <v>309</v>
      </c>
      <c r="B296" s="2">
        <v>44801</v>
      </c>
      <c r="C296" s="2">
        <v>44809</v>
      </c>
      <c r="D296" t="s">
        <v>1801</v>
      </c>
      <c r="E296" t="s">
        <v>2613</v>
      </c>
      <c r="F296">
        <v>6</v>
      </c>
      <c r="G296">
        <v>0.2</v>
      </c>
      <c r="H296" t="s">
        <v>3399</v>
      </c>
      <c r="I296" t="s">
        <v>3681</v>
      </c>
      <c r="J296" s="3">
        <v>5.28</v>
      </c>
      <c r="K296" s="3">
        <v>2.9</v>
      </c>
      <c r="L296" t="s">
        <v>4451</v>
      </c>
      <c r="M296" t="s">
        <v>4454</v>
      </c>
      <c r="N296" t="s">
        <v>4470</v>
      </c>
      <c r="O296" t="s">
        <v>4622</v>
      </c>
      <c r="P296" s="3">
        <f>Ventes[[#This Row],[Coût]]*Ventes[[#This Row],[Quantité]]</f>
        <v>17.399999999999999</v>
      </c>
    </row>
    <row r="297" spans="1:16" x14ac:dyDescent="0.2">
      <c r="A297" t="s">
        <v>310</v>
      </c>
      <c r="B297" s="2">
        <v>44753</v>
      </c>
      <c r="C297" s="2">
        <v>44760</v>
      </c>
      <c r="D297" t="s">
        <v>1897</v>
      </c>
      <c r="E297" t="s">
        <v>2614</v>
      </c>
      <c r="F297">
        <v>6</v>
      </c>
      <c r="G297">
        <v>0.2</v>
      </c>
      <c r="H297" t="s">
        <v>3399</v>
      </c>
      <c r="I297" t="s">
        <v>3682</v>
      </c>
      <c r="J297" s="3">
        <v>14.99</v>
      </c>
      <c r="K297" s="3">
        <v>11.1</v>
      </c>
      <c r="L297" t="s">
        <v>4452</v>
      </c>
      <c r="M297" t="s">
        <v>4461</v>
      </c>
      <c r="N297" t="s">
        <v>4471</v>
      </c>
      <c r="O297" t="s">
        <v>4718</v>
      </c>
      <c r="P297" s="3">
        <f>Ventes[[#This Row],[Coût]]*Ventes[[#This Row],[Quantité]]</f>
        <v>66.599999999999994</v>
      </c>
    </row>
    <row r="298" spans="1:16" x14ac:dyDescent="0.2">
      <c r="A298" t="s">
        <v>311</v>
      </c>
      <c r="B298" s="2">
        <v>44752</v>
      </c>
      <c r="C298" s="2">
        <v>44758</v>
      </c>
      <c r="D298" t="s">
        <v>1898</v>
      </c>
      <c r="E298" t="s">
        <v>2615</v>
      </c>
      <c r="F298">
        <v>6</v>
      </c>
      <c r="G298">
        <v>0.2</v>
      </c>
      <c r="H298" t="s">
        <v>3399</v>
      </c>
      <c r="I298" t="s">
        <v>3683</v>
      </c>
      <c r="J298" s="3">
        <v>62.18</v>
      </c>
      <c r="K298" s="3">
        <v>45.4</v>
      </c>
      <c r="L298" t="s">
        <v>4451</v>
      </c>
      <c r="M298" t="s">
        <v>4455</v>
      </c>
      <c r="N298" t="s">
        <v>4472</v>
      </c>
      <c r="O298" t="s">
        <v>4719</v>
      </c>
      <c r="P298" s="3">
        <f>Ventes[[#This Row],[Coût]]*Ventes[[#This Row],[Quantité]]</f>
        <v>272.39999999999998</v>
      </c>
    </row>
    <row r="299" spans="1:16" x14ac:dyDescent="0.2">
      <c r="A299" t="s">
        <v>312</v>
      </c>
      <c r="B299" s="2">
        <v>44738</v>
      </c>
      <c r="C299" s="2">
        <v>44745</v>
      </c>
      <c r="D299" t="s">
        <v>1899</v>
      </c>
      <c r="E299" t="s">
        <v>2616</v>
      </c>
      <c r="F299">
        <v>6</v>
      </c>
      <c r="G299">
        <v>0.2</v>
      </c>
      <c r="H299" t="s">
        <v>3399</v>
      </c>
      <c r="I299" t="s">
        <v>3684</v>
      </c>
      <c r="J299" s="3">
        <v>2.89</v>
      </c>
      <c r="K299" s="3">
        <v>1.5</v>
      </c>
      <c r="L299" t="s">
        <v>4451</v>
      </c>
      <c r="M299" t="s">
        <v>4459</v>
      </c>
      <c r="N299" t="s">
        <v>4471</v>
      </c>
      <c r="O299" t="s">
        <v>4720</v>
      </c>
      <c r="P299" s="3">
        <f>Ventes[[#This Row],[Coût]]*Ventes[[#This Row],[Quantité]]</f>
        <v>9</v>
      </c>
    </row>
    <row r="300" spans="1:16" x14ac:dyDescent="0.2">
      <c r="A300" t="s">
        <v>313</v>
      </c>
      <c r="B300" s="2">
        <v>44737</v>
      </c>
      <c r="C300" s="2">
        <v>44745</v>
      </c>
      <c r="D300" t="s">
        <v>1664</v>
      </c>
      <c r="E300" t="s">
        <v>2350</v>
      </c>
      <c r="F300">
        <v>6</v>
      </c>
      <c r="G300">
        <v>0.2</v>
      </c>
      <c r="H300" t="s">
        <v>3399</v>
      </c>
      <c r="I300" t="s">
        <v>3419</v>
      </c>
      <c r="J300" s="3">
        <v>14.8</v>
      </c>
      <c r="K300" s="3">
        <v>7.4</v>
      </c>
      <c r="L300" t="s">
        <v>4451</v>
      </c>
      <c r="M300" t="s">
        <v>4459</v>
      </c>
      <c r="N300" t="s">
        <v>4472</v>
      </c>
      <c r="O300" t="s">
        <v>4485</v>
      </c>
      <c r="P300" s="3">
        <f>Ventes[[#This Row],[Coût]]*Ventes[[#This Row],[Quantité]]</f>
        <v>44.400000000000006</v>
      </c>
    </row>
    <row r="301" spans="1:16" x14ac:dyDescent="0.2">
      <c r="A301" t="s">
        <v>314</v>
      </c>
      <c r="B301" s="2">
        <v>44732</v>
      </c>
      <c r="C301" s="2">
        <v>44737</v>
      </c>
      <c r="D301" t="s">
        <v>1900</v>
      </c>
      <c r="E301" t="s">
        <v>2617</v>
      </c>
      <c r="F301">
        <v>6</v>
      </c>
      <c r="G301">
        <v>0.2</v>
      </c>
      <c r="H301" t="s">
        <v>3399</v>
      </c>
      <c r="I301" t="s">
        <v>3685</v>
      </c>
      <c r="J301" s="3">
        <v>6.48</v>
      </c>
      <c r="K301" s="3">
        <v>3.4</v>
      </c>
      <c r="L301" t="s">
        <v>4451</v>
      </c>
      <c r="M301" t="s">
        <v>4454</v>
      </c>
      <c r="N301" t="s">
        <v>4470</v>
      </c>
      <c r="O301" t="s">
        <v>4721</v>
      </c>
      <c r="P301" s="3">
        <f>Ventes[[#This Row],[Coût]]*Ventes[[#This Row],[Quantité]]</f>
        <v>20.399999999999999</v>
      </c>
    </row>
    <row r="302" spans="1:16" x14ac:dyDescent="0.2">
      <c r="A302" t="s">
        <v>315</v>
      </c>
      <c r="B302" s="2">
        <v>44700</v>
      </c>
      <c r="C302" s="2">
        <v>44705</v>
      </c>
      <c r="D302" t="s">
        <v>1901</v>
      </c>
      <c r="E302" t="s">
        <v>2618</v>
      </c>
      <c r="F302">
        <v>6</v>
      </c>
      <c r="G302">
        <v>0.2</v>
      </c>
      <c r="H302" t="s">
        <v>3399</v>
      </c>
      <c r="I302" t="s">
        <v>3686</v>
      </c>
      <c r="J302" s="3">
        <v>7.92</v>
      </c>
      <c r="K302" s="3">
        <v>4</v>
      </c>
      <c r="L302" t="s">
        <v>4451</v>
      </c>
      <c r="M302" t="s">
        <v>4454</v>
      </c>
      <c r="N302" t="s">
        <v>4471</v>
      </c>
      <c r="O302" t="s">
        <v>4722</v>
      </c>
      <c r="P302" s="3">
        <f>Ventes[[#This Row],[Coût]]*Ventes[[#This Row],[Quantité]]</f>
        <v>24</v>
      </c>
    </row>
    <row r="303" spans="1:16" x14ac:dyDescent="0.2">
      <c r="A303" t="s">
        <v>316</v>
      </c>
      <c r="B303" s="2">
        <v>44689</v>
      </c>
      <c r="C303" s="2">
        <v>44694</v>
      </c>
      <c r="D303" t="s">
        <v>1902</v>
      </c>
      <c r="E303" t="s">
        <v>2619</v>
      </c>
      <c r="F303">
        <v>6</v>
      </c>
      <c r="G303">
        <v>0.2</v>
      </c>
      <c r="H303" t="s">
        <v>3399</v>
      </c>
      <c r="I303" t="s">
        <v>3687</v>
      </c>
      <c r="J303" s="3">
        <v>699.99</v>
      </c>
      <c r="K303" s="3">
        <v>385</v>
      </c>
      <c r="L303" t="s">
        <v>4452</v>
      </c>
      <c r="M303" t="s">
        <v>4460</v>
      </c>
      <c r="N303" t="s">
        <v>4472</v>
      </c>
      <c r="O303" t="s">
        <v>4723</v>
      </c>
      <c r="P303" s="3">
        <f>Ventes[[#This Row],[Coût]]*Ventes[[#This Row],[Quantité]]</f>
        <v>2310</v>
      </c>
    </row>
    <row r="304" spans="1:16" x14ac:dyDescent="0.2">
      <c r="A304" t="s">
        <v>317</v>
      </c>
      <c r="B304" s="2">
        <v>44664</v>
      </c>
      <c r="C304" s="2">
        <v>44668</v>
      </c>
      <c r="D304" t="s">
        <v>1903</v>
      </c>
      <c r="E304" t="s">
        <v>2523</v>
      </c>
      <c r="F304">
        <v>6</v>
      </c>
      <c r="G304">
        <v>0.2</v>
      </c>
      <c r="H304" t="s">
        <v>3399</v>
      </c>
      <c r="I304" t="s">
        <v>3592</v>
      </c>
      <c r="J304" s="3">
        <v>90.98</v>
      </c>
      <c r="K304" s="3">
        <v>79.2</v>
      </c>
      <c r="L304" t="s">
        <v>4450</v>
      </c>
      <c r="M304" t="s">
        <v>4457</v>
      </c>
      <c r="N304" t="s">
        <v>4471</v>
      </c>
      <c r="O304" t="s">
        <v>4724</v>
      </c>
      <c r="P304" s="3">
        <f>Ventes[[#This Row],[Coût]]*Ventes[[#This Row],[Quantité]]</f>
        <v>475.20000000000005</v>
      </c>
    </row>
    <row r="305" spans="1:16" x14ac:dyDescent="0.2">
      <c r="A305" t="s">
        <v>318</v>
      </c>
      <c r="B305" s="2">
        <v>44641</v>
      </c>
      <c r="C305" s="2">
        <v>44649</v>
      </c>
      <c r="D305" t="s">
        <v>1904</v>
      </c>
      <c r="E305" t="s">
        <v>2620</v>
      </c>
      <c r="F305">
        <v>6</v>
      </c>
      <c r="G305">
        <v>0.2</v>
      </c>
      <c r="H305" t="s">
        <v>3399</v>
      </c>
      <c r="I305" t="s">
        <v>3688</v>
      </c>
      <c r="J305" s="3">
        <v>6.37</v>
      </c>
      <c r="K305" s="3">
        <v>3.4</v>
      </c>
      <c r="L305" t="s">
        <v>4451</v>
      </c>
      <c r="M305" t="s">
        <v>4458</v>
      </c>
      <c r="N305" t="s">
        <v>4472</v>
      </c>
      <c r="O305" t="s">
        <v>4725</v>
      </c>
      <c r="P305" s="3">
        <f>Ventes[[#This Row],[Coût]]*Ventes[[#This Row],[Quantité]]</f>
        <v>20.399999999999999</v>
      </c>
    </row>
    <row r="306" spans="1:16" x14ac:dyDescent="0.2">
      <c r="A306" t="s">
        <v>319</v>
      </c>
      <c r="B306" s="2">
        <v>44627</v>
      </c>
      <c r="C306" s="2">
        <v>44632</v>
      </c>
      <c r="D306" t="s">
        <v>1905</v>
      </c>
      <c r="E306" t="s">
        <v>2343</v>
      </c>
      <c r="F306">
        <v>6</v>
      </c>
      <c r="G306">
        <v>0.2</v>
      </c>
      <c r="H306" t="s">
        <v>3399</v>
      </c>
      <c r="I306" t="s">
        <v>3412</v>
      </c>
      <c r="J306" s="3">
        <v>5.4</v>
      </c>
      <c r="K306" s="3">
        <v>2.8</v>
      </c>
      <c r="L306" t="s">
        <v>4451</v>
      </c>
      <c r="M306" t="s">
        <v>4458</v>
      </c>
      <c r="N306" t="s">
        <v>4470</v>
      </c>
      <c r="O306" t="s">
        <v>4726</v>
      </c>
      <c r="P306" s="3">
        <f>Ventes[[#This Row],[Coût]]*Ventes[[#This Row],[Quantité]]</f>
        <v>16.799999999999997</v>
      </c>
    </row>
    <row r="307" spans="1:16" x14ac:dyDescent="0.2">
      <c r="A307" t="s">
        <v>320</v>
      </c>
      <c r="B307" s="2">
        <v>44920</v>
      </c>
      <c r="C307" s="2">
        <v>44930</v>
      </c>
      <c r="D307" t="s">
        <v>1906</v>
      </c>
      <c r="E307" t="s">
        <v>2621</v>
      </c>
      <c r="F307">
        <v>7</v>
      </c>
      <c r="G307">
        <v>0.2</v>
      </c>
      <c r="H307" t="s">
        <v>3399</v>
      </c>
      <c r="I307" t="s">
        <v>3689</v>
      </c>
      <c r="J307" s="3">
        <v>28.38</v>
      </c>
      <c r="K307" s="3">
        <v>16.7</v>
      </c>
      <c r="L307" t="s">
        <v>4452</v>
      </c>
      <c r="M307" t="s">
        <v>4465</v>
      </c>
      <c r="N307" t="s">
        <v>4470</v>
      </c>
      <c r="O307" t="s">
        <v>4727</v>
      </c>
      <c r="P307" s="3">
        <f>Ventes[[#This Row],[Coût]]*Ventes[[#This Row],[Quantité]]</f>
        <v>116.89999999999999</v>
      </c>
    </row>
    <row r="308" spans="1:16" x14ac:dyDescent="0.2">
      <c r="A308" t="s">
        <v>321</v>
      </c>
      <c r="B308" s="2">
        <v>44913</v>
      </c>
      <c r="C308" s="2">
        <v>44919</v>
      </c>
      <c r="D308" t="s">
        <v>1907</v>
      </c>
      <c r="E308" t="s">
        <v>2622</v>
      </c>
      <c r="F308">
        <v>7</v>
      </c>
      <c r="G308">
        <v>0.2</v>
      </c>
      <c r="H308" t="s">
        <v>3399</v>
      </c>
      <c r="I308" t="s">
        <v>3690</v>
      </c>
      <c r="J308" s="3">
        <v>3.34</v>
      </c>
      <c r="K308" s="3">
        <v>2.2999999999999998</v>
      </c>
      <c r="L308" t="s">
        <v>4451</v>
      </c>
      <c r="M308" t="s">
        <v>4462</v>
      </c>
      <c r="N308" t="s">
        <v>4471</v>
      </c>
      <c r="O308" t="s">
        <v>4728</v>
      </c>
      <c r="P308" s="3">
        <f>Ventes[[#This Row],[Coût]]*Ventes[[#This Row],[Quantité]]</f>
        <v>16.099999999999998</v>
      </c>
    </row>
    <row r="309" spans="1:16" x14ac:dyDescent="0.2">
      <c r="A309" t="s">
        <v>322</v>
      </c>
      <c r="B309" s="2">
        <v>44910</v>
      </c>
      <c r="C309" s="2">
        <v>44914</v>
      </c>
      <c r="D309" t="s">
        <v>1908</v>
      </c>
      <c r="E309" t="s">
        <v>2623</v>
      </c>
      <c r="F309">
        <v>7</v>
      </c>
      <c r="G309">
        <v>0.2</v>
      </c>
      <c r="H309" t="s">
        <v>3399</v>
      </c>
      <c r="I309" t="s">
        <v>3691</v>
      </c>
      <c r="J309" s="3">
        <v>1.82</v>
      </c>
      <c r="K309" s="3">
        <v>1.3</v>
      </c>
      <c r="L309" t="s">
        <v>4451</v>
      </c>
      <c r="M309" t="s">
        <v>4462</v>
      </c>
      <c r="N309" t="s">
        <v>4471</v>
      </c>
      <c r="O309" t="s">
        <v>4729</v>
      </c>
      <c r="P309" s="3">
        <f>Ventes[[#This Row],[Coût]]*Ventes[[#This Row],[Quantité]]</f>
        <v>9.1</v>
      </c>
    </row>
    <row r="310" spans="1:16" x14ac:dyDescent="0.2">
      <c r="A310" t="s">
        <v>323</v>
      </c>
      <c r="B310" s="2">
        <v>44893</v>
      </c>
      <c r="C310" s="2">
        <v>44898</v>
      </c>
      <c r="D310" t="s">
        <v>1909</v>
      </c>
      <c r="E310" t="s">
        <v>2624</v>
      </c>
      <c r="F310">
        <v>7</v>
      </c>
      <c r="G310">
        <v>0.2</v>
      </c>
      <c r="H310" t="s">
        <v>3399</v>
      </c>
      <c r="I310" t="s">
        <v>3692</v>
      </c>
      <c r="J310" s="3">
        <v>92.23</v>
      </c>
      <c r="K310" s="3">
        <v>75.599999999999994</v>
      </c>
      <c r="L310" t="s">
        <v>4450</v>
      </c>
      <c r="M310" t="s">
        <v>4467</v>
      </c>
      <c r="N310" t="s">
        <v>4472</v>
      </c>
      <c r="O310" t="s">
        <v>4730</v>
      </c>
      <c r="P310" s="3">
        <f>Ventes[[#This Row],[Coût]]*Ventes[[#This Row],[Quantité]]</f>
        <v>529.19999999999993</v>
      </c>
    </row>
    <row r="311" spans="1:16" x14ac:dyDescent="0.2">
      <c r="A311" t="s">
        <v>324</v>
      </c>
      <c r="B311" s="2">
        <v>44892</v>
      </c>
      <c r="C311" s="2">
        <v>44899</v>
      </c>
      <c r="D311" t="s">
        <v>1782</v>
      </c>
      <c r="E311" t="s">
        <v>2625</v>
      </c>
      <c r="F311">
        <v>7</v>
      </c>
      <c r="G311">
        <v>0.2</v>
      </c>
      <c r="H311" t="s">
        <v>3399</v>
      </c>
      <c r="I311" t="s">
        <v>3693</v>
      </c>
      <c r="J311" s="3">
        <v>20.98</v>
      </c>
      <c r="K311" s="3">
        <v>10.9</v>
      </c>
      <c r="L311" t="s">
        <v>4451</v>
      </c>
      <c r="M311" t="s">
        <v>4458</v>
      </c>
      <c r="N311" t="s">
        <v>4470</v>
      </c>
      <c r="O311" t="s">
        <v>4603</v>
      </c>
      <c r="P311" s="3">
        <f>Ventes[[#This Row],[Coût]]*Ventes[[#This Row],[Quantité]]</f>
        <v>76.3</v>
      </c>
    </row>
    <row r="312" spans="1:16" x14ac:dyDescent="0.2">
      <c r="A312" t="s">
        <v>325</v>
      </c>
      <c r="B312" s="2">
        <v>44883</v>
      </c>
      <c r="C312" s="2">
        <v>44887</v>
      </c>
      <c r="D312" t="s">
        <v>1910</v>
      </c>
      <c r="E312" t="s">
        <v>2626</v>
      </c>
      <c r="F312">
        <v>7</v>
      </c>
      <c r="G312">
        <v>0.2</v>
      </c>
      <c r="H312" t="s">
        <v>3399</v>
      </c>
      <c r="I312" t="s">
        <v>3694</v>
      </c>
      <c r="J312" s="3">
        <v>6.94</v>
      </c>
      <c r="K312" s="3">
        <v>4.4000000000000004</v>
      </c>
      <c r="L312" t="s">
        <v>4451</v>
      </c>
      <c r="M312" t="s">
        <v>4462</v>
      </c>
      <c r="N312" t="s">
        <v>4471</v>
      </c>
      <c r="O312" t="s">
        <v>4731</v>
      </c>
      <c r="P312" s="3">
        <f>Ventes[[#This Row],[Coût]]*Ventes[[#This Row],[Quantité]]</f>
        <v>30.800000000000004</v>
      </c>
    </row>
    <row r="313" spans="1:16" x14ac:dyDescent="0.2">
      <c r="A313" t="s">
        <v>326</v>
      </c>
      <c r="B313" s="2">
        <v>44882</v>
      </c>
      <c r="C313" s="2">
        <v>44887</v>
      </c>
      <c r="D313" t="s">
        <v>1911</v>
      </c>
      <c r="E313" t="s">
        <v>2627</v>
      </c>
      <c r="F313">
        <v>7</v>
      </c>
      <c r="G313">
        <v>0.2</v>
      </c>
      <c r="H313" t="s">
        <v>3399</v>
      </c>
      <c r="I313" t="s">
        <v>3695</v>
      </c>
      <c r="J313" s="3">
        <v>47.9</v>
      </c>
      <c r="K313" s="3">
        <v>24.9</v>
      </c>
      <c r="L313" t="s">
        <v>4451</v>
      </c>
      <c r="M313" t="s">
        <v>4454</v>
      </c>
      <c r="N313" t="s">
        <v>4470</v>
      </c>
      <c r="O313" t="s">
        <v>4732</v>
      </c>
      <c r="P313" s="3">
        <f>Ventes[[#This Row],[Coût]]*Ventes[[#This Row],[Quantité]]</f>
        <v>174.29999999999998</v>
      </c>
    </row>
    <row r="314" spans="1:16" x14ac:dyDescent="0.2">
      <c r="A314" t="s">
        <v>327</v>
      </c>
      <c r="B314" s="2">
        <v>44861</v>
      </c>
      <c r="C314" s="2">
        <v>44867</v>
      </c>
      <c r="D314" t="s">
        <v>1912</v>
      </c>
      <c r="E314" t="s">
        <v>2628</v>
      </c>
      <c r="F314">
        <v>7</v>
      </c>
      <c r="G314">
        <v>0.2</v>
      </c>
      <c r="H314" t="s">
        <v>3399</v>
      </c>
      <c r="I314" t="s">
        <v>3696</v>
      </c>
      <c r="J314" s="3">
        <v>10.14</v>
      </c>
      <c r="K314" s="3">
        <v>5.2</v>
      </c>
      <c r="L314" t="s">
        <v>4451</v>
      </c>
      <c r="M314" t="s">
        <v>4454</v>
      </c>
      <c r="N314" t="s">
        <v>4471</v>
      </c>
      <c r="O314" t="s">
        <v>4733</v>
      </c>
      <c r="P314" s="3">
        <f>Ventes[[#This Row],[Coût]]*Ventes[[#This Row],[Quantité]]</f>
        <v>36.4</v>
      </c>
    </row>
    <row r="315" spans="1:16" x14ac:dyDescent="0.2">
      <c r="A315" t="s">
        <v>328</v>
      </c>
      <c r="B315" s="2">
        <v>44853</v>
      </c>
      <c r="C315" s="2">
        <v>44857</v>
      </c>
      <c r="D315" t="s">
        <v>1913</v>
      </c>
      <c r="E315" t="s">
        <v>2629</v>
      </c>
      <c r="F315">
        <v>7</v>
      </c>
      <c r="G315">
        <v>0.2</v>
      </c>
      <c r="H315" t="s">
        <v>3399</v>
      </c>
      <c r="I315" t="s">
        <v>3697</v>
      </c>
      <c r="J315" s="3">
        <v>22.01</v>
      </c>
      <c r="K315" s="3">
        <v>16.3</v>
      </c>
      <c r="L315" t="s">
        <v>4451</v>
      </c>
      <c r="M315" t="s">
        <v>4462</v>
      </c>
      <c r="N315" t="s">
        <v>4471</v>
      </c>
      <c r="O315" t="s">
        <v>4734</v>
      </c>
      <c r="P315" s="3">
        <f>Ventes[[#This Row],[Coût]]*Ventes[[#This Row],[Quantité]]</f>
        <v>114.10000000000001</v>
      </c>
    </row>
    <row r="316" spans="1:16" x14ac:dyDescent="0.2">
      <c r="A316" t="s">
        <v>329</v>
      </c>
      <c r="B316" s="2">
        <v>44850</v>
      </c>
      <c r="C316" s="2">
        <v>44856</v>
      </c>
      <c r="D316" t="s">
        <v>1914</v>
      </c>
      <c r="E316" t="s">
        <v>2630</v>
      </c>
      <c r="F316">
        <v>7</v>
      </c>
      <c r="G316">
        <v>0.2</v>
      </c>
      <c r="H316" t="s">
        <v>3399</v>
      </c>
      <c r="I316" t="s">
        <v>3698</v>
      </c>
      <c r="J316" s="3">
        <v>54.96</v>
      </c>
      <c r="K316" s="3">
        <v>28</v>
      </c>
      <c r="L316" t="s">
        <v>4451</v>
      </c>
      <c r="M316" t="s">
        <v>4454</v>
      </c>
      <c r="N316" t="s">
        <v>4471</v>
      </c>
      <c r="O316" t="s">
        <v>4735</v>
      </c>
      <c r="P316" s="3">
        <f>Ventes[[#This Row],[Coût]]*Ventes[[#This Row],[Quantité]]</f>
        <v>196</v>
      </c>
    </row>
    <row r="317" spans="1:16" x14ac:dyDescent="0.2">
      <c r="A317" t="s">
        <v>330</v>
      </c>
      <c r="B317" s="2">
        <v>44846</v>
      </c>
      <c r="C317" s="2">
        <v>44851</v>
      </c>
      <c r="D317" t="s">
        <v>1915</v>
      </c>
      <c r="E317" t="s">
        <v>2631</v>
      </c>
      <c r="F317">
        <v>7</v>
      </c>
      <c r="G317">
        <v>0.2</v>
      </c>
      <c r="H317" t="s">
        <v>3399</v>
      </c>
      <c r="I317" t="s">
        <v>3699</v>
      </c>
      <c r="J317" s="3">
        <v>65.989999999999995</v>
      </c>
      <c r="K317" s="3">
        <v>48.8</v>
      </c>
      <c r="L317" t="s">
        <v>4452</v>
      </c>
      <c r="M317" t="s">
        <v>4461</v>
      </c>
      <c r="N317" t="s">
        <v>4472</v>
      </c>
      <c r="O317" t="s">
        <v>4736</v>
      </c>
      <c r="P317" s="3">
        <f>Ventes[[#This Row],[Coût]]*Ventes[[#This Row],[Quantité]]</f>
        <v>341.59999999999997</v>
      </c>
    </row>
    <row r="318" spans="1:16" x14ac:dyDescent="0.2">
      <c r="A318" t="s">
        <v>331</v>
      </c>
      <c r="B318" s="2">
        <v>44822</v>
      </c>
      <c r="C318" s="2">
        <v>44828</v>
      </c>
      <c r="D318" t="s">
        <v>1804</v>
      </c>
      <c r="E318" t="s">
        <v>2632</v>
      </c>
      <c r="F318">
        <v>7</v>
      </c>
      <c r="G318">
        <v>0.2</v>
      </c>
      <c r="H318" t="s">
        <v>3399</v>
      </c>
      <c r="I318" t="s">
        <v>3700</v>
      </c>
      <c r="J318" s="3">
        <v>1.8</v>
      </c>
      <c r="K318" s="3">
        <v>0.9</v>
      </c>
      <c r="L318" t="s">
        <v>4451</v>
      </c>
      <c r="M318" t="s">
        <v>4458</v>
      </c>
      <c r="N318" t="s">
        <v>4470</v>
      </c>
      <c r="O318" t="s">
        <v>4625</v>
      </c>
      <c r="P318" s="3">
        <f>Ventes[[#This Row],[Coût]]*Ventes[[#This Row],[Quantité]]</f>
        <v>6.3</v>
      </c>
    </row>
    <row r="319" spans="1:16" x14ac:dyDescent="0.2">
      <c r="A319" t="s">
        <v>332</v>
      </c>
      <c r="B319" s="2">
        <v>44819</v>
      </c>
      <c r="C319" s="2">
        <v>44824</v>
      </c>
      <c r="D319" t="s">
        <v>1659</v>
      </c>
      <c r="E319" t="s">
        <v>2633</v>
      </c>
      <c r="F319">
        <v>7</v>
      </c>
      <c r="G319">
        <v>0.2</v>
      </c>
      <c r="H319" t="s">
        <v>3399</v>
      </c>
      <c r="I319" t="s">
        <v>3701</v>
      </c>
      <c r="J319" s="3">
        <v>420.98</v>
      </c>
      <c r="K319" s="3">
        <v>210.5</v>
      </c>
      <c r="L319" t="s">
        <v>4451</v>
      </c>
      <c r="M319" t="s">
        <v>4458</v>
      </c>
      <c r="N319" t="s">
        <v>4470</v>
      </c>
      <c r="O319" t="s">
        <v>4480</v>
      </c>
      <c r="P319" s="3">
        <f>Ventes[[#This Row],[Coût]]*Ventes[[#This Row],[Quantité]]</f>
        <v>1473.5</v>
      </c>
    </row>
    <row r="320" spans="1:16" x14ac:dyDescent="0.2">
      <c r="A320" t="s">
        <v>333</v>
      </c>
      <c r="B320" s="2">
        <v>44818</v>
      </c>
      <c r="C320" s="2">
        <v>44823</v>
      </c>
      <c r="D320" t="s">
        <v>1808</v>
      </c>
      <c r="E320" t="s">
        <v>2421</v>
      </c>
      <c r="F320">
        <v>7</v>
      </c>
      <c r="G320">
        <v>0.2</v>
      </c>
      <c r="H320" t="s">
        <v>3399</v>
      </c>
      <c r="I320" t="s">
        <v>3490</v>
      </c>
      <c r="J320" s="3">
        <v>159.99</v>
      </c>
      <c r="K320" s="3">
        <v>100.8</v>
      </c>
      <c r="L320" t="s">
        <v>4452</v>
      </c>
      <c r="M320" t="s">
        <v>4465</v>
      </c>
      <c r="N320" t="s">
        <v>4471</v>
      </c>
      <c r="O320" t="s">
        <v>4629</v>
      </c>
      <c r="P320" s="3">
        <f>Ventes[[#This Row],[Coût]]*Ventes[[#This Row],[Quantité]]</f>
        <v>705.6</v>
      </c>
    </row>
    <row r="321" spans="1:16" x14ac:dyDescent="0.2">
      <c r="A321" t="s">
        <v>334</v>
      </c>
      <c r="B321" s="2">
        <v>44808</v>
      </c>
      <c r="C321" s="2">
        <v>44816</v>
      </c>
      <c r="D321" t="s">
        <v>1707</v>
      </c>
      <c r="E321" t="s">
        <v>2381</v>
      </c>
      <c r="F321">
        <v>7</v>
      </c>
      <c r="G321">
        <v>0.2</v>
      </c>
      <c r="H321" t="s">
        <v>3399</v>
      </c>
      <c r="I321" t="s">
        <v>3450</v>
      </c>
      <c r="J321" s="3">
        <v>1.82</v>
      </c>
      <c r="K321" s="3">
        <v>1</v>
      </c>
      <c r="L321" t="s">
        <v>4451</v>
      </c>
      <c r="M321" t="s">
        <v>4462</v>
      </c>
      <c r="N321" t="s">
        <v>4470</v>
      </c>
      <c r="O321" t="s">
        <v>4528</v>
      </c>
      <c r="P321" s="3">
        <f>Ventes[[#This Row],[Coût]]*Ventes[[#This Row],[Quantité]]</f>
        <v>7</v>
      </c>
    </row>
    <row r="322" spans="1:16" x14ac:dyDescent="0.2">
      <c r="A322" t="s">
        <v>335</v>
      </c>
      <c r="B322" s="2">
        <v>44794</v>
      </c>
      <c r="C322" s="2">
        <v>44802</v>
      </c>
      <c r="D322" t="s">
        <v>1916</v>
      </c>
      <c r="E322" t="s">
        <v>2634</v>
      </c>
      <c r="F322">
        <v>7</v>
      </c>
      <c r="G322">
        <v>0.2</v>
      </c>
      <c r="H322" t="s">
        <v>3399</v>
      </c>
      <c r="I322" t="s">
        <v>3702</v>
      </c>
      <c r="J322" s="3">
        <v>5.73</v>
      </c>
      <c r="K322" s="3">
        <v>3</v>
      </c>
      <c r="L322" t="s">
        <v>4451</v>
      </c>
      <c r="M322" t="s">
        <v>4458</v>
      </c>
      <c r="N322" t="s">
        <v>4470</v>
      </c>
      <c r="O322" t="s">
        <v>4737</v>
      </c>
      <c r="P322" s="3">
        <f>Ventes[[#This Row],[Coût]]*Ventes[[#This Row],[Quantité]]</f>
        <v>21</v>
      </c>
    </row>
    <row r="323" spans="1:16" x14ac:dyDescent="0.2">
      <c r="A323" t="s">
        <v>336</v>
      </c>
      <c r="B323" s="2">
        <v>44786</v>
      </c>
      <c r="C323" s="2">
        <v>44796</v>
      </c>
      <c r="D323" t="s">
        <v>1917</v>
      </c>
      <c r="E323" t="s">
        <v>2635</v>
      </c>
      <c r="F323">
        <v>7</v>
      </c>
      <c r="G323">
        <v>0.2</v>
      </c>
      <c r="H323" t="s">
        <v>3399</v>
      </c>
      <c r="I323" t="s">
        <v>3703</v>
      </c>
      <c r="J323" s="3">
        <v>48.58</v>
      </c>
      <c r="K323" s="3">
        <v>34.5</v>
      </c>
      <c r="L323" t="s">
        <v>4451</v>
      </c>
      <c r="M323" t="s">
        <v>4464</v>
      </c>
      <c r="N323" t="s">
        <v>4470</v>
      </c>
      <c r="O323" t="s">
        <v>4738</v>
      </c>
      <c r="P323" s="3">
        <f>Ventes[[#This Row],[Coût]]*Ventes[[#This Row],[Quantité]]</f>
        <v>241.5</v>
      </c>
    </row>
    <row r="324" spans="1:16" x14ac:dyDescent="0.2">
      <c r="A324" t="s">
        <v>337</v>
      </c>
      <c r="B324" s="2">
        <v>44720</v>
      </c>
      <c r="C324" s="2">
        <v>44725</v>
      </c>
      <c r="D324" t="s">
        <v>1661</v>
      </c>
      <c r="E324" t="s">
        <v>2636</v>
      </c>
      <c r="F324">
        <v>7</v>
      </c>
      <c r="G324">
        <v>0.2</v>
      </c>
      <c r="H324" t="s">
        <v>3399</v>
      </c>
      <c r="I324" t="s">
        <v>3704</v>
      </c>
      <c r="J324" s="3">
        <v>15.99</v>
      </c>
      <c r="K324" s="3">
        <v>11</v>
      </c>
      <c r="L324" t="s">
        <v>4452</v>
      </c>
      <c r="M324" t="s">
        <v>4465</v>
      </c>
      <c r="N324" t="s">
        <v>4470</v>
      </c>
      <c r="O324" t="s">
        <v>4482</v>
      </c>
      <c r="P324" s="3">
        <f>Ventes[[#This Row],[Coût]]*Ventes[[#This Row],[Quantité]]</f>
        <v>77</v>
      </c>
    </row>
    <row r="325" spans="1:16" x14ac:dyDescent="0.2">
      <c r="A325" t="s">
        <v>338</v>
      </c>
      <c r="B325" s="2">
        <v>44715</v>
      </c>
      <c r="C325" s="2">
        <v>44720</v>
      </c>
      <c r="D325" t="s">
        <v>1871</v>
      </c>
      <c r="E325" t="s">
        <v>2450</v>
      </c>
      <c r="F325">
        <v>7</v>
      </c>
      <c r="G325">
        <v>0.2</v>
      </c>
      <c r="H325" t="s">
        <v>3399</v>
      </c>
      <c r="I325" t="s">
        <v>3519</v>
      </c>
      <c r="J325" s="3">
        <v>6.28</v>
      </c>
      <c r="K325" s="3">
        <v>3.6</v>
      </c>
      <c r="L325" t="s">
        <v>4450</v>
      </c>
      <c r="M325" t="s">
        <v>4467</v>
      </c>
      <c r="N325" t="s">
        <v>4471</v>
      </c>
      <c r="O325" t="s">
        <v>4692</v>
      </c>
      <c r="P325" s="3">
        <f>Ventes[[#This Row],[Coût]]*Ventes[[#This Row],[Quantité]]</f>
        <v>25.2</v>
      </c>
    </row>
    <row r="326" spans="1:16" x14ac:dyDescent="0.2">
      <c r="A326" t="s">
        <v>339</v>
      </c>
      <c r="B326" s="2">
        <v>44688</v>
      </c>
      <c r="C326" s="2">
        <v>44694</v>
      </c>
      <c r="D326" t="s">
        <v>1695</v>
      </c>
      <c r="E326" t="s">
        <v>2552</v>
      </c>
      <c r="F326">
        <v>7</v>
      </c>
      <c r="G326">
        <v>0.2</v>
      </c>
      <c r="H326" t="s">
        <v>3399</v>
      </c>
      <c r="I326" t="s">
        <v>3620</v>
      </c>
      <c r="J326" s="3">
        <v>74.989999999999995</v>
      </c>
      <c r="K326" s="3">
        <v>52.5</v>
      </c>
      <c r="L326" t="s">
        <v>4452</v>
      </c>
      <c r="M326" t="s">
        <v>4461</v>
      </c>
      <c r="N326" t="s">
        <v>4470</v>
      </c>
      <c r="O326" t="s">
        <v>4516</v>
      </c>
      <c r="P326" s="3">
        <f>Ventes[[#This Row],[Coût]]*Ventes[[#This Row],[Quantité]]</f>
        <v>367.5</v>
      </c>
    </row>
    <row r="327" spans="1:16" x14ac:dyDescent="0.2">
      <c r="A327" t="s">
        <v>340</v>
      </c>
      <c r="B327" s="2">
        <v>44638</v>
      </c>
      <c r="C327" s="2">
        <v>44643</v>
      </c>
      <c r="D327" t="s">
        <v>1918</v>
      </c>
      <c r="E327" t="s">
        <v>2637</v>
      </c>
      <c r="F327">
        <v>7</v>
      </c>
      <c r="G327">
        <v>0.2</v>
      </c>
      <c r="H327" t="s">
        <v>3399</v>
      </c>
      <c r="I327" t="s">
        <v>3705</v>
      </c>
      <c r="J327" s="3">
        <v>95.99</v>
      </c>
      <c r="K327" s="3">
        <v>70.099999999999994</v>
      </c>
      <c r="L327" t="s">
        <v>4452</v>
      </c>
      <c r="M327" t="s">
        <v>4461</v>
      </c>
      <c r="N327" t="s">
        <v>4470</v>
      </c>
      <c r="O327" t="s">
        <v>4739</v>
      </c>
      <c r="P327" s="3">
        <f>Ventes[[#This Row],[Coût]]*Ventes[[#This Row],[Quantité]]</f>
        <v>490.69999999999993</v>
      </c>
    </row>
    <row r="328" spans="1:16" x14ac:dyDescent="0.2">
      <c r="A328" t="s">
        <v>341</v>
      </c>
      <c r="B328" s="2">
        <v>44623</v>
      </c>
      <c r="C328" s="2">
        <v>44627</v>
      </c>
      <c r="D328" t="s">
        <v>1919</v>
      </c>
      <c r="E328" t="s">
        <v>2437</v>
      </c>
      <c r="F328">
        <v>7</v>
      </c>
      <c r="G328">
        <v>0.2</v>
      </c>
      <c r="H328" t="s">
        <v>3399</v>
      </c>
      <c r="I328" t="s">
        <v>3506</v>
      </c>
      <c r="J328" s="3">
        <v>71.37</v>
      </c>
      <c r="K328" s="3">
        <v>59.2</v>
      </c>
      <c r="L328" t="s">
        <v>4450</v>
      </c>
      <c r="M328" t="s">
        <v>4468</v>
      </c>
      <c r="N328" t="s">
        <v>4471</v>
      </c>
      <c r="O328" t="s">
        <v>4740</v>
      </c>
      <c r="P328" s="3">
        <f>Ventes[[#This Row],[Coût]]*Ventes[[#This Row],[Quantité]]</f>
        <v>414.40000000000003</v>
      </c>
    </row>
    <row r="329" spans="1:16" x14ac:dyDescent="0.2">
      <c r="A329" t="s">
        <v>342</v>
      </c>
      <c r="B329" s="2">
        <v>44582</v>
      </c>
      <c r="C329" s="2">
        <v>44589</v>
      </c>
      <c r="D329" t="s">
        <v>1902</v>
      </c>
      <c r="E329" t="s">
        <v>2615</v>
      </c>
      <c r="F329">
        <v>7</v>
      </c>
      <c r="G329">
        <v>0.2</v>
      </c>
      <c r="H329" t="s">
        <v>3399</v>
      </c>
      <c r="I329" t="s">
        <v>3683</v>
      </c>
      <c r="J329" s="3">
        <v>62.18</v>
      </c>
      <c r="K329" s="3">
        <v>45.4</v>
      </c>
      <c r="L329" t="s">
        <v>4451</v>
      </c>
      <c r="M329" t="s">
        <v>4455</v>
      </c>
      <c r="N329" t="s">
        <v>4472</v>
      </c>
      <c r="O329" t="s">
        <v>4723</v>
      </c>
      <c r="P329" s="3">
        <f>Ventes[[#This Row],[Coût]]*Ventes[[#This Row],[Quantité]]</f>
        <v>317.8</v>
      </c>
    </row>
    <row r="330" spans="1:16" x14ac:dyDescent="0.2">
      <c r="A330" t="s">
        <v>343</v>
      </c>
      <c r="B330" s="2">
        <v>44904</v>
      </c>
      <c r="C330" s="2">
        <v>44908</v>
      </c>
      <c r="D330" t="s">
        <v>1920</v>
      </c>
      <c r="E330" t="s">
        <v>2638</v>
      </c>
      <c r="F330">
        <v>9</v>
      </c>
      <c r="G330">
        <v>0.2</v>
      </c>
      <c r="H330" t="s">
        <v>3399</v>
      </c>
      <c r="I330" t="s">
        <v>3706</v>
      </c>
      <c r="J330" s="3">
        <v>19.98</v>
      </c>
      <c r="K330" s="3">
        <v>10.6</v>
      </c>
      <c r="L330" t="s">
        <v>4451</v>
      </c>
      <c r="M330" t="s">
        <v>4454</v>
      </c>
      <c r="N330" t="s">
        <v>4470</v>
      </c>
      <c r="O330" t="s">
        <v>4741</v>
      </c>
      <c r="P330" s="3">
        <f>Ventes[[#This Row],[Coût]]*Ventes[[#This Row],[Quantité]]</f>
        <v>95.399999999999991</v>
      </c>
    </row>
    <row r="331" spans="1:16" x14ac:dyDescent="0.2">
      <c r="A331" t="s">
        <v>344</v>
      </c>
      <c r="B331" s="2">
        <v>44897</v>
      </c>
      <c r="C331" s="2">
        <v>44903</v>
      </c>
      <c r="D331" t="s">
        <v>1682</v>
      </c>
      <c r="E331" t="s">
        <v>2639</v>
      </c>
      <c r="F331">
        <v>9</v>
      </c>
      <c r="G331">
        <v>0.2</v>
      </c>
      <c r="H331" t="s">
        <v>3399</v>
      </c>
      <c r="I331" t="s">
        <v>3707</v>
      </c>
      <c r="J331" s="3">
        <v>2.74</v>
      </c>
      <c r="K331" s="3">
        <v>2</v>
      </c>
      <c r="L331" t="s">
        <v>4451</v>
      </c>
      <c r="M331" t="s">
        <v>4462</v>
      </c>
      <c r="N331" t="s">
        <v>4471</v>
      </c>
      <c r="O331" t="s">
        <v>4503</v>
      </c>
      <c r="P331" s="3">
        <f>Ventes[[#This Row],[Coût]]*Ventes[[#This Row],[Quantité]]</f>
        <v>18</v>
      </c>
    </row>
    <row r="332" spans="1:16" x14ac:dyDescent="0.2">
      <c r="A332" t="s">
        <v>345</v>
      </c>
      <c r="B332" s="2">
        <v>44888</v>
      </c>
      <c r="C332" s="2">
        <v>44893</v>
      </c>
      <c r="D332" t="s">
        <v>1768</v>
      </c>
      <c r="E332" t="s">
        <v>2358</v>
      </c>
      <c r="F332">
        <v>8</v>
      </c>
      <c r="G332">
        <v>0.2</v>
      </c>
      <c r="H332" t="s">
        <v>3399</v>
      </c>
      <c r="I332" t="s">
        <v>3427</v>
      </c>
      <c r="J332" s="3">
        <v>11.58</v>
      </c>
      <c r="K332" s="3">
        <v>7.1</v>
      </c>
      <c r="L332" t="s">
        <v>4452</v>
      </c>
      <c r="M332" t="s">
        <v>4465</v>
      </c>
      <c r="N332" t="s">
        <v>4470</v>
      </c>
      <c r="O332" t="s">
        <v>4589</v>
      </c>
      <c r="P332" s="3">
        <f>Ventes[[#This Row],[Coût]]*Ventes[[#This Row],[Quantité]]</f>
        <v>56.8</v>
      </c>
    </row>
    <row r="333" spans="1:16" x14ac:dyDescent="0.2">
      <c r="A333" t="s">
        <v>346</v>
      </c>
      <c r="B333" s="2">
        <v>44887</v>
      </c>
      <c r="C333" s="2">
        <v>44892</v>
      </c>
      <c r="D333" t="s">
        <v>1661</v>
      </c>
      <c r="E333" t="s">
        <v>2640</v>
      </c>
      <c r="F333">
        <v>8</v>
      </c>
      <c r="G333">
        <v>0.2</v>
      </c>
      <c r="H333" t="s">
        <v>3399</v>
      </c>
      <c r="I333" t="s">
        <v>3708</v>
      </c>
      <c r="J333" s="3">
        <v>5.58</v>
      </c>
      <c r="K333" s="3">
        <v>4.2</v>
      </c>
      <c r="L333" t="s">
        <v>4451</v>
      </c>
      <c r="M333" t="s">
        <v>4462</v>
      </c>
      <c r="N333" t="s">
        <v>4470</v>
      </c>
      <c r="O333" t="s">
        <v>4482</v>
      </c>
      <c r="P333" s="3">
        <f>Ventes[[#This Row],[Coût]]*Ventes[[#This Row],[Quantité]]</f>
        <v>33.6</v>
      </c>
    </row>
    <row r="334" spans="1:16" x14ac:dyDescent="0.2">
      <c r="A334" t="s">
        <v>347</v>
      </c>
      <c r="B334" s="2">
        <v>44819</v>
      </c>
      <c r="C334" s="2">
        <v>44824</v>
      </c>
      <c r="D334" t="s">
        <v>1877</v>
      </c>
      <c r="E334" t="s">
        <v>2641</v>
      </c>
      <c r="F334">
        <v>8</v>
      </c>
      <c r="G334">
        <v>0.2</v>
      </c>
      <c r="H334" t="s">
        <v>3399</v>
      </c>
      <c r="I334" t="s">
        <v>3709</v>
      </c>
      <c r="J334" s="3">
        <v>4.9800000000000004</v>
      </c>
      <c r="K334" s="3">
        <v>2.5</v>
      </c>
      <c r="L334" t="s">
        <v>4451</v>
      </c>
      <c r="M334" t="s">
        <v>4454</v>
      </c>
      <c r="N334" t="s">
        <v>4471</v>
      </c>
      <c r="O334" t="s">
        <v>4698</v>
      </c>
      <c r="P334" s="3">
        <f>Ventes[[#This Row],[Coût]]*Ventes[[#This Row],[Quantité]]</f>
        <v>20</v>
      </c>
    </row>
    <row r="335" spans="1:16" x14ac:dyDescent="0.2">
      <c r="A335" t="s">
        <v>348</v>
      </c>
      <c r="B335" s="2">
        <v>44811</v>
      </c>
      <c r="C335" s="2">
        <v>44816</v>
      </c>
      <c r="D335" t="s">
        <v>1921</v>
      </c>
      <c r="E335" t="s">
        <v>2628</v>
      </c>
      <c r="F335">
        <v>9</v>
      </c>
      <c r="G335">
        <v>0.2</v>
      </c>
      <c r="H335" t="s">
        <v>3399</v>
      </c>
      <c r="I335" t="s">
        <v>3696</v>
      </c>
      <c r="J335" s="3">
        <v>10.14</v>
      </c>
      <c r="K335" s="3">
        <v>5.2</v>
      </c>
      <c r="L335" t="s">
        <v>4451</v>
      </c>
      <c r="M335" t="s">
        <v>4454</v>
      </c>
      <c r="N335" t="s">
        <v>4472</v>
      </c>
      <c r="O335" t="s">
        <v>4742</v>
      </c>
      <c r="P335" s="3">
        <f>Ventes[[#This Row],[Coût]]*Ventes[[#This Row],[Quantité]]</f>
        <v>46.800000000000004</v>
      </c>
    </row>
    <row r="336" spans="1:16" x14ac:dyDescent="0.2">
      <c r="A336" t="s">
        <v>349</v>
      </c>
      <c r="B336" s="2">
        <v>44800</v>
      </c>
      <c r="C336" s="2">
        <v>44810</v>
      </c>
      <c r="D336" t="s">
        <v>1922</v>
      </c>
      <c r="E336" t="s">
        <v>2642</v>
      </c>
      <c r="F336">
        <v>8</v>
      </c>
      <c r="G336">
        <v>0.2</v>
      </c>
      <c r="H336" t="s">
        <v>3399</v>
      </c>
      <c r="I336" t="s">
        <v>3710</v>
      </c>
      <c r="J336" s="3">
        <v>18.84</v>
      </c>
      <c r="K336" s="3">
        <v>10.9</v>
      </c>
      <c r="L336" t="s">
        <v>4450</v>
      </c>
      <c r="M336" t="s">
        <v>4467</v>
      </c>
      <c r="N336" t="s">
        <v>4470</v>
      </c>
      <c r="O336" t="s">
        <v>4743</v>
      </c>
      <c r="P336" s="3">
        <f>Ventes[[#This Row],[Coût]]*Ventes[[#This Row],[Quantité]]</f>
        <v>87.2</v>
      </c>
    </row>
    <row r="337" spans="1:16" x14ac:dyDescent="0.2">
      <c r="A337" t="s">
        <v>350</v>
      </c>
      <c r="B337" s="2">
        <v>44791</v>
      </c>
      <c r="C337" s="2">
        <v>44797</v>
      </c>
      <c r="D337" t="s">
        <v>1903</v>
      </c>
      <c r="E337" t="s">
        <v>2426</v>
      </c>
      <c r="F337">
        <v>9</v>
      </c>
      <c r="G337">
        <v>0.2</v>
      </c>
      <c r="H337" t="s">
        <v>3399</v>
      </c>
      <c r="I337" t="s">
        <v>3495</v>
      </c>
      <c r="J337" s="3">
        <v>387.99</v>
      </c>
      <c r="K337" s="3">
        <v>205.6</v>
      </c>
      <c r="L337" t="s">
        <v>4451</v>
      </c>
      <c r="M337" t="s">
        <v>4458</v>
      </c>
      <c r="N337" t="s">
        <v>4471</v>
      </c>
      <c r="O337" t="s">
        <v>4724</v>
      </c>
      <c r="P337" s="3">
        <f>Ventes[[#This Row],[Coût]]*Ventes[[#This Row],[Quantité]]</f>
        <v>1850.3999999999999</v>
      </c>
    </row>
    <row r="338" spans="1:16" x14ac:dyDescent="0.2">
      <c r="A338" t="s">
        <v>351</v>
      </c>
      <c r="B338" s="2">
        <v>44741</v>
      </c>
      <c r="C338" s="2">
        <v>44745</v>
      </c>
      <c r="D338" t="s">
        <v>1923</v>
      </c>
      <c r="E338" t="s">
        <v>2643</v>
      </c>
      <c r="F338">
        <v>9</v>
      </c>
      <c r="G338">
        <v>0.2</v>
      </c>
      <c r="H338" t="s">
        <v>3399</v>
      </c>
      <c r="I338" t="s">
        <v>3711</v>
      </c>
      <c r="J338" s="3">
        <v>43.41</v>
      </c>
      <c r="K338" s="3">
        <v>23.4</v>
      </c>
      <c r="L338" t="s">
        <v>4451</v>
      </c>
      <c r="M338" t="s">
        <v>4458</v>
      </c>
      <c r="N338" t="s">
        <v>4470</v>
      </c>
      <c r="O338" t="s">
        <v>4744</v>
      </c>
      <c r="P338" s="3">
        <f>Ventes[[#This Row],[Coût]]*Ventes[[#This Row],[Quantité]]</f>
        <v>210.6</v>
      </c>
    </row>
    <row r="339" spans="1:16" x14ac:dyDescent="0.2">
      <c r="A339" t="s">
        <v>352</v>
      </c>
      <c r="B339" s="2">
        <v>44738</v>
      </c>
      <c r="C339" s="2">
        <v>44744</v>
      </c>
      <c r="D339" t="s">
        <v>1924</v>
      </c>
      <c r="E339" t="s">
        <v>2527</v>
      </c>
      <c r="F339">
        <v>9</v>
      </c>
      <c r="G339">
        <v>0.2</v>
      </c>
      <c r="H339" t="s">
        <v>3399</v>
      </c>
      <c r="I339" t="s">
        <v>3596</v>
      </c>
      <c r="J339" s="3">
        <v>59.99</v>
      </c>
      <c r="K339" s="3">
        <v>40.799999999999997</v>
      </c>
      <c r="L339" t="s">
        <v>4452</v>
      </c>
      <c r="M339" t="s">
        <v>4465</v>
      </c>
      <c r="N339" t="s">
        <v>4470</v>
      </c>
      <c r="O339" t="s">
        <v>4745</v>
      </c>
      <c r="P339" s="3">
        <f>Ventes[[#This Row],[Coût]]*Ventes[[#This Row],[Quantité]]</f>
        <v>367.2</v>
      </c>
    </row>
    <row r="340" spans="1:16" x14ac:dyDescent="0.2">
      <c r="A340" t="s">
        <v>353</v>
      </c>
      <c r="B340" s="2">
        <v>44722</v>
      </c>
      <c r="C340" s="2">
        <v>44726</v>
      </c>
      <c r="D340" t="s">
        <v>1925</v>
      </c>
      <c r="E340" t="s">
        <v>2644</v>
      </c>
      <c r="F340">
        <v>8</v>
      </c>
      <c r="G340">
        <v>0.2</v>
      </c>
      <c r="H340" t="s">
        <v>3399</v>
      </c>
      <c r="I340" t="s">
        <v>3712</v>
      </c>
      <c r="J340" s="3">
        <v>210.55</v>
      </c>
      <c r="K340" s="3">
        <v>157.9</v>
      </c>
      <c r="L340" t="s">
        <v>4451</v>
      </c>
      <c r="M340" t="s">
        <v>4455</v>
      </c>
      <c r="N340" t="s">
        <v>4471</v>
      </c>
      <c r="O340" t="s">
        <v>4746</v>
      </c>
      <c r="P340" s="3">
        <f>Ventes[[#This Row],[Coût]]*Ventes[[#This Row],[Quantité]]</f>
        <v>1263.2</v>
      </c>
    </row>
    <row r="341" spans="1:16" x14ac:dyDescent="0.2">
      <c r="A341" t="s">
        <v>354</v>
      </c>
      <c r="B341" s="2">
        <v>44701</v>
      </c>
      <c r="C341" s="2">
        <v>44707</v>
      </c>
      <c r="D341" t="s">
        <v>1926</v>
      </c>
      <c r="E341" t="s">
        <v>2645</v>
      </c>
      <c r="F341">
        <v>8</v>
      </c>
      <c r="G341">
        <v>0.2</v>
      </c>
      <c r="H341" t="s">
        <v>3399</v>
      </c>
      <c r="I341" t="s">
        <v>3713</v>
      </c>
      <c r="J341" s="3">
        <v>80.98</v>
      </c>
      <c r="K341" s="3">
        <v>76.900000000000006</v>
      </c>
      <c r="L341" t="s">
        <v>4450</v>
      </c>
      <c r="M341" t="s">
        <v>4457</v>
      </c>
      <c r="N341" t="s">
        <v>4472</v>
      </c>
      <c r="O341" t="s">
        <v>4747</v>
      </c>
      <c r="P341" s="3">
        <f>Ventes[[#This Row],[Coût]]*Ventes[[#This Row],[Quantité]]</f>
        <v>615.20000000000005</v>
      </c>
    </row>
    <row r="342" spans="1:16" x14ac:dyDescent="0.2">
      <c r="A342" t="s">
        <v>355</v>
      </c>
      <c r="B342" s="2">
        <v>44681</v>
      </c>
      <c r="C342" s="2">
        <v>44688</v>
      </c>
      <c r="D342" t="s">
        <v>1908</v>
      </c>
      <c r="E342" t="s">
        <v>2646</v>
      </c>
      <c r="F342">
        <v>8</v>
      </c>
      <c r="G342">
        <v>0.2</v>
      </c>
      <c r="H342" t="s">
        <v>3399</v>
      </c>
      <c r="I342" t="s">
        <v>3714</v>
      </c>
      <c r="J342" s="3">
        <v>3.7</v>
      </c>
      <c r="K342" s="3">
        <v>2.2000000000000002</v>
      </c>
      <c r="L342" t="s">
        <v>4450</v>
      </c>
      <c r="M342" t="s">
        <v>4467</v>
      </c>
      <c r="N342" t="s">
        <v>4471</v>
      </c>
      <c r="O342" t="s">
        <v>4729</v>
      </c>
      <c r="P342" s="3">
        <f>Ventes[[#This Row],[Coût]]*Ventes[[#This Row],[Quantité]]</f>
        <v>17.600000000000001</v>
      </c>
    </row>
    <row r="343" spans="1:16" x14ac:dyDescent="0.2">
      <c r="A343" t="s">
        <v>356</v>
      </c>
      <c r="B343" s="2">
        <v>44665</v>
      </c>
      <c r="C343" s="2">
        <v>44671</v>
      </c>
      <c r="D343" t="s">
        <v>1927</v>
      </c>
      <c r="E343" t="s">
        <v>2647</v>
      </c>
      <c r="F343">
        <v>8</v>
      </c>
      <c r="G343">
        <v>0.2</v>
      </c>
      <c r="H343" t="s">
        <v>3399</v>
      </c>
      <c r="I343" t="s">
        <v>3715</v>
      </c>
      <c r="J343" s="3">
        <v>30.98</v>
      </c>
      <c r="K343" s="3">
        <v>28.8</v>
      </c>
      <c r="L343" t="s">
        <v>4450</v>
      </c>
      <c r="M343" t="s">
        <v>4453</v>
      </c>
      <c r="N343" t="s">
        <v>4471</v>
      </c>
      <c r="O343" t="s">
        <v>4748</v>
      </c>
      <c r="P343" s="3">
        <f>Ventes[[#This Row],[Coût]]*Ventes[[#This Row],[Quantité]]</f>
        <v>230.4</v>
      </c>
    </row>
    <row r="344" spans="1:16" x14ac:dyDescent="0.2">
      <c r="A344" t="s">
        <v>357</v>
      </c>
      <c r="B344" s="2">
        <v>44626</v>
      </c>
      <c r="C344" s="2">
        <v>44633</v>
      </c>
      <c r="D344" t="s">
        <v>1928</v>
      </c>
      <c r="E344" t="s">
        <v>2648</v>
      </c>
      <c r="F344">
        <v>9</v>
      </c>
      <c r="G344">
        <v>0.2</v>
      </c>
      <c r="H344" t="s">
        <v>3399</v>
      </c>
      <c r="I344" t="s">
        <v>3716</v>
      </c>
      <c r="J344" s="3">
        <v>2.08</v>
      </c>
      <c r="K344" s="3">
        <v>1.1000000000000001</v>
      </c>
      <c r="L344" t="s">
        <v>4451</v>
      </c>
      <c r="M344" t="s">
        <v>4458</v>
      </c>
      <c r="N344" t="s">
        <v>4472</v>
      </c>
      <c r="O344" t="s">
        <v>4749</v>
      </c>
      <c r="P344" s="3">
        <f>Ventes[[#This Row],[Coût]]*Ventes[[#This Row],[Quantité]]</f>
        <v>9.9</v>
      </c>
    </row>
    <row r="345" spans="1:16" x14ac:dyDescent="0.2">
      <c r="A345" t="s">
        <v>358</v>
      </c>
      <c r="B345" s="2">
        <v>44623</v>
      </c>
      <c r="C345" s="2">
        <v>44628</v>
      </c>
      <c r="D345" t="s">
        <v>1929</v>
      </c>
      <c r="E345" t="s">
        <v>2649</v>
      </c>
      <c r="F345">
        <v>8</v>
      </c>
      <c r="G345">
        <v>0.2</v>
      </c>
      <c r="H345" t="s">
        <v>3399</v>
      </c>
      <c r="I345" t="s">
        <v>3717</v>
      </c>
      <c r="J345" s="3">
        <v>4.2</v>
      </c>
      <c r="K345" s="3">
        <v>2.1</v>
      </c>
      <c r="L345" t="s">
        <v>4451</v>
      </c>
      <c r="M345" t="s">
        <v>4454</v>
      </c>
      <c r="N345" t="s">
        <v>4470</v>
      </c>
      <c r="O345" t="s">
        <v>4750</v>
      </c>
      <c r="P345" s="3">
        <f>Ventes[[#This Row],[Coût]]*Ventes[[#This Row],[Quantité]]</f>
        <v>16.8</v>
      </c>
    </row>
    <row r="346" spans="1:16" x14ac:dyDescent="0.2">
      <c r="A346" t="s">
        <v>359</v>
      </c>
      <c r="B346" s="2">
        <v>44564</v>
      </c>
      <c r="C346" s="2">
        <v>44569</v>
      </c>
      <c r="D346" t="s">
        <v>1930</v>
      </c>
      <c r="E346" t="s">
        <v>2650</v>
      </c>
      <c r="F346">
        <v>8</v>
      </c>
      <c r="G346">
        <v>0.2</v>
      </c>
      <c r="H346" t="s">
        <v>3399</v>
      </c>
      <c r="I346" t="s">
        <v>3718</v>
      </c>
      <c r="J346" s="3">
        <v>315.98</v>
      </c>
      <c r="K346" s="3">
        <v>167.5</v>
      </c>
      <c r="L346" t="s">
        <v>4451</v>
      </c>
      <c r="M346" t="s">
        <v>4458</v>
      </c>
      <c r="N346" t="s">
        <v>4470</v>
      </c>
      <c r="O346" t="s">
        <v>4751</v>
      </c>
      <c r="P346" s="3">
        <f>Ventes[[#This Row],[Coût]]*Ventes[[#This Row],[Quantité]]</f>
        <v>1340</v>
      </c>
    </row>
    <row r="347" spans="1:16" x14ac:dyDescent="0.2">
      <c r="A347" t="s">
        <v>360</v>
      </c>
      <c r="B347" s="2">
        <v>44919</v>
      </c>
      <c r="C347" s="2">
        <v>44921</v>
      </c>
      <c r="D347" t="s">
        <v>1931</v>
      </c>
      <c r="E347" t="s">
        <v>2651</v>
      </c>
      <c r="F347">
        <v>6</v>
      </c>
      <c r="G347">
        <v>0.2</v>
      </c>
      <c r="H347" t="s">
        <v>3400</v>
      </c>
      <c r="I347" t="s">
        <v>3719</v>
      </c>
      <c r="J347" s="3">
        <v>599.99</v>
      </c>
      <c r="K347" s="3">
        <v>312</v>
      </c>
      <c r="L347" t="s">
        <v>4452</v>
      </c>
      <c r="M347" t="s">
        <v>4460</v>
      </c>
      <c r="N347" t="s">
        <v>4472</v>
      </c>
      <c r="O347" t="s">
        <v>4752</v>
      </c>
      <c r="P347" s="3">
        <f>Ventes[[#This Row],[Coût]]*Ventes[[#This Row],[Quantité]]</f>
        <v>1872</v>
      </c>
    </row>
    <row r="348" spans="1:16" x14ac:dyDescent="0.2">
      <c r="A348" t="s">
        <v>361</v>
      </c>
      <c r="B348" s="2">
        <v>44918</v>
      </c>
      <c r="C348" s="2">
        <v>44925</v>
      </c>
      <c r="D348" t="s">
        <v>1818</v>
      </c>
      <c r="E348" t="s">
        <v>2652</v>
      </c>
      <c r="F348">
        <v>8</v>
      </c>
      <c r="G348">
        <v>0.2</v>
      </c>
      <c r="H348" t="s">
        <v>3401</v>
      </c>
      <c r="I348" t="s">
        <v>3720</v>
      </c>
      <c r="J348" s="3">
        <v>4.4800000000000004</v>
      </c>
      <c r="K348" s="3">
        <v>2.2999999999999998</v>
      </c>
      <c r="L348" t="s">
        <v>4451</v>
      </c>
      <c r="M348" t="s">
        <v>4454</v>
      </c>
      <c r="N348" t="s">
        <v>4470</v>
      </c>
      <c r="O348" t="s">
        <v>4639</v>
      </c>
      <c r="P348" s="3">
        <f>Ventes[[#This Row],[Coût]]*Ventes[[#This Row],[Quantité]]</f>
        <v>18.399999999999999</v>
      </c>
    </row>
    <row r="349" spans="1:16" x14ac:dyDescent="0.2">
      <c r="A349" t="s">
        <v>362</v>
      </c>
      <c r="B349" s="2">
        <v>44913</v>
      </c>
      <c r="C349" s="2">
        <v>44915</v>
      </c>
      <c r="D349" t="s">
        <v>1841</v>
      </c>
      <c r="E349" t="s">
        <v>2653</v>
      </c>
      <c r="F349">
        <v>9</v>
      </c>
      <c r="G349">
        <v>0.2</v>
      </c>
      <c r="H349" t="s">
        <v>3400</v>
      </c>
      <c r="I349" t="s">
        <v>3721</v>
      </c>
      <c r="J349" s="3">
        <v>1.76</v>
      </c>
      <c r="K349" s="3">
        <v>1.2</v>
      </c>
      <c r="L349" t="s">
        <v>4451</v>
      </c>
      <c r="M349" t="s">
        <v>4462</v>
      </c>
      <c r="N349" t="s">
        <v>4470</v>
      </c>
      <c r="O349" t="s">
        <v>4662</v>
      </c>
      <c r="P349" s="3">
        <f>Ventes[[#This Row],[Coût]]*Ventes[[#This Row],[Quantité]]</f>
        <v>10.799999999999999</v>
      </c>
    </row>
    <row r="350" spans="1:16" x14ac:dyDescent="0.2">
      <c r="A350" t="s">
        <v>363</v>
      </c>
      <c r="B350" s="2">
        <v>44906</v>
      </c>
      <c r="C350" s="2">
        <v>44909</v>
      </c>
      <c r="D350" t="s">
        <v>1932</v>
      </c>
      <c r="E350" t="s">
        <v>2654</v>
      </c>
      <c r="F350">
        <v>7</v>
      </c>
      <c r="G350">
        <v>0.2</v>
      </c>
      <c r="H350" t="s">
        <v>3400</v>
      </c>
      <c r="I350" t="s">
        <v>3722</v>
      </c>
      <c r="J350" s="3">
        <v>20.77</v>
      </c>
      <c r="K350" s="3">
        <v>13.3</v>
      </c>
      <c r="L350" t="s">
        <v>4452</v>
      </c>
      <c r="M350" t="s">
        <v>4465</v>
      </c>
      <c r="N350" t="s">
        <v>4471</v>
      </c>
      <c r="O350" t="s">
        <v>4753</v>
      </c>
      <c r="P350" s="3">
        <f>Ventes[[#This Row],[Coût]]*Ventes[[#This Row],[Quantité]]</f>
        <v>93.100000000000009</v>
      </c>
    </row>
    <row r="351" spans="1:16" x14ac:dyDescent="0.2">
      <c r="A351" t="s">
        <v>364</v>
      </c>
      <c r="B351" s="2">
        <v>44898</v>
      </c>
      <c r="C351" s="2">
        <v>44908</v>
      </c>
      <c r="D351" t="s">
        <v>1933</v>
      </c>
      <c r="E351" t="s">
        <v>2655</v>
      </c>
      <c r="F351">
        <v>6</v>
      </c>
      <c r="G351">
        <v>0.2</v>
      </c>
      <c r="H351" t="s">
        <v>3401</v>
      </c>
      <c r="I351" t="s">
        <v>3723</v>
      </c>
      <c r="J351" s="3">
        <v>2.78</v>
      </c>
      <c r="K351" s="3">
        <v>2.1</v>
      </c>
      <c r="L351" t="s">
        <v>4451</v>
      </c>
      <c r="M351" t="s">
        <v>4462</v>
      </c>
      <c r="N351" t="s">
        <v>4470</v>
      </c>
      <c r="O351" t="s">
        <v>4754</v>
      </c>
      <c r="P351" s="3">
        <f>Ventes[[#This Row],[Coût]]*Ventes[[#This Row],[Quantité]]</f>
        <v>12.600000000000001</v>
      </c>
    </row>
    <row r="352" spans="1:16" x14ac:dyDescent="0.2">
      <c r="A352" t="s">
        <v>365</v>
      </c>
      <c r="B352" s="2">
        <v>44897</v>
      </c>
      <c r="C352" s="2">
        <v>44897</v>
      </c>
      <c r="D352" t="s">
        <v>1784</v>
      </c>
      <c r="E352" t="s">
        <v>2656</v>
      </c>
      <c r="F352">
        <v>6</v>
      </c>
      <c r="G352">
        <v>0.2</v>
      </c>
      <c r="H352" t="s">
        <v>3402</v>
      </c>
      <c r="I352" t="s">
        <v>3724</v>
      </c>
      <c r="J352" s="3">
        <v>1.88</v>
      </c>
      <c r="K352" s="3">
        <v>1</v>
      </c>
      <c r="L352" t="s">
        <v>4451</v>
      </c>
      <c r="M352" t="s">
        <v>4458</v>
      </c>
      <c r="N352" t="s">
        <v>4471</v>
      </c>
      <c r="O352" t="s">
        <v>4605</v>
      </c>
      <c r="P352" s="3">
        <f>Ventes[[#This Row],[Coût]]*Ventes[[#This Row],[Quantité]]</f>
        <v>6</v>
      </c>
    </row>
    <row r="353" spans="1:16" x14ac:dyDescent="0.2">
      <c r="A353" t="s">
        <v>366</v>
      </c>
      <c r="B353" s="2">
        <v>44888</v>
      </c>
      <c r="C353" s="2">
        <v>44889</v>
      </c>
      <c r="D353" t="s">
        <v>1865</v>
      </c>
      <c r="E353" t="s">
        <v>2541</v>
      </c>
      <c r="F353">
        <v>9</v>
      </c>
      <c r="G353">
        <v>0.2</v>
      </c>
      <c r="H353" t="s">
        <v>3400</v>
      </c>
      <c r="I353" t="s">
        <v>3609</v>
      </c>
      <c r="J353" s="3">
        <v>3.34</v>
      </c>
      <c r="K353" s="3">
        <v>1.9</v>
      </c>
      <c r="L353" t="s">
        <v>4450</v>
      </c>
      <c r="M353" t="s">
        <v>4467</v>
      </c>
      <c r="N353" t="s">
        <v>4470</v>
      </c>
      <c r="O353" t="s">
        <v>4686</v>
      </c>
      <c r="P353" s="3">
        <f>Ventes[[#This Row],[Coût]]*Ventes[[#This Row],[Quantité]]</f>
        <v>17.099999999999998</v>
      </c>
    </row>
    <row r="354" spans="1:16" x14ac:dyDescent="0.2">
      <c r="A354" t="s">
        <v>367</v>
      </c>
      <c r="B354" s="2">
        <v>44888</v>
      </c>
      <c r="C354" s="2">
        <v>44888</v>
      </c>
      <c r="D354" t="s">
        <v>1934</v>
      </c>
      <c r="E354" t="s">
        <v>2657</v>
      </c>
      <c r="F354">
        <v>7</v>
      </c>
      <c r="G354">
        <v>0.2</v>
      </c>
      <c r="H354" t="s">
        <v>3400</v>
      </c>
      <c r="I354" t="s">
        <v>3725</v>
      </c>
      <c r="J354" s="3">
        <v>4.9800000000000004</v>
      </c>
      <c r="K354" s="3">
        <v>2.6</v>
      </c>
      <c r="L354" t="s">
        <v>4451</v>
      </c>
      <c r="M354" t="s">
        <v>4454</v>
      </c>
      <c r="N354" t="s">
        <v>4471</v>
      </c>
      <c r="O354" t="s">
        <v>4755</v>
      </c>
      <c r="P354" s="3">
        <f>Ventes[[#This Row],[Coût]]*Ventes[[#This Row],[Quantité]]</f>
        <v>18.2</v>
      </c>
    </row>
    <row r="355" spans="1:16" x14ac:dyDescent="0.2">
      <c r="A355" t="s">
        <v>368</v>
      </c>
      <c r="B355" s="2">
        <v>44885</v>
      </c>
      <c r="C355" s="2">
        <v>44886</v>
      </c>
      <c r="D355" t="s">
        <v>1935</v>
      </c>
      <c r="E355" t="s">
        <v>2658</v>
      </c>
      <c r="F355">
        <v>7</v>
      </c>
      <c r="G355">
        <v>0.2</v>
      </c>
      <c r="H355" t="s">
        <v>3400</v>
      </c>
      <c r="I355" t="s">
        <v>3726</v>
      </c>
      <c r="J355" s="3">
        <v>4.28</v>
      </c>
      <c r="K355" s="3">
        <v>3</v>
      </c>
      <c r="L355" t="s">
        <v>4451</v>
      </c>
      <c r="M355" t="s">
        <v>4462</v>
      </c>
      <c r="N355" t="s">
        <v>4470</v>
      </c>
      <c r="O355" t="s">
        <v>4756</v>
      </c>
      <c r="P355" s="3">
        <f>Ventes[[#This Row],[Coût]]*Ventes[[#This Row],[Quantité]]</f>
        <v>21</v>
      </c>
    </row>
    <row r="356" spans="1:16" x14ac:dyDescent="0.2">
      <c r="A356" t="s">
        <v>369</v>
      </c>
      <c r="B356" s="2">
        <v>44884</v>
      </c>
      <c r="C356" s="2">
        <v>44887</v>
      </c>
      <c r="D356" t="s">
        <v>1936</v>
      </c>
      <c r="E356" t="s">
        <v>2494</v>
      </c>
      <c r="F356">
        <v>7</v>
      </c>
      <c r="G356">
        <v>0.2</v>
      </c>
      <c r="H356" t="s">
        <v>3402</v>
      </c>
      <c r="I356" t="s">
        <v>3563</v>
      </c>
      <c r="J356" s="3">
        <v>10.43</v>
      </c>
      <c r="K356" s="3">
        <v>5.7</v>
      </c>
      <c r="L356" t="s">
        <v>4451</v>
      </c>
      <c r="M356" t="s">
        <v>4458</v>
      </c>
      <c r="N356" t="s">
        <v>4472</v>
      </c>
      <c r="O356" t="s">
        <v>4757</v>
      </c>
      <c r="P356" s="3">
        <f>Ventes[[#This Row],[Coût]]*Ventes[[#This Row],[Quantité]]</f>
        <v>39.9</v>
      </c>
    </row>
    <row r="357" spans="1:16" x14ac:dyDescent="0.2">
      <c r="A357" t="s">
        <v>370</v>
      </c>
      <c r="B357" s="2">
        <v>44884</v>
      </c>
      <c r="C357" s="2">
        <v>44889</v>
      </c>
      <c r="D357" t="s">
        <v>1937</v>
      </c>
      <c r="E357" t="s">
        <v>2659</v>
      </c>
      <c r="F357">
        <v>6</v>
      </c>
      <c r="G357">
        <v>0.2</v>
      </c>
      <c r="H357" t="s">
        <v>3400</v>
      </c>
      <c r="I357" t="s">
        <v>3727</v>
      </c>
      <c r="J357" s="3">
        <v>8.6</v>
      </c>
      <c r="K357" s="3">
        <v>4.5999999999999996</v>
      </c>
      <c r="L357" t="s">
        <v>4451</v>
      </c>
      <c r="M357" t="s">
        <v>4458</v>
      </c>
      <c r="N357" t="s">
        <v>4472</v>
      </c>
      <c r="O357" t="s">
        <v>4758</v>
      </c>
      <c r="P357" s="3">
        <f>Ventes[[#This Row],[Coût]]*Ventes[[#This Row],[Quantité]]</f>
        <v>27.599999999999998</v>
      </c>
    </row>
    <row r="358" spans="1:16" x14ac:dyDescent="0.2">
      <c r="A358" t="s">
        <v>371</v>
      </c>
      <c r="B358" s="2">
        <v>44870</v>
      </c>
      <c r="C358" s="2">
        <v>44880</v>
      </c>
      <c r="D358" t="s">
        <v>1938</v>
      </c>
      <c r="E358" t="s">
        <v>2660</v>
      </c>
      <c r="F358">
        <v>6</v>
      </c>
      <c r="G358">
        <v>0.2</v>
      </c>
      <c r="H358" t="s">
        <v>3401</v>
      </c>
      <c r="I358" t="s">
        <v>3728</v>
      </c>
      <c r="J358" s="3">
        <v>34.31</v>
      </c>
      <c r="K358" s="3">
        <v>18.2</v>
      </c>
      <c r="L358" t="s">
        <v>4451</v>
      </c>
      <c r="M358" t="s">
        <v>4458</v>
      </c>
      <c r="N358" t="s">
        <v>4470</v>
      </c>
      <c r="O358" t="s">
        <v>4759</v>
      </c>
      <c r="P358" s="3">
        <f>Ventes[[#This Row],[Coût]]*Ventes[[#This Row],[Quantité]]</f>
        <v>109.19999999999999</v>
      </c>
    </row>
    <row r="359" spans="1:16" x14ac:dyDescent="0.2">
      <c r="A359" t="s">
        <v>372</v>
      </c>
      <c r="B359" s="2">
        <v>44843</v>
      </c>
      <c r="C359" s="2">
        <v>44850</v>
      </c>
      <c r="D359" t="s">
        <v>1777</v>
      </c>
      <c r="E359" t="s">
        <v>2546</v>
      </c>
      <c r="F359">
        <v>7</v>
      </c>
      <c r="G359">
        <v>0.2</v>
      </c>
      <c r="H359" t="s">
        <v>3401</v>
      </c>
      <c r="I359" t="s">
        <v>3614</v>
      </c>
      <c r="J359" s="3">
        <v>11.99</v>
      </c>
      <c r="K359" s="3">
        <v>8.8000000000000007</v>
      </c>
      <c r="L359" t="s">
        <v>4451</v>
      </c>
      <c r="M359" t="s">
        <v>4462</v>
      </c>
      <c r="N359" t="s">
        <v>4470</v>
      </c>
      <c r="O359" t="s">
        <v>4598</v>
      </c>
      <c r="P359" s="3">
        <f>Ventes[[#This Row],[Coût]]*Ventes[[#This Row],[Quantité]]</f>
        <v>61.600000000000009</v>
      </c>
    </row>
    <row r="360" spans="1:16" x14ac:dyDescent="0.2">
      <c r="A360" t="s">
        <v>373</v>
      </c>
      <c r="B360" s="2">
        <v>44834</v>
      </c>
      <c r="C360" s="2">
        <v>44837</v>
      </c>
      <c r="D360" t="s">
        <v>1939</v>
      </c>
      <c r="E360" t="s">
        <v>2661</v>
      </c>
      <c r="F360">
        <v>7</v>
      </c>
      <c r="G360">
        <v>0.2</v>
      </c>
      <c r="H360" t="s">
        <v>3400</v>
      </c>
      <c r="I360" t="s">
        <v>3729</v>
      </c>
      <c r="J360" s="3">
        <v>3.69</v>
      </c>
      <c r="K360" s="3">
        <v>2</v>
      </c>
      <c r="L360" t="s">
        <v>4451</v>
      </c>
      <c r="M360" t="s">
        <v>4459</v>
      </c>
      <c r="N360" t="s">
        <v>4471</v>
      </c>
      <c r="O360" t="s">
        <v>4760</v>
      </c>
      <c r="P360" s="3">
        <f>Ventes[[#This Row],[Coût]]*Ventes[[#This Row],[Quantité]]</f>
        <v>14</v>
      </c>
    </row>
    <row r="361" spans="1:16" x14ac:dyDescent="0.2">
      <c r="A361" t="s">
        <v>374</v>
      </c>
      <c r="B361" s="2">
        <v>44820</v>
      </c>
      <c r="C361" s="2">
        <v>44825</v>
      </c>
      <c r="D361" t="s">
        <v>1940</v>
      </c>
      <c r="E361" t="s">
        <v>2662</v>
      </c>
      <c r="F361">
        <v>6</v>
      </c>
      <c r="G361">
        <v>0.2</v>
      </c>
      <c r="H361" t="s">
        <v>3401</v>
      </c>
      <c r="I361" t="s">
        <v>3730</v>
      </c>
      <c r="J361" s="3">
        <v>4.28</v>
      </c>
      <c r="K361" s="3">
        <v>2.4</v>
      </c>
      <c r="L361" t="s">
        <v>4451</v>
      </c>
      <c r="M361" t="s">
        <v>4454</v>
      </c>
      <c r="N361" t="s">
        <v>4470</v>
      </c>
      <c r="O361" t="s">
        <v>4761</v>
      </c>
      <c r="P361" s="3">
        <f>Ventes[[#This Row],[Coût]]*Ventes[[#This Row],[Quantité]]</f>
        <v>14.399999999999999</v>
      </c>
    </row>
    <row r="362" spans="1:16" x14ac:dyDescent="0.2">
      <c r="A362" t="s">
        <v>375</v>
      </c>
      <c r="B362" s="2">
        <v>44819</v>
      </c>
      <c r="C362" s="2">
        <v>44825</v>
      </c>
      <c r="D362" t="s">
        <v>1690</v>
      </c>
      <c r="E362" t="s">
        <v>2663</v>
      </c>
      <c r="F362">
        <v>9</v>
      </c>
      <c r="G362">
        <v>0.2</v>
      </c>
      <c r="H362" t="s">
        <v>3401</v>
      </c>
      <c r="I362" t="s">
        <v>3731</v>
      </c>
      <c r="J362" s="3">
        <v>40.98</v>
      </c>
      <c r="K362" s="3">
        <v>20.9</v>
      </c>
      <c r="L362" t="s">
        <v>4451</v>
      </c>
      <c r="M362" t="s">
        <v>4458</v>
      </c>
      <c r="N362" t="s">
        <v>4470</v>
      </c>
      <c r="O362" t="s">
        <v>4511</v>
      </c>
      <c r="P362" s="3">
        <f>Ventes[[#This Row],[Coût]]*Ventes[[#This Row],[Quantité]]</f>
        <v>188.1</v>
      </c>
    </row>
    <row r="363" spans="1:16" x14ac:dyDescent="0.2">
      <c r="A363" t="s">
        <v>376</v>
      </c>
      <c r="B363" s="2">
        <v>44815</v>
      </c>
      <c r="C363" s="2">
        <v>44822</v>
      </c>
      <c r="D363" t="s">
        <v>1895</v>
      </c>
      <c r="E363" t="s">
        <v>2664</v>
      </c>
      <c r="F363">
        <v>6</v>
      </c>
      <c r="G363">
        <v>0.2</v>
      </c>
      <c r="H363" t="s">
        <v>3401</v>
      </c>
      <c r="I363" t="s">
        <v>3732</v>
      </c>
      <c r="J363" s="3">
        <v>29.99</v>
      </c>
      <c r="K363" s="3">
        <v>21</v>
      </c>
      <c r="L363" t="s">
        <v>4452</v>
      </c>
      <c r="M363" t="s">
        <v>4461</v>
      </c>
      <c r="N363" t="s">
        <v>4471</v>
      </c>
      <c r="O363" t="s">
        <v>4716</v>
      </c>
      <c r="P363" s="3">
        <f>Ventes[[#This Row],[Coût]]*Ventes[[#This Row],[Quantité]]</f>
        <v>126</v>
      </c>
    </row>
    <row r="364" spans="1:16" x14ac:dyDescent="0.2">
      <c r="A364" t="s">
        <v>377</v>
      </c>
      <c r="B364" s="2">
        <v>44813</v>
      </c>
      <c r="C364" s="2">
        <v>44813</v>
      </c>
      <c r="D364" t="s">
        <v>1710</v>
      </c>
      <c r="E364" t="s">
        <v>2396</v>
      </c>
      <c r="F364">
        <v>6</v>
      </c>
      <c r="G364">
        <v>0.2</v>
      </c>
      <c r="H364" t="s">
        <v>3400</v>
      </c>
      <c r="I364" t="s">
        <v>3465</v>
      </c>
      <c r="J364" s="3">
        <v>3.69</v>
      </c>
      <c r="K364" s="3">
        <v>2</v>
      </c>
      <c r="L364" t="s">
        <v>4451</v>
      </c>
      <c r="M364" t="s">
        <v>4459</v>
      </c>
      <c r="N364" t="s">
        <v>4470</v>
      </c>
      <c r="O364" t="s">
        <v>4531</v>
      </c>
      <c r="P364" s="3">
        <f>Ventes[[#This Row],[Coût]]*Ventes[[#This Row],[Quantité]]</f>
        <v>12</v>
      </c>
    </row>
    <row r="365" spans="1:16" x14ac:dyDescent="0.2">
      <c r="A365" t="s">
        <v>378</v>
      </c>
      <c r="B365" s="2">
        <v>44812</v>
      </c>
      <c r="C365" s="2">
        <v>44817</v>
      </c>
      <c r="D365" t="s">
        <v>1941</v>
      </c>
      <c r="E365" t="s">
        <v>2665</v>
      </c>
      <c r="F365">
        <v>6</v>
      </c>
      <c r="G365">
        <v>0.2</v>
      </c>
      <c r="H365" t="s">
        <v>3401</v>
      </c>
      <c r="I365" t="s">
        <v>3733</v>
      </c>
      <c r="J365" s="3">
        <v>17.75</v>
      </c>
      <c r="K365" s="3">
        <v>10.8</v>
      </c>
      <c r="L365" t="s">
        <v>4452</v>
      </c>
      <c r="M365" t="s">
        <v>4465</v>
      </c>
      <c r="N365" t="s">
        <v>4471</v>
      </c>
      <c r="O365" t="s">
        <v>4762</v>
      </c>
      <c r="P365" s="3">
        <f>Ventes[[#This Row],[Coût]]*Ventes[[#This Row],[Quantité]]</f>
        <v>64.800000000000011</v>
      </c>
    </row>
    <row r="366" spans="1:16" x14ac:dyDescent="0.2">
      <c r="A366" t="s">
        <v>379</v>
      </c>
      <c r="B366" s="2">
        <v>44808</v>
      </c>
      <c r="C366" s="2">
        <v>44814</v>
      </c>
      <c r="D366" t="s">
        <v>1916</v>
      </c>
      <c r="E366" t="s">
        <v>2382</v>
      </c>
      <c r="F366">
        <v>6</v>
      </c>
      <c r="G366">
        <v>0.2</v>
      </c>
      <c r="H366" t="s">
        <v>3401</v>
      </c>
      <c r="I366" t="s">
        <v>3451</v>
      </c>
      <c r="J366" s="3">
        <v>2.78</v>
      </c>
      <c r="K366" s="3">
        <v>1.5</v>
      </c>
      <c r="L366" t="s">
        <v>4451</v>
      </c>
      <c r="M366" t="s">
        <v>4458</v>
      </c>
      <c r="N366" t="s">
        <v>4470</v>
      </c>
      <c r="O366" t="s">
        <v>4737</v>
      </c>
      <c r="P366" s="3">
        <f>Ventes[[#This Row],[Coût]]*Ventes[[#This Row],[Quantité]]</f>
        <v>9</v>
      </c>
    </row>
    <row r="367" spans="1:16" x14ac:dyDescent="0.2">
      <c r="A367" t="s">
        <v>380</v>
      </c>
      <c r="B367" s="2">
        <v>44804</v>
      </c>
      <c r="C367" s="2">
        <v>44810</v>
      </c>
      <c r="D367" t="s">
        <v>1942</v>
      </c>
      <c r="E367" t="s">
        <v>2666</v>
      </c>
      <c r="F367">
        <v>7</v>
      </c>
      <c r="G367">
        <v>0.2</v>
      </c>
      <c r="H367" t="s">
        <v>3401</v>
      </c>
      <c r="I367" t="s">
        <v>3734</v>
      </c>
      <c r="J367" s="3">
        <v>40.99</v>
      </c>
      <c r="K367" s="3">
        <v>20.9</v>
      </c>
      <c r="L367" t="s">
        <v>4451</v>
      </c>
      <c r="M367" t="s">
        <v>4454</v>
      </c>
      <c r="N367" t="s">
        <v>4470</v>
      </c>
      <c r="O367" t="s">
        <v>4763</v>
      </c>
      <c r="P367" s="3">
        <f>Ventes[[#This Row],[Coût]]*Ventes[[#This Row],[Quantité]]</f>
        <v>146.29999999999998</v>
      </c>
    </row>
    <row r="368" spans="1:16" x14ac:dyDescent="0.2">
      <c r="A368" t="s">
        <v>381</v>
      </c>
      <c r="B368" s="2">
        <v>44802</v>
      </c>
      <c r="C368" s="2">
        <v>44807</v>
      </c>
      <c r="D368" t="s">
        <v>1943</v>
      </c>
      <c r="E368" t="s">
        <v>2667</v>
      </c>
      <c r="F368">
        <v>7</v>
      </c>
      <c r="G368">
        <v>0.2</v>
      </c>
      <c r="H368" t="s">
        <v>3401</v>
      </c>
      <c r="I368" t="s">
        <v>3735</v>
      </c>
      <c r="J368" s="3">
        <v>1.68</v>
      </c>
      <c r="K368" s="3">
        <v>1.2</v>
      </c>
      <c r="L368" t="s">
        <v>4451</v>
      </c>
      <c r="M368" t="s">
        <v>4462</v>
      </c>
      <c r="N368" t="s">
        <v>4471</v>
      </c>
      <c r="O368" t="s">
        <v>4764</v>
      </c>
      <c r="P368" s="3">
        <f>Ventes[[#This Row],[Coût]]*Ventes[[#This Row],[Quantité]]</f>
        <v>8.4</v>
      </c>
    </row>
    <row r="369" spans="1:16" x14ac:dyDescent="0.2">
      <c r="A369" t="s">
        <v>382</v>
      </c>
      <c r="B369" s="2">
        <v>44797</v>
      </c>
      <c r="C369" s="2">
        <v>44803</v>
      </c>
      <c r="D369" t="s">
        <v>1944</v>
      </c>
      <c r="E369" t="s">
        <v>2356</v>
      </c>
      <c r="F369">
        <v>8</v>
      </c>
      <c r="G369">
        <v>0.2</v>
      </c>
      <c r="H369" t="s">
        <v>3401</v>
      </c>
      <c r="I369" t="s">
        <v>3425</v>
      </c>
      <c r="J369" s="3">
        <v>100.98</v>
      </c>
      <c r="K369" s="3">
        <v>72.7</v>
      </c>
      <c r="L369" t="s">
        <v>4451</v>
      </c>
      <c r="M369" t="s">
        <v>4464</v>
      </c>
      <c r="N369" t="s">
        <v>4470</v>
      </c>
      <c r="O369" t="s">
        <v>4765</v>
      </c>
      <c r="P369" s="3">
        <f>Ventes[[#This Row],[Coût]]*Ventes[[#This Row],[Quantité]]</f>
        <v>581.6</v>
      </c>
    </row>
    <row r="370" spans="1:16" x14ac:dyDescent="0.2">
      <c r="A370" t="s">
        <v>383</v>
      </c>
      <c r="B370" s="2">
        <v>44796</v>
      </c>
      <c r="C370" s="2">
        <v>44808</v>
      </c>
      <c r="D370" t="s">
        <v>1752</v>
      </c>
      <c r="E370" t="s">
        <v>2668</v>
      </c>
      <c r="F370">
        <v>13</v>
      </c>
      <c r="G370">
        <v>0.2</v>
      </c>
      <c r="H370" t="s">
        <v>3401</v>
      </c>
      <c r="I370" t="s">
        <v>3736</v>
      </c>
      <c r="J370" s="3">
        <v>419.99</v>
      </c>
      <c r="K370" s="3">
        <v>310.8</v>
      </c>
      <c r="L370" t="s">
        <v>4452</v>
      </c>
      <c r="M370" t="s">
        <v>4461</v>
      </c>
      <c r="N370" t="s">
        <v>4470</v>
      </c>
      <c r="O370" t="s">
        <v>4573</v>
      </c>
      <c r="P370" s="3">
        <f>Ventes[[#This Row],[Coût]]*Ventes[[#This Row],[Quantité]]</f>
        <v>4040.4</v>
      </c>
    </row>
    <row r="371" spans="1:16" x14ac:dyDescent="0.2">
      <c r="A371" t="s">
        <v>384</v>
      </c>
      <c r="B371" s="2">
        <v>44794</v>
      </c>
      <c r="C371" s="2">
        <v>44801</v>
      </c>
      <c r="D371" t="s">
        <v>1867</v>
      </c>
      <c r="E371" t="s">
        <v>2669</v>
      </c>
      <c r="F371">
        <v>6</v>
      </c>
      <c r="G371">
        <v>0.2</v>
      </c>
      <c r="H371" t="s">
        <v>3401</v>
      </c>
      <c r="I371" t="s">
        <v>3737</v>
      </c>
      <c r="J371" s="3">
        <v>80.98</v>
      </c>
      <c r="K371" s="3">
        <v>58.3</v>
      </c>
      <c r="L371" t="s">
        <v>4450</v>
      </c>
      <c r="M371" t="s">
        <v>4457</v>
      </c>
      <c r="N371" t="s">
        <v>4471</v>
      </c>
      <c r="O371" t="s">
        <v>4688</v>
      </c>
      <c r="P371" s="3">
        <f>Ventes[[#This Row],[Coût]]*Ventes[[#This Row],[Quantité]]</f>
        <v>349.79999999999995</v>
      </c>
    </row>
    <row r="372" spans="1:16" x14ac:dyDescent="0.2">
      <c r="A372" t="s">
        <v>385</v>
      </c>
      <c r="B372" s="2">
        <v>44788</v>
      </c>
      <c r="C372" s="2">
        <v>44794</v>
      </c>
      <c r="D372" t="s">
        <v>1945</v>
      </c>
      <c r="E372" t="s">
        <v>2670</v>
      </c>
      <c r="F372">
        <v>6</v>
      </c>
      <c r="G372">
        <v>0.2</v>
      </c>
      <c r="H372" t="s">
        <v>3401</v>
      </c>
      <c r="I372" t="s">
        <v>3738</v>
      </c>
      <c r="J372" s="3">
        <v>375.34</v>
      </c>
      <c r="K372" s="3">
        <v>356.6</v>
      </c>
      <c r="L372" t="s">
        <v>4451</v>
      </c>
      <c r="M372" t="s">
        <v>4455</v>
      </c>
      <c r="N372" t="s">
        <v>4471</v>
      </c>
      <c r="O372" t="s">
        <v>4766</v>
      </c>
      <c r="P372" s="3">
        <f>Ventes[[#This Row],[Coût]]*Ventes[[#This Row],[Quantité]]</f>
        <v>2139.6000000000004</v>
      </c>
    </row>
    <row r="373" spans="1:16" x14ac:dyDescent="0.2">
      <c r="A373" t="s">
        <v>386</v>
      </c>
      <c r="B373" s="2">
        <v>44778</v>
      </c>
      <c r="C373" s="2">
        <v>44782</v>
      </c>
      <c r="D373" t="s">
        <v>1869</v>
      </c>
      <c r="E373" t="s">
        <v>2671</v>
      </c>
      <c r="F373">
        <v>9</v>
      </c>
      <c r="G373">
        <v>0.2</v>
      </c>
      <c r="H373" t="s">
        <v>3400</v>
      </c>
      <c r="I373" t="s">
        <v>3739</v>
      </c>
      <c r="J373" s="3">
        <v>20.98</v>
      </c>
      <c r="K373" s="3">
        <v>15.9</v>
      </c>
      <c r="L373" t="s">
        <v>4451</v>
      </c>
      <c r="M373" t="s">
        <v>4455</v>
      </c>
      <c r="N373" t="s">
        <v>4472</v>
      </c>
      <c r="O373" t="s">
        <v>4690</v>
      </c>
      <c r="P373" s="3">
        <f>Ventes[[#This Row],[Coût]]*Ventes[[#This Row],[Quantité]]</f>
        <v>143.1</v>
      </c>
    </row>
    <row r="374" spans="1:16" x14ac:dyDescent="0.2">
      <c r="A374" t="s">
        <v>387</v>
      </c>
      <c r="B374" s="2">
        <v>44763</v>
      </c>
      <c r="C374" s="2">
        <v>44764</v>
      </c>
      <c r="D374" t="s">
        <v>1922</v>
      </c>
      <c r="E374" t="s">
        <v>2357</v>
      </c>
      <c r="F374">
        <v>9</v>
      </c>
      <c r="G374">
        <v>0.2</v>
      </c>
      <c r="H374" t="s">
        <v>3402</v>
      </c>
      <c r="I374" t="s">
        <v>3426</v>
      </c>
      <c r="J374" s="3">
        <v>9.99</v>
      </c>
      <c r="K374" s="3">
        <v>7.3</v>
      </c>
      <c r="L374" t="s">
        <v>4452</v>
      </c>
      <c r="M374" t="s">
        <v>4461</v>
      </c>
      <c r="N374" t="s">
        <v>4470</v>
      </c>
      <c r="O374" t="s">
        <v>4743</v>
      </c>
      <c r="P374" s="3">
        <f>Ventes[[#This Row],[Coût]]*Ventes[[#This Row],[Quantité]]</f>
        <v>65.7</v>
      </c>
    </row>
    <row r="375" spans="1:16" x14ac:dyDescent="0.2">
      <c r="A375" t="s">
        <v>388</v>
      </c>
      <c r="B375" s="2">
        <v>44745</v>
      </c>
      <c r="C375" s="2">
        <v>44751</v>
      </c>
      <c r="D375" t="s">
        <v>1711</v>
      </c>
      <c r="E375" t="s">
        <v>2672</v>
      </c>
      <c r="F375">
        <v>7</v>
      </c>
      <c r="G375">
        <v>0.2</v>
      </c>
      <c r="H375" t="s">
        <v>3401</v>
      </c>
      <c r="I375" t="s">
        <v>3740</v>
      </c>
      <c r="J375" s="3">
        <v>48.91</v>
      </c>
      <c r="K375" s="3">
        <v>25.9</v>
      </c>
      <c r="L375" t="s">
        <v>4451</v>
      </c>
      <c r="M375" t="s">
        <v>4454</v>
      </c>
      <c r="N375" t="s">
        <v>4471</v>
      </c>
      <c r="O375" t="s">
        <v>4532</v>
      </c>
      <c r="P375" s="3">
        <f>Ventes[[#This Row],[Coût]]*Ventes[[#This Row],[Quantité]]</f>
        <v>181.29999999999998</v>
      </c>
    </row>
    <row r="376" spans="1:16" x14ac:dyDescent="0.2">
      <c r="A376" t="s">
        <v>389</v>
      </c>
      <c r="B376" s="2">
        <v>44728</v>
      </c>
      <c r="C376" s="2">
        <v>44728</v>
      </c>
      <c r="D376" t="s">
        <v>1946</v>
      </c>
      <c r="E376" t="s">
        <v>2673</v>
      </c>
      <c r="F376">
        <v>7</v>
      </c>
      <c r="G376">
        <v>0.2</v>
      </c>
      <c r="H376" t="s">
        <v>3400</v>
      </c>
      <c r="I376" t="s">
        <v>3741</v>
      </c>
      <c r="J376" s="3">
        <v>216.6</v>
      </c>
      <c r="K376" s="3">
        <v>160.30000000000001</v>
      </c>
      <c r="L376" t="s">
        <v>4450</v>
      </c>
      <c r="M376" t="s">
        <v>4457</v>
      </c>
      <c r="N376" t="s">
        <v>4470</v>
      </c>
      <c r="O376" t="s">
        <v>4767</v>
      </c>
      <c r="P376" s="3">
        <f>Ventes[[#This Row],[Coût]]*Ventes[[#This Row],[Quantité]]</f>
        <v>1122.1000000000001</v>
      </c>
    </row>
    <row r="377" spans="1:16" x14ac:dyDescent="0.2">
      <c r="A377" t="s">
        <v>390</v>
      </c>
      <c r="B377" s="2">
        <v>44728</v>
      </c>
      <c r="C377" s="2">
        <v>44733</v>
      </c>
      <c r="D377" t="s">
        <v>1791</v>
      </c>
      <c r="E377" t="s">
        <v>2674</v>
      </c>
      <c r="F377">
        <v>6</v>
      </c>
      <c r="G377">
        <v>0.2</v>
      </c>
      <c r="H377" t="s">
        <v>3401</v>
      </c>
      <c r="I377" t="s">
        <v>3742</v>
      </c>
      <c r="J377" s="3">
        <v>99.99</v>
      </c>
      <c r="K377" s="3">
        <v>62</v>
      </c>
      <c r="L377" t="s">
        <v>4452</v>
      </c>
      <c r="M377" t="s">
        <v>4465</v>
      </c>
      <c r="N377" t="s">
        <v>4470</v>
      </c>
      <c r="O377" t="s">
        <v>4612</v>
      </c>
      <c r="P377" s="3">
        <f>Ventes[[#This Row],[Coût]]*Ventes[[#This Row],[Quantité]]</f>
        <v>372</v>
      </c>
    </row>
    <row r="378" spans="1:16" x14ac:dyDescent="0.2">
      <c r="A378" t="s">
        <v>391</v>
      </c>
      <c r="B378" s="2">
        <v>44722</v>
      </c>
      <c r="C378" s="2">
        <v>44722</v>
      </c>
      <c r="D378" t="s">
        <v>1947</v>
      </c>
      <c r="E378" t="s">
        <v>2675</v>
      </c>
      <c r="F378">
        <v>6</v>
      </c>
      <c r="G378">
        <v>0.2</v>
      </c>
      <c r="H378" t="s">
        <v>3402</v>
      </c>
      <c r="I378" t="s">
        <v>3743</v>
      </c>
      <c r="J378" s="3">
        <v>8.34</v>
      </c>
      <c r="K378" s="3">
        <v>4.2</v>
      </c>
      <c r="L378" t="s">
        <v>4451</v>
      </c>
      <c r="M378" t="s">
        <v>4454</v>
      </c>
      <c r="N378" t="s">
        <v>4470</v>
      </c>
      <c r="O378" t="s">
        <v>4768</v>
      </c>
      <c r="P378" s="3">
        <f>Ventes[[#This Row],[Coût]]*Ventes[[#This Row],[Quantité]]</f>
        <v>25.200000000000003</v>
      </c>
    </row>
    <row r="379" spans="1:16" x14ac:dyDescent="0.2">
      <c r="A379" t="s">
        <v>392</v>
      </c>
      <c r="B379" s="2">
        <v>44714</v>
      </c>
      <c r="C379" s="2">
        <v>44719</v>
      </c>
      <c r="D379" t="s">
        <v>1766</v>
      </c>
      <c r="E379" t="s">
        <v>2613</v>
      </c>
      <c r="F379">
        <v>6</v>
      </c>
      <c r="G379">
        <v>0.2</v>
      </c>
      <c r="H379" t="s">
        <v>3401</v>
      </c>
      <c r="I379" t="s">
        <v>3681</v>
      </c>
      <c r="J379" s="3">
        <v>5.28</v>
      </c>
      <c r="K379" s="3">
        <v>2.9</v>
      </c>
      <c r="L379" t="s">
        <v>4451</v>
      </c>
      <c r="M379" t="s">
        <v>4454</v>
      </c>
      <c r="N379" t="s">
        <v>4470</v>
      </c>
      <c r="O379" t="s">
        <v>4587</v>
      </c>
      <c r="P379" s="3">
        <f>Ventes[[#This Row],[Coût]]*Ventes[[#This Row],[Quantité]]</f>
        <v>17.399999999999999</v>
      </c>
    </row>
    <row r="380" spans="1:16" x14ac:dyDescent="0.2">
      <c r="A380" t="s">
        <v>393</v>
      </c>
      <c r="B380" s="2">
        <v>44700</v>
      </c>
      <c r="C380" s="2">
        <v>44705</v>
      </c>
      <c r="D380" t="s">
        <v>1948</v>
      </c>
      <c r="E380" t="s">
        <v>2676</v>
      </c>
      <c r="F380">
        <v>12</v>
      </c>
      <c r="G380">
        <v>0.2</v>
      </c>
      <c r="H380" t="s">
        <v>3401</v>
      </c>
      <c r="I380" t="s">
        <v>3744</v>
      </c>
      <c r="J380" s="3">
        <v>70.98</v>
      </c>
      <c r="K380" s="3">
        <v>53.2</v>
      </c>
      <c r="L380" t="s">
        <v>4450</v>
      </c>
      <c r="M380" t="s">
        <v>4457</v>
      </c>
      <c r="N380" t="s">
        <v>4472</v>
      </c>
      <c r="O380" t="s">
        <v>4769</v>
      </c>
      <c r="P380" s="3">
        <f>Ventes[[#This Row],[Coût]]*Ventes[[#This Row],[Quantité]]</f>
        <v>638.40000000000009</v>
      </c>
    </row>
    <row r="381" spans="1:16" x14ac:dyDescent="0.2">
      <c r="A381" t="s">
        <v>394</v>
      </c>
      <c r="B381" s="2">
        <v>44689</v>
      </c>
      <c r="C381" s="2">
        <v>44694</v>
      </c>
      <c r="D381" t="s">
        <v>1949</v>
      </c>
      <c r="E381" t="s">
        <v>2677</v>
      </c>
      <c r="F381">
        <v>8</v>
      </c>
      <c r="G381">
        <v>0.2</v>
      </c>
      <c r="H381" t="s">
        <v>3401</v>
      </c>
      <c r="I381" t="s">
        <v>3745</v>
      </c>
      <c r="J381" s="3">
        <v>6.48</v>
      </c>
      <c r="K381" s="3">
        <v>3.4</v>
      </c>
      <c r="L381" t="s">
        <v>4451</v>
      </c>
      <c r="M381" t="s">
        <v>4454</v>
      </c>
      <c r="N381" t="s">
        <v>4471</v>
      </c>
      <c r="O381" t="s">
        <v>4770</v>
      </c>
      <c r="P381" s="3">
        <f>Ventes[[#This Row],[Coût]]*Ventes[[#This Row],[Quantité]]</f>
        <v>27.2</v>
      </c>
    </row>
    <row r="382" spans="1:16" x14ac:dyDescent="0.2">
      <c r="A382" t="s">
        <v>395</v>
      </c>
      <c r="B382" s="2">
        <v>44686</v>
      </c>
      <c r="C382" s="2">
        <v>44686</v>
      </c>
      <c r="D382" t="s">
        <v>1950</v>
      </c>
      <c r="E382" t="s">
        <v>2678</v>
      </c>
      <c r="F382">
        <v>9</v>
      </c>
      <c r="G382">
        <v>0.2</v>
      </c>
      <c r="H382" t="s">
        <v>3400</v>
      </c>
      <c r="I382" t="s">
        <v>3746</v>
      </c>
      <c r="J382" s="3">
        <v>2.95</v>
      </c>
      <c r="K382" s="3">
        <v>1.5</v>
      </c>
      <c r="L382" t="s">
        <v>4451</v>
      </c>
      <c r="M382" t="s">
        <v>4463</v>
      </c>
      <c r="N382" t="s">
        <v>4470</v>
      </c>
      <c r="O382" t="s">
        <v>4771</v>
      </c>
      <c r="P382" s="3">
        <f>Ventes[[#This Row],[Coût]]*Ventes[[#This Row],[Quantité]]</f>
        <v>13.5</v>
      </c>
    </row>
    <row r="383" spans="1:16" x14ac:dyDescent="0.2">
      <c r="A383" t="s">
        <v>396</v>
      </c>
      <c r="B383" s="2">
        <v>44676</v>
      </c>
      <c r="C383" s="2">
        <v>44677</v>
      </c>
      <c r="D383" t="s">
        <v>1831</v>
      </c>
      <c r="E383" t="s">
        <v>2679</v>
      </c>
      <c r="F383">
        <v>9</v>
      </c>
      <c r="G383">
        <v>0.2</v>
      </c>
      <c r="H383" t="s">
        <v>3400</v>
      </c>
      <c r="I383" t="s">
        <v>3747</v>
      </c>
      <c r="J383" s="3">
        <v>5.84</v>
      </c>
      <c r="K383" s="3">
        <v>4.0999999999999996</v>
      </c>
      <c r="L383" t="s">
        <v>4451</v>
      </c>
      <c r="M383" t="s">
        <v>4462</v>
      </c>
      <c r="N383" t="s">
        <v>4472</v>
      </c>
      <c r="O383" t="s">
        <v>4652</v>
      </c>
      <c r="P383" s="3">
        <f>Ventes[[#This Row],[Coût]]*Ventes[[#This Row],[Quantité]]</f>
        <v>36.9</v>
      </c>
    </row>
    <row r="384" spans="1:16" x14ac:dyDescent="0.2">
      <c r="A384" t="s">
        <v>397</v>
      </c>
      <c r="B384" s="2">
        <v>44675</v>
      </c>
      <c r="C384" s="2">
        <v>44678</v>
      </c>
      <c r="D384" t="s">
        <v>1906</v>
      </c>
      <c r="E384" t="s">
        <v>2680</v>
      </c>
      <c r="F384">
        <v>10</v>
      </c>
      <c r="G384">
        <v>0.2</v>
      </c>
      <c r="H384" t="s">
        <v>3400</v>
      </c>
      <c r="I384" t="s">
        <v>3748</v>
      </c>
      <c r="J384" s="3">
        <v>69</v>
      </c>
      <c r="K384" s="3">
        <v>51.8</v>
      </c>
      <c r="L384" t="s">
        <v>4452</v>
      </c>
      <c r="M384" t="s">
        <v>4461</v>
      </c>
      <c r="N384" t="s">
        <v>4470</v>
      </c>
      <c r="O384" t="s">
        <v>4727</v>
      </c>
      <c r="P384" s="3">
        <f>Ventes[[#This Row],[Coût]]*Ventes[[#This Row],[Quantité]]</f>
        <v>518</v>
      </c>
    </row>
    <row r="385" spans="1:16" x14ac:dyDescent="0.2">
      <c r="A385" t="s">
        <v>398</v>
      </c>
      <c r="B385" s="2">
        <v>44639</v>
      </c>
      <c r="C385" s="2">
        <v>44642</v>
      </c>
      <c r="D385" t="s">
        <v>1951</v>
      </c>
      <c r="E385" t="s">
        <v>2681</v>
      </c>
      <c r="F385">
        <v>6</v>
      </c>
      <c r="G385">
        <v>0.2</v>
      </c>
      <c r="H385" t="s">
        <v>3400</v>
      </c>
      <c r="I385" t="s">
        <v>3749</v>
      </c>
      <c r="J385" s="3">
        <v>4.13</v>
      </c>
      <c r="K385" s="3">
        <v>2.2000000000000002</v>
      </c>
      <c r="L385" t="s">
        <v>4451</v>
      </c>
      <c r="M385" t="s">
        <v>4458</v>
      </c>
      <c r="N385" t="s">
        <v>4470</v>
      </c>
      <c r="O385" t="s">
        <v>4772</v>
      </c>
      <c r="P385" s="3">
        <f>Ventes[[#This Row],[Coût]]*Ventes[[#This Row],[Quantité]]</f>
        <v>13.200000000000001</v>
      </c>
    </row>
    <row r="386" spans="1:16" x14ac:dyDescent="0.2">
      <c r="A386" t="s">
        <v>399</v>
      </c>
      <c r="B386" s="2">
        <v>44603</v>
      </c>
      <c r="C386" s="2">
        <v>44607</v>
      </c>
      <c r="D386" t="s">
        <v>1952</v>
      </c>
      <c r="E386" t="s">
        <v>2682</v>
      </c>
      <c r="F386">
        <v>7</v>
      </c>
      <c r="G386">
        <v>0.2</v>
      </c>
      <c r="H386" t="s">
        <v>3401</v>
      </c>
      <c r="I386" t="s">
        <v>3750</v>
      </c>
      <c r="J386" s="3">
        <v>3.81</v>
      </c>
      <c r="K386" s="3">
        <v>1.9</v>
      </c>
      <c r="L386" t="s">
        <v>4451</v>
      </c>
      <c r="M386" t="s">
        <v>4458</v>
      </c>
      <c r="N386" t="s">
        <v>4471</v>
      </c>
      <c r="O386" t="s">
        <v>4773</v>
      </c>
      <c r="P386" s="3">
        <f>Ventes[[#This Row],[Coût]]*Ventes[[#This Row],[Quantité]]</f>
        <v>13.299999999999999</v>
      </c>
    </row>
    <row r="387" spans="1:16" x14ac:dyDescent="0.2">
      <c r="A387" t="s">
        <v>400</v>
      </c>
      <c r="B387" s="2">
        <v>44575</v>
      </c>
      <c r="C387" s="2">
        <v>44578</v>
      </c>
      <c r="D387" t="s">
        <v>1953</v>
      </c>
      <c r="E387" t="s">
        <v>2683</v>
      </c>
      <c r="F387">
        <v>7</v>
      </c>
      <c r="G387">
        <v>0.2</v>
      </c>
      <c r="H387" t="s">
        <v>3400</v>
      </c>
      <c r="I387" t="s">
        <v>3751</v>
      </c>
      <c r="J387" s="3">
        <v>30.19</v>
      </c>
      <c r="K387" s="3">
        <v>26.3</v>
      </c>
      <c r="L387" t="s">
        <v>4452</v>
      </c>
      <c r="M387" t="s">
        <v>4465</v>
      </c>
      <c r="N387" t="s">
        <v>4471</v>
      </c>
      <c r="O387" t="s">
        <v>4774</v>
      </c>
      <c r="P387" s="3">
        <f>Ventes[[#This Row],[Coût]]*Ventes[[#This Row],[Quantité]]</f>
        <v>184.1</v>
      </c>
    </row>
    <row r="388" spans="1:16" x14ac:dyDescent="0.2">
      <c r="A388" t="s">
        <v>401</v>
      </c>
      <c r="B388" s="2">
        <v>44905</v>
      </c>
      <c r="C388" s="2">
        <v>44911</v>
      </c>
      <c r="D388" t="s">
        <v>1841</v>
      </c>
      <c r="E388" t="s">
        <v>2684</v>
      </c>
      <c r="F388">
        <v>4</v>
      </c>
      <c r="G388">
        <v>0.2</v>
      </c>
      <c r="H388" t="s">
        <v>3401</v>
      </c>
      <c r="I388" t="s">
        <v>3752</v>
      </c>
      <c r="J388" s="3">
        <v>29.95</v>
      </c>
      <c r="K388" s="3">
        <v>15.3</v>
      </c>
      <c r="L388" t="s">
        <v>4452</v>
      </c>
      <c r="M388" t="s">
        <v>4461</v>
      </c>
      <c r="N388" t="s">
        <v>4470</v>
      </c>
      <c r="O388" t="s">
        <v>4662</v>
      </c>
      <c r="P388" s="3">
        <f>Ventes[[#This Row],[Coût]]*Ventes[[#This Row],[Quantité]]</f>
        <v>61.2</v>
      </c>
    </row>
    <row r="389" spans="1:16" x14ac:dyDescent="0.2">
      <c r="A389" t="s">
        <v>402</v>
      </c>
      <c r="B389" s="2">
        <v>44903</v>
      </c>
      <c r="C389" s="2">
        <v>44905</v>
      </c>
      <c r="D389" t="s">
        <v>1954</v>
      </c>
      <c r="E389" t="s">
        <v>2685</v>
      </c>
      <c r="F389">
        <v>4</v>
      </c>
      <c r="G389">
        <v>0.2</v>
      </c>
      <c r="H389" t="s">
        <v>3400</v>
      </c>
      <c r="I389" t="s">
        <v>3753</v>
      </c>
      <c r="J389" s="3">
        <v>4.1399999999999997</v>
      </c>
      <c r="K389" s="3">
        <v>2.4</v>
      </c>
      <c r="L389" t="s">
        <v>4451</v>
      </c>
      <c r="M389" t="s">
        <v>4462</v>
      </c>
      <c r="N389" t="s">
        <v>4470</v>
      </c>
      <c r="O389" t="s">
        <v>4775</v>
      </c>
      <c r="P389" s="3">
        <f>Ventes[[#This Row],[Coût]]*Ventes[[#This Row],[Quantité]]</f>
        <v>9.6</v>
      </c>
    </row>
    <row r="390" spans="1:16" x14ac:dyDescent="0.2">
      <c r="A390" t="s">
        <v>403</v>
      </c>
      <c r="B390" s="2">
        <v>44895</v>
      </c>
      <c r="C390" s="2">
        <v>44896</v>
      </c>
      <c r="D390" t="s">
        <v>1664</v>
      </c>
      <c r="E390" t="s">
        <v>2686</v>
      </c>
      <c r="F390">
        <v>4</v>
      </c>
      <c r="G390">
        <v>0.2</v>
      </c>
      <c r="H390" t="s">
        <v>3402</v>
      </c>
      <c r="I390" t="s">
        <v>3754</v>
      </c>
      <c r="J390" s="3">
        <v>207.48</v>
      </c>
      <c r="K390" s="3">
        <v>145.19999999999999</v>
      </c>
      <c r="L390" t="s">
        <v>4451</v>
      </c>
      <c r="M390" t="s">
        <v>4464</v>
      </c>
      <c r="N390" t="s">
        <v>4472</v>
      </c>
      <c r="O390" t="s">
        <v>4485</v>
      </c>
      <c r="P390" s="3">
        <f>Ventes[[#This Row],[Coût]]*Ventes[[#This Row],[Quantité]]</f>
        <v>580.79999999999995</v>
      </c>
    </row>
    <row r="391" spans="1:16" x14ac:dyDescent="0.2">
      <c r="A391" t="s">
        <v>404</v>
      </c>
      <c r="B391" s="2">
        <v>44884</v>
      </c>
      <c r="C391" s="2">
        <v>44889</v>
      </c>
      <c r="D391" t="s">
        <v>1955</v>
      </c>
      <c r="E391" t="s">
        <v>2687</v>
      </c>
      <c r="F391">
        <v>4</v>
      </c>
      <c r="G391">
        <v>0.2</v>
      </c>
      <c r="H391" t="s">
        <v>3400</v>
      </c>
      <c r="I391" t="s">
        <v>3755</v>
      </c>
      <c r="J391" s="3">
        <v>9.99</v>
      </c>
      <c r="K391" s="3">
        <v>7.4</v>
      </c>
      <c r="L391" t="s">
        <v>4452</v>
      </c>
      <c r="M391" t="s">
        <v>4461</v>
      </c>
      <c r="N391" t="s">
        <v>4470</v>
      </c>
      <c r="O391" t="s">
        <v>4776</v>
      </c>
      <c r="P391" s="3">
        <f>Ventes[[#This Row],[Coût]]*Ventes[[#This Row],[Quantité]]</f>
        <v>29.6</v>
      </c>
    </row>
    <row r="392" spans="1:16" x14ac:dyDescent="0.2">
      <c r="A392" t="s">
        <v>405</v>
      </c>
      <c r="B392" s="2">
        <v>44884</v>
      </c>
      <c r="C392" s="2">
        <v>44890</v>
      </c>
      <c r="D392" t="s">
        <v>1956</v>
      </c>
      <c r="E392" t="s">
        <v>2688</v>
      </c>
      <c r="F392">
        <v>4</v>
      </c>
      <c r="G392">
        <v>0.2</v>
      </c>
      <c r="H392" t="s">
        <v>3401</v>
      </c>
      <c r="I392" t="s">
        <v>3756</v>
      </c>
      <c r="J392" s="3">
        <v>5.28</v>
      </c>
      <c r="K392" s="3">
        <v>2.9</v>
      </c>
      <c r="L392" t="s">
        <v>4451</v>
      </c>
      <c r="M392" t="s">
        <v>4454</v>
      </c>
      <c r="N392" t="s">
        <v>4470</v>
      </c>
      <c r="O392" t="s">
        <v>4777</v>
      </c>
      <c r="P392" s="3">
        <f>Ventes[[#This Row],[Coût]]*Ventes[[#This Row],[Quantité]]</f>
        <v>11.6</v>
      </c>
    </row>
    <row r="393" spans="1:16" x14ac:dyDescent="0.2">
      <c r="A393" t="s">
        <v>406</v>
      </c>
      <c r="B393" s="2">
        <v>44878</v>
      </c>
      <c r="C393" s="2">
        <v>44880</v>
      </c>
      <c r="D393" t="s">
        <v>1957</v>
      </c>
      <c r="E393" t="s">
        <v>2689</v>
      </c>
      <c r="F393">
        <v>4</v>
      </c>
      <c r="G393">
        <v>0.2</v>
      </c>
      <c r="H393" t="s">
        <v>3400</v>
      </c>
      <c r="I393" t="s">
        <v>3757</v>
      </c>
      <c r="J393" s="3">
        <v>19.02</v>
      </c>
      <c r="K393" s="3">
        <v>12.9</v>
      </c>
      <c r="L393" t="s">
        <v>4452</v>
      </c>
      <c r="M393" t="s">
        <v>4465</v>
      </c>
      <c r="N393" t="s">
        <v>4471</v>
      </c>
      <c r="O393" t="s">
        <v>4778</v>
      </c>
      <c r="P393" s="3">
        <f>Ventes[[#This Row],[Coût]]*Ventes[[#This Row],[Quantité]]</f>
        <v>51.6</v>
      </c>
    </row>
    <row r="394" spans="1:16" x14ac:dyDescent="0.2">
      <c r="A394" t="s">
        <v>407</v>
      </c>
      <c r="B394" s="2">
        <v>44877</v>
      </c>
      <c r="C394" s="2">
        <v>44880</v>
      </c>
      <c r="D394" t="s">
        <v>1745</v>
      </c>
      <c r="E394" t="s">
        <v>2690</v>
      </c>
      <c r="F394">
        <v>4</v>
      </c>
      <c r="G394">
        <v>0.2</v>
      </c>
      <c r="H394" t="s">
        <v>3400</v>
      </c>
      <c r="I394" t="s">
        <v>3758</v>
      </c>
      <c r="J394" s="3">
        <v>4.38</v>
      </c>
      <c r="K394" s="3">
        <v>2.2999999999999998</v>
      </c>
      <c r="L394" t="s">
        <v>4451</v>
      </c>
      <c r="M394" t="s">
        <v>4458</v>
      </c>
      <c r="N394" t="s">
        <v>4471</v>
      </c>
      <c r="O394" t="s">
        <v>4566</v>
      </c>
      <c r="P394" s="3">
        <f>Ventes[[#This Row],[Coût]]*Ventes[[#This Row],[Quantité]]</f>
        <v>9.1999999999999993</v>
      </c>
    </row>
    <row r="395" spans="1:16" x14ac:dyDescent="0.2">
      <c r="A395" t="s">
        <v>408</v>
      </c>
      <c r="B395" s="2">
        <v>44877</v>
      </c>
      <c r="C395" s="2">
        <v>44881</v>
      </c>
      <c r="D395" t="s">
        <v>1958</v>
      </c>
      <c r="E395" t="s">
        <v>2691</v>
      </c>
      <c r="F395">
        <v>4</v>
      </c>
      <c r="G395">
        <v>0.2</v>
      </c>
      <c r="H395" t="s">
        <v>3402</v>
      </c>
      <c r="I395" t="s">
        <v>3759</v>
      </c>
      <c r="J395" s="3">
        <v>13</v>
      </c>
      <c r="K395" s="3">
        <v>7.2</v>
      </c>
      <c r="L395" t="s">
        <v>4452</v>
      </c>
      <c r="M395" t="s">
        <v>4465</v>
      </c>
      <c r="N395" t="s">
        <v>4472</v>
      </c>
      <c r="O395" t="s">
        <v>4779</v>
      </c>
      <c r="P395" s="3">
        <f>Ventes[[#This Row],[Coût]]*Ventes[[#This Row],[Quantité]]</f>
        <v>28.8</v>
      </c>
    </row>
    <row r="396" spans="1:16" x14ac:dyDescent="0.2">
      <c r="A396" t="s">
        <v>409</v>
      </c>
      <c r="B396" s="2">
        <v>44870</v>
      </c>
      <c r="C396" s="2">
        <v>44876</v>
      </c>
      <c r="D396" t="s">
        <v>1959</v>
      </c>
      <c r="E396" t="s">
        <v>2692</v>
      </c>
      <c r="F396">
        <v>4</v>
      </c>
      <c r="G396">
        <v>0.2</v>
      </c>
      <c r="H396" t="s">
        <v>3401</v>
      </c>
      <c r="I396" t="s">
        <v>3760</v>
      </c>
      <c r="J396" s="3">
        <v>153.99</v>
      </c>
      <c r="K396" s="3">
        <v>109.3</v>
      </c>
      <c r="L396" t="s">
        <v>4452</v>
      </c>
      <c r="M396" t="s">
        <v>4461</v>
      </c>
      <c r="N396" t="s">
        <v>4471</v>
      </c>
      <c r="O396" t="s">
        <v>4780</v>
      </c>
      <c r="P396" s="3">
        <f>Ventes[[#This Row],[Coût]]*Ventes[[#This Row],[Quantité]]</f>
        <v>437.2</v>
      </c>
    </row>
    <row r="397" spans="1:16" x14ac:dyDescent="0.2">
      <c r="A397" t="s">
        <v>410</v>
      </c>
      <c r="B397" s="2">
        <v>44867</v>
      </c>
      <c r="C397" s="2">
        <v>44870</v>
      </c>
      <c r="D397" t="s">
        <v>1660</v>
      </c>
      <c r="E397" t="s">
        <v>2693</v>
      </c>
      <c r="F397">
        <v>4</v>
      </c>
      <c r="G397">
        <v>0.2</v>
      </c>
      <c r="H397" t="s">
        <v>3400</v>
      </c>
      <c r="I397" t="s">
        <v>3761</v>
      </c>
      <c r="J397" s="3">
        <v>16.98</v>
      </c>
      <c r="K397" s="3">
        <v>12.2</v>
      </c>
      <c r="L397" t="s">
        <v>4451</v>
      </c>
      <c r="M397" t="s">
        <v>4462</v>
      </c>
      <c r="N397" t="s">
        <v>4471</v>
      </c>
      <c r="O397" t="s">
        <v>4481</v>
      </c>
      <c r="P397" s="3">
        <f>Ventes[[#This Row],[Coût]]*Ventes[[#This Row],[Quantité]]</f>
        <v>48.8</v>
      </c>
    </row>
    <row r="398" spans="1:16" x14ac:dyDescent="0.2">
      <c r="A398" t="s">
        <v>411</v>
      </c>
      <c r="B398" s="2">
        <v>44856</v>
      </c>
      <c r="C398" s="2">
        <v>44860</v>
      </c>
      <c r="D398" t="s">
        <v>1960</v>
      </c>
      <c r="E398" t="s">
        <v>2694</v>
      </c>
      <c r="F398">
        <v>4</v>
      </c>
      <c r="G398">
        <v>0.2</v>
      </c>
      <c r="H398" t="s">
        <v>3400</v>
      </c>
      <c r="I398" t="s">
        <v>3762</v>
      </c>
      <c r="J398" s="3">
        <v>3499.99</v>
      </c>
      <c r="K398" s="3">
        <v>1820</v>
      </c>
      <c r="L398" t="s">
        <v>4452</v>
      </c>
      <c r="M398" t="s">
        <v>4460</v>
      </c>
      <c r="N398" t="s">
        <v>4472</v>
      </c>
      <c r="O398" t="s">
        <v>4781</v>
      </c>
      <c r="P398" s="3">
        <f>Ventes[[#This Row],[Coût]]*Ventes[[#This Row],[Quantité]]</f>
        <v>7280</v>
      </c>
    </row>
    <row r="399" spans="1:16" x14ac:dyDescent="0.2">
      <c r="A399" t="s">
        <v>412</v>
      </c>
      <c r="B399" s="2">
        <v>44843</v>
      </c>
      <c r="C399" s="2">
        <v>44844</v>
      </c>
      <c r="D399" t="s">
        <v>1961</v>
      </c>
      <c r="E399" t="s">
        <v>2695</v>
      </c>
      <c r="F399">
        <v>4</v>
      </c>
      <c r="G399">
        <v>0.2</v>
      </c>
      <c r="H399" t="s">
        <v>3400</v>
      </c>
      <c r="I399" t="s">
        <v>3763</v>
      </c>
      <c r="J399" s="3">
        <v>14.34</v>
      </c>
      <c r="K399" s="3">
        <v>9.1999999999999993</v>
      </c>
      <c r="L399" t="s">
        <v>4450</v>
      </c>
      <c r="M399" t="s">
        <v>4467</v>
      </c>
      <c r="N399" t="s">
        <v>4471</v>
      </c>
      <c r="O399" t="s">
        <v>4782</v>
      </c>
      <c r="P399" s="3">
        <f>Ventes[[#This Row],[Coût]]*Ventes[[#This Row],[Quantité]]</f>
        <v>36.799999999999997</v>
      </c>
    </row>
    <row r="400" spans="1:16" x14ac:dyDescent="0.2">
      <c r="A400" t="s">
        <v>413</v>
      </c>
      <c r="B400" s="2">
        <v>44822</v>
      </c>
      <c r="C400" s="2">
        <v>44823</v>
      </c>
      <c r="D400" t="s">
        <v>1962</v>
      </c>
      <c r="E400" t="s">
        <v>2696</v>
      </c>
      <c r="F400">
        <v>4</v>
      </c>
      <c r="G400">
        <v>0.2</v>
      </c>
      <c r="H400" t="s">
        <v>3400</v>
      </c>
      <c r="I400" t="s">
        <v>3764</v>
      </c>
      <c r="J400" s="3">
        <v>35.89</v>
      </c>
      <c r="K400" s="3">
        <v>19.7</v>
      </c>
      <c r="L400" t="s">
        <v>4451</v>
      </c>
      <c r="M400" t="s">
        <v>4463</v>
      </c>
      <c r="N400" t="s">
        <v>4472</v>
      </c>
      <c r="O400" t="s">
        <v>4783</v>
      </c>
      <c r="P400" s="3">
        <f>Ventes[[#This Row],[Coût]]*Ventes[[#This Row],[Quantité]]</f>
        <v>78.8</v>
      </c>
    </row>
    <row r="401" spans="1:16" x14ac:dyDescent="0.2">
      <c r="A401" t="s">
        <v>414</v>
      </c>
      <c r="B401" s="2">
        <v>44818</v>
      </c>
      <c r="C401" s="2">
        <v>44821</v>
      </c>
      <c r="D401" t="s">
        <v>1881</v>
      </c>
      <c r="E401" t="s">
        <v>2697</v>
      </c>
      <c r="F401">
        <v>4</v>
      </c>
      <c r="G401">
        <v>0.2</v>
      </c>
      <c r="H401" t="s">
        <v>3400</v>
      </c>
      <c r="I401" t="s">
        <v>3765</v>
      </c>
      <c r="J401" s="3">
        <v>294.62</v>
      </c>
      <c r="K401" s="3">
        <v>212.1</v>
      </c>
      <c r="L401" t="s">
        <v>4451</v>
      </c>
      <c r="M401" t="s">
        <v>4464</v>
      </c>
      <c r="N401" t="s">
        <v>4471</v>
      </c>
      <c r="O401" t="s">
        <v>4702</v>
      </c>
      <c r="P401" s="3">
        <f>Ventes[[#This Row],[Coût]]*Ventes[[#This Row],[Quantité]]</f>
        <v>848.4</v>
      </c>
    </row>
    <row r="402" spans="1:16" x14ac:dyDescent="0.2">
      <c r="A402" t="s">
        <v>415</v>
      </c>
      <c r="B402" s="2">
        <v>44815</v>
      </c>
      <c r="C402" s="2">
        <v>44821</v>
      </c>
      <c r="D402" t="s">
        <v>1963</v>
      </c>
      <c r="E402" t="s">
        <v>2698</v>
      </c>
      <c r="F402">
        <v>4</v>
      </c>
      <c r="G402">
        <v>0.2</v>
      </c>
      <c r="H402" t="s">
        <v>3401</v>
      </c>
      <c r="I402" t="s">
        <v>3766</v>
      </c>
      <c r="J402" s="3">
        <v>3.29</v>
      </c>
      <c r="K402" s="3">
        <v>1.8</v>
      </c>
      <c r="L402" t="s">
        <v>4451</v>
      </c>
      <c r="M402" t="s">
        <v>4456</v>
      </c>
      <c r="N402" t="s">
        <v>4470</v>
      </c>
      <c r="O402" t="s">
        <v>4784</v>
      </c>
      <c r="P402" s="3">
        <f>Ventes[[#This Row],[Coût]]*Ventes[[#This Row],[Quantité]]</f>
        <v>7.2</v>
      </c>
    </row>
    <row r="403" spans="1:16" x14ac:dyDescent="0.2">
      <c r="A403" t="s">
        <v>416</v>
      </c>
      <c r="B403" s="2">
        <v>44812</v>
      </c>
      <c r="C403" s="2">
        <v>44816</v>
      </c>
      <c r="D403" t="s">
        <v>1964</v>
      </c>
      <c r="E403" t="s">
        <v>2699</v>
      </c>
      <c r="F403">
        <v>4</v>
      </c>
      <c r="G403">
        <v>0.2</v>
      </c>
      <c r="H403" t="s">
        <v>3401</v>
      </c>
      <c r="I403" t="s">
        <v>3767</v>
      </c>
      <c r="J403" s="3">
        <v>36.51</v>
      </c>
      <c r="K403" s="3">
        <v>20.8</v>
      </c>
      <c r="L403" t="s">
        <v>4452</v>
      </c>
      <c r="M403" t="s">
        <v>4465</v>
      </c>
      <c r="N403" t="s">
        <v>4471</v>
      </c>
      <c r="O403" t="s">
        <v>4785</v>
      </c>
      <c r="P403" s="3">
        <f>Ventes[[#This Row],[Coût]]*Ventes[[#This Row],[Quantité]]</f>
        <v>83.2</v>
      </c>
    </row>
    <row r="404" spans="1:16" x14ac:dyDescent="0.2">
      <c r="A404" t="s">
        <v>417</v>
      </c>
      <c r="B404" s="2">
        <v>44808</v>
      </c>
      <c r="C404" s="2">
        <v>44816</v>
      </c>
      <c r="D404" t="s">
        <v>1965</v>
      </c>
      <c r="E404" t="s">
        <v>2700</v>
      </c>
      <c r="F404">
        <v>4</v>
      </c>
      <c r="G404">
        <v>0.2</v>
      </c>
      <c r="H404" t="s">
        <v>3401</v>
      </c>
      <c r="I404" t="s">
        <v>3768</v>
      </c>
      <c r="J404" s="3">
        <v>2.58</v>
      </c>
      <c r="K404" s="3">
        <v>1.9</v>
      </c>
      <c r="L404" t="s">
        <v>4451</v>
      </c>
      <c r="M404" t="s">
        <v>4462</v>
      </c>
      <c r="N404" t="s">
        <v>4470</v>
      </c>
      <c r="O404" t="s">
        <v>4786</v>
      </c>
      <c r="P404" s="3">
        <f>Ventes[[#This Row],[Coût]]*Ventes[[#This Row],[Quantité]]</f>
        <v>7.6</v>
      </c>
    </row>
    <row r="405" spans="1:16" x14ac:dyDescent="0.2">
      <c r="A405" t="s">
        <v>418</v>
      </c>
      <c r="B405" s="2">
        <v>44802</v>
      </c>
      <c r="C405" s="2">
        <v>44805</v>
      </c>
      <c r="D405" t="s">
        <v>1961</v>
      </c>
      <c r="E405" t="s">
        <v>2701</v>
      </c>
      <c r="F405">
        <v>4</v>
      </c>
      <c r="G405">
        <v>0.2</v>
      </c>
      <c r="H405" t="s">
        <v>3400</v>
      </c>
      <c r="I405" t="s">
        <v>3769</v>
      </c>
      <c r="J405" s="3">
        <v>14.8</v>
      </c>
      <c r="K405" s="3">
        <v>7.4</v>
      </c>
      <c r="L405" t="s">
        <v>4451</v>
      </c>
      <c r="M405" t="s">
        <v>4459</v>
      </c>
      <c r="N405" t="s">
        <v>4471</v>
      </c>
      <c r="O405" t="s">
        <v>4782</v>
      </c>
      <c r="P405" s="3">
        <f>Ventes[[#This Row],[Coût]]*Ventes[[#This Row],[Quantité]]</f>
        <v>29.6</v>
      </c>
    </row>
    <row r="406" spans="1:16" x14ac:dyDescent="0.2">
      <c r="A406" t="s">
        <v>419</v>
      </c>
      <c r="B406" s="2">
        <v>44800</v>
      </c>
      <c r="C406" s="2">
        <v>44807</v>
      </c>
      <c r="D406" t="s">
        <v>1900</v>
      </c>
      <c r="E406" t="s">
        <v>2702</v>
      </c>
      <c r="F406">
        <v>4</v>
      </c>
      <c r="G406">
        <v>0.2</v>
      </c>
      <c r="H406" t="s">
        <v>3401</v>
      </c>
      <c r="I406" t="s">
        <v>3770</v>
      </c>
      <c r="J406" s="3">
        <v>4.4800000000000004</v>
      </c>
      <c r="K406" s="3">
        <v>3.4</v>
      </c>
      <c r="L406" t="s">
        <v>4451</v>
      </c>
      <c r="M406" t="s">
        <v>4464</v>
      </c>
      <c r="N406" t="s">
        <v>4470</v>
      </c>
      <c r="O406" t="s">
        <v>4721</v>
      </c>
      <c r="P406" s="3">
        <f>Ventes[[#This Row],[Coût]]*Ventes[[#This Row],[Quantité]]</f>
        <v>13.6</v>
      </c>
    </row>
    <row r="407" spans="1:16" x14ac:dyDescent="0.2">
      <c r="A407" t="s">
        <v>420</v>
      </c>
      <c r="B407" s="2">
        <v>44784</v>
      </c>
      <c r="C407" s="2">
        <v>44789</v>
      </c>
      <c r="D407" t="s">
        <v>1663</v>
      </c>
      <c r="E407" t="s">
        <v>2703</v>
      </c>
      <c r="F407">
        <v>4</v>
      </c>
      <c r="G407">
        <v>0.2</v>
      </c>
      <c r="H407" t="s">
        <v>3400</v>
      </c>
      <c r="I407" t="s">
        <v>3771</v>
      </c>
      <c r="J407" s="3">
        <v>9.27</v>
      </c>
      <c r="K407" s="3">
        <v>4.9000000000000004</v>
      </c>
      <c r="L407" t="s">
        <v>4451</v>
      </c>
      <c r="M407" t="s">
        <v>4454</v>
      </c>
      <c r="N407" t="s">
        <v>4471</v>
      </c>
      <c r="O407" t="s">
        <v>4484</v>
      </c>
      <c r="P407" s="3">
        <f>Ventes[[#This Row],[Coût]]*Ventes[[#This Row],[Quantité]]</f>
        <v>19.600000000000001</v>
      </c>
    </row>
    <row r="408" spans="1:16" x14ac:dyDescent="0.2">
      <c r="A408" t="s">
        <v>421</v>
      </c>
      <c r="B408" s="2">
        <v>44769</v>
      </c>
      <c r="C408" s="2">
        <v>44775</v>
      </c>
      <c r="D408" t="s">
        <v>1966</v>
      </c>
      <c r="E408" t="s">
        <v>2467</v>
      </c>
      <c r="F408">
        <v>4</v>
      </c>
      <c r="G408">
        <v>0.2</v>
      </c>
      <c r="H408" t="s">
        <v>3401</v>
      </c>
      <c r="I408" t="s">
        <v>3536</v>
      </c>
      <c r="J408" s="3">
        <v>60.89</v>
      </c>
      <c r="K408" s="3">
        <v>45.7</v>
      </c>
      <c r="L408" t="s">
        <v>4450</v>
      </c>
      <c r="M408" t="s">
        <v>4457</v>
      </c>
      <c r="N408" t="s">
        <v>4470</v>
      </c>
      <c r="O408" t="s">
        <v>4787</v>
      </c>
      <c r="P408" s="3">
        <f>Ventes[[#This Row],[Coût]]*Ventes[[#This Row],[Quantité]]</f>
        <v>182.8</v>
      </c>
    </row>
    <row r="409" spans="1:16" x14ac:dyDescent="0.2">
      <c r="A409" t="s">
        <v>422</v>
      </c>
      <c r="B409" s="2">
        <v>44767</v>
      </c>
      <c r="C409" s="2">
        <v>44774</v>
      </c>
      <c r="D409" t="s">
        <v>1792</v>
      </c>
      <c r="E409" t="s">
        <v>2704</v>
      </c>
      <c r="F409">
        <v>4</v>
      </c>
      <c r="G409">
        <v>0.2</v>
      </c>
      <c r="H409" t="s">
        <v>3401</v>
      </c>
      <c r="I409" t="s">
        <v>3772</v>
      </c>
      <c r="J409" s="3">
        <v>6.28</v>
      </c>
      <c r="K409" s="3">
        <v>4.3</v>
      </c>
      <c r="L409" t="s">
        <v>4450</v>
      </c>
      <c r="M409" t="s">
        <v>4467</v>
      </c>
      <c r="N409" t="s">
        <v>4470</v>
      </c>
      <c r="O409" t="s">
        <v>4613</v>
      </c>
      <c r="P409" s="3">
        <f>Ventes[[#This Row],[Coût]]*Ventes[[#This Row],[Quantité]]</f>
        <v>17.2</v>
      </c>
    </row>
    <row r="410" spans="1:16" x14ac:dyDescent="0.2">
      <c r="A410" t="s">
        <v>423</v>
      </c>
      <c r="B410" s="2">
        <v>44745</v>
      </c>
      <c r="C410" s="2">
        <v>44754</v>
      </c>
      <c r="D410" t="s">
        <v>1668</v>
      </c>
      <c r="E410" t="s">
        <v>2705</v>
      </c>
      <c r="F410">
        <v>4</v>
      </c>
      <c r="G410">
        <v>0.2</v>
      </c>
      <c r="H410" t="s">
        <v>3401</v>
      </c>
      <c r="I410" t="s">
        <v>3773</v>
      </c>
      <c r="J410" s="3">
        <v>10.28</v>
      </c>
      <c r="K410" s="3">
        <v>5.4</v>
      </c>
      <c r="L410" t="s">
        <v>4451</v>
      </c>
      <c r="M410" t="s">
        <v>4454</v>
      </c>
      <c r="N410" t="s">
        <v>4472</v>
      </c>
      <c r="O410" t="s">
        <v>4489</v>
      </c>
      <c r="P410" s="3">
        <f>Ventes[[#This Row],[Coût]]*Ventes[[#This Row],[Quantité]]</f>
        <v>21.6</v>
      </c>
    </row>
    <row r="411" spans="1:16" x14ac:dyDescent="0.2">
      <c r="A411" t="s">
        <v>424</v>
      </c>
      <c r="B411" s="2">
        <v>44725</v>
      </c>
      <c r="C411" s="2">
        <v>44728</v>
      </c>
      <c r="D411" t="s">
        <v>1833</v>
      </c>
      <c r="E411" t="s">
        <v>2706</v>
      </c>
      <c r="F411">
        <v>4</v>
      </c>
      <c r="G411">
        <v>0.2</v>
      </c>
      <c r="H411" t="s">
        <v>3400</v>
      </c>
      <c r="I411" t="s">
        <v>3774</v>
      </c>
      <c r="J411" s="3">
        <v>51.48</v>
      </c>
      <c r="K411" s="3">
        <v>51</v>
      </c>
      <c r="L411" t="s">
        <v>4451</v>
      </c>
      <c r="M411" t="s">
        <v>4455</v>
      </c>
      <c r="N411" t="s">
        <v>4472</v>
      </c>
      <c r="O411" t="s">
        <v>4654</v>
      </c>
      <c r="P411" s="3">
        <f>Ventes[[#This Row],[Coût]]*Ventes[[#This Row],[Quantité]]</f>
        <v>204</v>
      </c>
    </row>
    <row r="412" spans="1:16" x14ac:dyDescent="0.2">
      <c r="A412" t="s">
        <v>425</v>
      </c>
      <c r="B412" s="2">
        <v>44714</v>
      </c>
      <c r="C412" s="2">
        <v>44714</v>
      </c>
      <c r="D412" t="s">
        <v>1884</v>
      </c>
      <c r="E412" t="s">
        <v>2618</v>
      </c>
      <c r="F412">
        <v>4</v>
      </c>
      <c r="G412">
        <v>0.2</v>
      </c>
      <c r="H412" t="s">
        <v>3402</v>
      </c>
      <c r="I412" t="s">
        <v>3686</v>
      </c>
      <c r="J412" s="3">
        <v>7.92</v>
      </c>
      <c r="K412" s="3">
        <v>4</v>
      </c>
      <c r="L412" t="s">
        <v>4451</v>
      </c>
      <c r="M412" t="s">
        <v>4454</v>
      </c>
      <c r="N412" t="s">
        <v>4470</v>
      </c>
      <c r="O412" t="s">
        <v>4705</v>
      </c>
      <c r="P412" s="3">
        <f>Ventes[[#This Row],[Coût]]*Ventes[[#This Row],[Quantité]]</f>
        <v>16</v>
      </c>
    </row>
    <row r="413" spans="1:16" x14ac:dyDescent="0.2">
      <c r="A413" t="s">
        <v>426</v>
      </c>
      <c r="B413" s="2">
        <v>44671</v>
      </c>
      <c r="C413" s="2">
        <v>44673</v>
      </c>
      <c r="D413" t="s">
        <v>1967</v>
      </c>
      <c r="E413" t="s">
        <v>2707</v>
      </c>
      <c r="F413">
        <v>4</v>
      </c>
      <c r="G413">
        <v>0.2</v>
      </c>
      <c r="H413" t="s">
        <v>3400</v>
      </c>
      <c r="I413" t="s">
        <v>3775</v>
      </c>
      <c r="J413" s="3">
        <v>265.17</v>
      </c>
      <c r="K413" s="3">
        <v>217.4</v>
      </c>
      <c r="L413" t="s">
        <v>4451</v>
      </c>
      <c r="M413" t="s">
        <v>4455</v>
      </c>
      <c r="N413" t="s">
        <v>4472</v>
      </c>
      <c r="O413" t="s">
        <v>4788</v>
      </c>
      <c r="P413" s="3">
        <f>Ventes[[#This Row],[Coût]]*Ventes[[#This Row],[Quantité]]</f>
        <v>869.6</v>
      </c>
    </row>
    <row r="414" spans="1:16" x14ac:dyDescent="0.2">
      <c r="A414" t="s">
        <v>427</v>
      </c>
      <c r="B414" s="2">
        <v>44633</v>
      </c>
      <c r="C414" s="2">
        <v>44634</v>
      </c>
      <c r="D414" t="s">
        <v>1968</v>
      </c>
      <c r="E414" t="s">
        <v>2708</v>
      </c>
      <c r="F414">
        <v>4</v>
      </c>
      <c r="G414">
        <v>0.2</v>
      </c>
      <c r="H414" t="s">
        <v>3402</v>
      </c>
      <c r="I414" t="s">
        <v>3776</v>
      </c>
      <c r="J414" s="3">
        <v>6.08</v>
      </c>
      <c r="K414" s="3">
        <v>4.3</v>
      </c>
      <c r="L414" t="s">
        <v>4451</v>
      </c>
      <c r="M414" t="s">
        <v>4462</v>
      </c>
      <c r="N414" t="s">
        <v>4472</v>
      </c>
      <c r="O414" t="s">
        <v>4789</v>
      </c>
      <c r="P414" s="3">
        <f>Ventes[[#This Row],[Coût]]*Ventes[[#This Row],[Quantité]]</f>
        <v>17.2</v>
      </c>
    </row>
    <row r="415" spans="1:16" x14ac:dyDescent="0.2">
      <c r="A415" t="s">
        <v>428</v>
      </c>
      <c r="B415" s="2">
        <v>44603</v>
      </c>
      <c r="C415" s="2">
        <v>44608</v>
      </c>
      <c r="D415" t="s">
        <v>1969</v>
      </c>
      <c r="E415" t="s">
        <v>2709</v>
      </c>
      <c r="F415">
        <v>4</v>
      </c>
      <c r="G415">
        <v>0.2</v>
      </c>
      <c r="H415" t="s">
        <v>3401</v>
      </c>
      <c r="I415" t="s">
        <v>3777</v>
      </c>
      <c r="J415" s="3">
        <v>300.98</v>
      </c>
      <c r="K415" s="3">
        <v>213.7</v>
      </c>
      <c r="L415" t="s">
        <v>4450</v>
      </c>
      <c r="M415" t="s">
        <v>4457</v>
      </c>
      <c r="N415" t="s">
        <v>4471</v>
      </c>
      <c r="O415" t="s">
        <v>4790</v>
      </c>
      <c r="P415" s="3">
        <f>Ventes[[#This Row],[Coût]]*Ventes[[#This Row],[Quantité]]</f>
        <v>854.8</v>
      </c>
    </row>
    <row r="416" spans="1:16" x14ac:dyDescent="0.2">
      <c r="A416" t="s">
        <v>429</v>
      </c>
      <c r="B416" s="2">
        <v>44591</v>
      </c>
      <c r="C416" s="2">
        <v>44593</v>
      </c>
      <c r="D416" t="s">
        <v>1668</v>
      </c>
      <c r="E416" t="s">
        <v>2710</v>
      </c>
      <c r="F416">
        <v>4</v>
      </c>
      <c r="G416">
        <v>0.2</v>
      </c>
      <c r="H416" t="s">
        <v>3400</v>
      </c>
      <c r="I416" t="s">
        <v>3778</v>
      </c>
      <c r="J416" s="3">
        <v>188.99</v>
      </c>
      <c r="K416" s="3">
        <v>136.1</v>
      </c>
      <c r="L416" t="s">
        <v>4452</v>
      </c>
      <c r="M416" t="s">
        <v>4461</v>
      </c>
      <c r="N416" t="s">
        <v>4472</v>
      </c>
      <c r="O416" t="s">
        <v>4489</v>
      </c>
      <c r="P416" s="3">
        <f>Ventes[[#This Row],[Coût]]*Ventes[[#This Row],[Quantité]]</f>
        <v>544.4</v>
      </c>
    </row>
    <row r="417" spans="1:16" x14ac:dyDescent="0.2">
      <c r="A417" t="s">
        <v>430</v>
      </c>
      <c r="B417" s="2">
        <v>44917</v>
      </c>
      <c r="C417" s="2">
        <v>44922</v>
      </c>
      <c r="D417" t="s">
        <v>1970</v>
      </c>
      <c r="E417" t="s">
        <v>2711</v>
      </c>
      <c r="F417">
        <v>1</v>
      </c>
      <c r="G417">
        <v>0.2</v>
      </c>
      <c r="H417" t="s">
        <v>3401</v>
      </c>
      <c r="I417" t="s">
        <v>3511</v>
      </c>
      <c r="J417" s="3">
        <v>9.7799999999999994</v>
      </c>
      <c r="K417" s="3">
        <v>4.9000000000000004</v>
      </c>
      <c r="L417" t="s">
        <v>4451</v>
      </c>
      <c r="M417" t="s">
        <v>4463</v>
      </c>
      <c r="N417" t="s">
        <v>4470</v>
      </c>
      <c r="O417" t="s">
        <v>4791</v>
      </c>
      <c r="P417" s="3">
        <f>Ventes[[#This Row],[Coût]]*Ventes[[#This Row],[Quantité]]</f>
        <v>4.9000000000000004</v>
      </c>
    </row>
    <row r="418" spans="1:16" x14ac:dyDescent="0.2">
      <c r="A418" t="s">
        <v>431</v>
      </c>
      <c r="B418" s="2">
        <v>44898</v>
      </c>
      <c r="C418" s="2">
        <v>44904</v>
      </c>
      <c r="D418" t="s">
        <v>1951</v>
      </c>
      <c r="E418" t="s">
        <v>2527</v>
      </c>
      <c r="F418">
        <v>1</v>
      </c>
      <c r="G418">
        <v>0.2</v>
      </c>
      <c r="H418" t="s">
        <v>3401</v>
      </c>
      <c r="I418" t="s">
        <v>3596</v>
      </c>
      <c r="J418" s="3">
        <v>59.99</v>
      </c>
      <c r="K418" s="3">
        <v>40.799999999999997</v>
      </c>
      <c r="L418" t="s">
        <v>4452</v>
      </c>
      <c r="M418" t="s">
        <v>4465</v>
      </c>
      <c r="N418" t="s">
        <v>4470</v>
      </c>
      <c r="O418" t="s">
        <v>4772</v>
      </c>
      <c r="P418" s="3">
        <f>Ventes[[#This Row],[Coût]]*Ventes[[#This Row],[Quantité]]</f>
        <v>40.799999999999997</v>
      </c>
    </row>
    <row r="419" spans="1:16" x14ac:dyDescent="0.2">
      <c r="A419" t="s">
        <v>432</v>
      </c>
      <c r="B419" s="2">
        <v>44878</v>
      </c>
      <c r="C419" s="2">
        <v>44883</v>
      </c>
      <c r="D419" t="s">
        <v>1699</v>
      </c>
      <c r="E419" t="s">
        <v>2700</v>
      </c>
      <c r="F419">
        <v>1</v>
      </c>
      <c r="G419">
        <v>0.2</v>
      </c>
      <c r="H419" t="s">
        <v>3401</v>
      </c>
      <c r="I419" t="s">
        <v>3768</v>
      </c>
      <c r="J419" s="3">
        <v>2.58</v>
      </c>
      <c r="K419" s="3">
        <v>1.9</v>
      </c>
      <c r="L419" t="s">
        <v>4451</v>
      </c>
      <c r="M419" t="s">
        <v>4462</v>
      </c>
      <c r="N419" t="s">
        <v>4470</v>
      </c>
      <c r="O419" t="s">
        <v>4520</v>
      </c>
      <c r="P419" s="3">
        <f>Ventes[[#This Row],[Coût]]*Ventes[[#This Row],[Quantité]]</f>
        <v>1.9</v>
      </c>
    </row>
    <row r="420" spans="1:16" x14ac:dyDescent="0.2">
      <c r="A420" t="s">
        <v>433</v>
      </c>
      <c r="B420" s="2">
        <v>44868</v>
      </c>
      <c r="C420" s="2">
        <v>44873</v>
      </c>
      <c r="D420" t="s">
        <v>1894</v>
      </c>
      <c r="E420" t="s">
        <v>2390</v>
      </c>
      <c r="F420">
        <v>1</v>
      </c>
      <c r="G420">
        <v>0.2</v>
      </c>
      <c r="H420" t="s">
        <v>3401</v>
      </c>
      <c r="I420" t="s">
        <v>3459</v>
      </c>
      <c r="J420" s="3">
        <v>19.989999999999998</v>
      </c>
      <c r="K420" s="3">
        <v>15</v>
      </c>
      <c r="L420" t="s">
        <v>4450</v>
      </c>
      <c r="M420" t="s">
        <v>4467</v>
      </c>
      <c r="N420" t="s">
        <v>4471</v>
      </c>
      <c r="O420" t="s">
        <v>4715</v>
      </c>
      <c r="P420" s="3">
        <f>Ventes[[#This Row],[Coût]]*Ventes[[#This Row],[Quantité]]</f>
        <v>15</v>
      </c>
    </row>
    <row r="421" spans="1:16" x14ac:dyDescent="0.2">
      <c r="A421" t="s">
        <v>434</v>
      </c>
      <c r="B421" s="2">
        <v>44861</v>
      </c>
      <c r="C421" s="2">
        <v>44864</v>
      </c>
      <c r="D421" t="s">
        <v>1971</v>
      </c>
      <c r="E421" t="s">
        <v>2712</v>
      </c>
      <c r="F421">
        <v>1</v>
      </c>
      <c r="G421">
        <v>0.2</v>
      </c>
      <c r="H421" t="s">
        <v>3400</v>
      </c>
      <c r="I421" t="s">
        <v>3779</v>
      </c>
      <c r="J421" s="3">
        <v>236.97</v>
      </c>
      <c r="K421" s="3">
        <v>180.1</v>
      </c>
      <c r="L421" t="s">
        <v>4450</v>
      </c>
      <c r="M421" t="s">
        <v>4468</v>
      </c>
      <c r="N421" t="s">
        <v>4471</v>
      </c>
      <c r="O421" t="s">
        <v>4792</v>
      </c>
      <c r="P421" s="3">
        <f>Ventes[[#This Row],[Coût]]*Ventes[[#This Row],[Quantité]]</f>
        <v>180.1</v>
      </c>
    </row>
    <row r="422" spans="1:16" x14ac:dyDescent="0.2">
      <c r="A422" t="s">
        <v>435</v>
      </c>
      <c r="B422" s="2">
        <v>44855</v>
      </c>
      <c r="C422" s="2">
        <v>44856</v>
      </c>
      <c r="D422" t="s">
        <v>1896</v>
      </c>
      <c r="E422" t="s">
        <v>2599</v>
      </c>
      <c r="F422">
        <v>1</v>
      </c>
      <c r="G422">
        <v>0.2</v>
      </c>
      <c r="H422" t="s">
        <v>3400</v>
      </c>
      <c r="I422" t="s">
        <v>3667</v>
      </c>
      <c r="J422" s="3">
        <v>6.48</v>
      </c>
      <c r="K422" s="3">
        <v>3.4</v>
      </c>
      <c r="L422" t="s">
        <v>4451</v>
      </c>
      <c r="M422" t="s">
        <v>4454</v>
      </c>
      <c r="N422" t="s">
        <v>4471</v>
      </c>
      <c r="O422" t="s">
        <v>4717</v>
      </c>
      <c r="P422" s="3">
        <f>Ventes[[#This Row],[Coût]]*Ventes[[#This Row],[Quantité]]</f>
        <v>3.4</v>
      </c>
    </row>
    <row r="423" spans="1:16" x14ac:dyDescent="0.2">
      <c r="A423" t="s">
        <v>436</v>
      </c>
      <c r="B423" s="2">
        <v>44851</v>
      </c>
      <c r="C423" s="2">
        <v>44856</v>
      </c>
      <c r="D423" t="s">
        <v>1972</v>
      </c>
      <c r="E423" t="s">
        <v>2713</v>
      </c>
      <c r="F423">
        <v>1</v>
      </c>
      <c r="G423">
        <v>0.2</v>
      </c>
      <c r="H423" t="s">
        <v>3401</v>
      </c>
      <c r="I423" t="s">
        <v>3780</v>
      </c>
      <c r="J423" s="3">
        <v>65.989999999999995</v>
      </c>
      <c r="K423" s="3">
        <v>48.2</v>
      </c>
      <c r="L423" t="s">
        <v>4452</v>
      </c>
      <c r="M423" t="s">
        <v>4461</v>
      </c>
      <c r="N423" t="s">
        <v>4471</v>
      </c>
      <c r="O423" t="s">
        <v>4793</v>
      </c>
      <c r="P423" s="3">
        <f>Ventes[[#This Row],[Coût]]*Ventes[[#This Row],[Quantité]]</f>
        <v>48.2</v>
      </c>
    </row>
    <row r="424" spans="1:16" x14ac:dyDescent="0.2">
      <c r="A424" t="s">
        <v>437</v>
      </c>
      <c r="B424" s="2">
        <v>44835</v>
      </c>
      <c r="C424" s="2">
        <v>44839</v>
      </c>
      <c r="D424" t="s">
        <v>1973</v>
      </c>
      <c r="E424" t="s">
        <v>2632</v>
      </c>
      <c r="F424">
        <v>1</v>
      </c>
      <c r="G424">
        <v>0.2</v>
      </c>
      <c r="H424" t="s">
        <v>3400</v>
      </c>
      <c r="I424" t="s">
        <v>3700</v>
      </c>
      <c r="J424" s="3">
        <v>1.8</v>
      </c>
      <c r="K424" s="3">
        <v>0.9</v>
      </c>
      <c r="L424" t="s">
        <v>4451</v>
      </c>
      <c r="M424" t="s">
        <v>4458</v>
      </c>
      <c r="N424" t="s">
        <v>4470</v>
      </c>
      <c r="O424" t="s">
        <v>4794</v>
      </c>
      <c r="P424" s="3">
        <f>Ventes[[#This Row],[Coût]]*Ventes[[#This Row],[Quantité]]</f>
        <v>0.9</v>
      </c>
    </row>
    <row r="425" spans="1:16" x14ac:dyDescent="0.2">
      <c r="A425" t="s">
        <v>438</v>
      </c>
      <c r="B425" s="2">
        <v>44832</v>
      </c>
      <c r="C425" s="2">
        <v>44834</v>
      </c>
      <c r="D425" t="s">
        <v>1974</v>
      </c>
      <c r="E425" t="s">
        <v>2714</v>
      </c>
      <c r="F425">
        <v>1</v>
      </c>
      <c r="G425">
        <v>0.2</v>
      </c>
      <c r="H425" t="s">
        <v>3400</v>
      </c>
      <c r="I425" t="s">
        <v>3781</v>
      </c>
      <c r="J425" s="3">
        <v>40.97</v>
      </c>
      <c r="K425" s="3">
        <v>29.5</v>
      </c>
      <c r="L425" t="s">
        <v>4450</v>
      </c>
      <c r="M425" t="s">
        <v>4467</v>
      </c>
      <c r="N425" t="s">
        <v>4472</v>
      </c>
      <c r="O425" t="s">
        <v>4795</v>
      </c>
      <c r="P425" s="3">
        <f>Ventes[[#This Row],[Coût]]*Ventes[[#This Row],[Quantité]]</f>
        <v>29.5</v>
      </c>
    </row>
    <row r="426" spans="1:16" x14ac:dyDescent="0.2">
      <c r="A426" t="s">
        <v>439</v>
      </c>
      <c r="B426" s="2">
        <v>44832</v>
      </c>
      <c r="C426" s="2">
        <v>44837</v>
      </c>
      <c r="D426" t="s">
        <v>1975</v>
      </c>
      <c r="E426" t="s">
        <v>2536</v>
      </c>
      <c r="F426">
        <v>1</v>
      </c>
      <c r="G426">
        <v>0.2</v>
      </c>
      <c r="H426" t="s">
        <v>3401</v>
      </c>
      <c r="I426" t="s">
        <v>3515</v>
      </c>
      <c r="J426" s="3">
        <v>2.1800000000000002</v>
      </c>
      <c r="K426" s="3">
        <v>2.1</v>
      </c>
      <c r="L426" t="s">
        <v>4451</v>
      </c>
      <c r="M426" t="s">
        <v>4466</v>
      </c>
      <c r="N426" t="s">
        <v>4470</v>
      </c>
      <c r="O426" t="s">
        <v>4796</v>
      </c>
      <c r="P426" s="3">
        <f>Ventes[[#This Row],[Coût]]*Ventes[[#This Row],[Quantité]]</f>
        <v>2.1</v>
      </c>
    </row>
    <row r="427" spans="1:16" x14ac:dyDescent="0.2">
      <c r="A427" t="s">
        <v>440</v>
      </c>
      <c r="B427" s="2">
        <v>44830</v>
      </c>
      <c r="C427" s="2">
        <v>44831</v>
      </c>
      <c r="D427" t="s">
        <v>1976</v>
      </c>
      <c r="E427" t="s">
        <v>2715</v>
      </c>
      <c r="F427">
        <v>1</v>
      </c>
      <c r="G427">
        <v>0.2</v>
      </c>
      <c r="H427" t="s">
        <v>3400</v>
      </c>
      <c r="I427" t="s">
        <v>3782</v>
      </c>
      <c r="J427" s="3">
        <v>2.78</v>
      </c>
      <c r="K427" s="3">
        <v>1.7</v>
      </c>
      <c r="L427" t="s">
        <v>4451</v>
      </c>
      <c r="M427" t="s">
        <v>4462</v>
      </c>
      <c r="N427" t="s">
        <v>4472</v>
      </c>
      <c r="O427" t="s">
        <v>4797</v>
      </c>
      <c r="P427" s="3">
        <f>Ventes[[#This Row],[Coût]]*Ventes[[#This Row],[Quantité]]</f>
        <v>1.7</v>
      </c>
    </row>
    <row r="428" spans="1:16" x14ac:dyDescent="0.2">
      <c r="A428" t="s">
        <v>441</v>
      </c>
      <c r="B428" s="2">
        <v>44819</v>
      </c>
      <c r="C428" s="2">
        <v>44824</v>
      </c>
      <c r="D428" t="s">
        <v>1977</v>
      </c>
      <c r="E428" t="s">
        <v>2716</v>
      </c>
      <c r="F428">
        <v>1</v>
      </c>
      <c r="G428">
        <v>0.2</v>
      </c>
      <c r="H428" t="s">
        <v>3401</v>
      </c>
      <c r="I428" t="s">
        <v>3783</v>
      </c>
      <c r="J428" s="3">
        <v>376.13</v>
      </c>
      <c r="K428" s="3">
        <v>289.60000000000002</v>
      </c>
      <c r="L428" t="s">
        <v>4450</v>
      </c>
      <c r="M428" t="s">
        <v>4468</v>
      </c>
      <c r="N428" t="s">
        <v>4472</v>
      </c>
      <c r="O428" t="s">
        <v>4798</v>
      </c>
      <c r="P428" s="3">
        <f>Ventes[[#This Row],[Coût]]*Ventes[[#This Row],[Quantité]]</f>
        <v>289.60000000000002</v>
      </c>
    </row>
    <row r="429" spans="1:16" x14ac:dyDescent="0.2">
      <c r="A429" t="s">
        <v>442</v>
      </c>
      <c r="B429" s="2">
        <v>44815</v>
      </c>
      <c r="C429" s="2">
        <v>44816</v>
      </c>
      <c r="D429" t="s">
        <v>1978</v>
      </c>
      <c r="E429" t="s">
        <v>2717</v>
      </c>
      <c r="F429">
        <v>1</v>
      </c>
      <c r="G429">
        <v>0.2</v>
      </c>
      <c r="H429" t="s">
        <v>3400</v>
      </c>
      <c r="I429" t="s">
        <v>3784</v>
      </c>
      <c r="J429" s="3">
        <v>43.13</v>
      </c>
      <c r="K429" s="3">
        <v>28.5</v>
      </c>
      <c r="L429" t="s">
        <v>4450</v>
      </c>
      <c r="M429" t="s">
        <v>4467</v>
      </c>
      <c r="N429" t="s">
        <v>4470</v>
      </c>
      <c r="O429" t="s">
        <v>4799</v>
      </c>
      <c r="P429" s="3">
        <f>Ventes[[#This Row],[Coût]]*Ventes[[#This Row],[Quantité]]</f>
        <v>28.5</v>
      </c>
    </row>
    <row r="430" spans="1:16" x14ac:dyDescent="0.2">
      <c r="A430" t="s">
        <v>443</v>
      </c>
      <c r="B430" s="2">
        <v>44808</v>
      </c>
      <c r="C430" s="2">
        <v>44813</v>
      </c>
      <c r="D430" t="s">
        <v>1713</v>
      </c>
      <c r="E430" t="s">
        <v>2521</v>
      </c>
      <c r="F430">
        <v>1</v>
      </c>
      <c r="G430">
        <v>0.2</v>
      </c>
      <c r="H430" t="s">
        <v>3401</v>
      </c>
      <c r="I430" t="s">
        <v>3590</v>
      </c>
      <c r="J430" s="3">
        <v>37.979999999999997</v>
      </c>
      <c r="K430" s="3">
        <v>26.6</v>
      </c>
      <c r="L430" t="s">
        <v>4451</v>
      </c>
      <c r="M430" t="s">
        <v>4462</v>
      </c>
      <c r="N430" t="s">
        <v>4472</v>
      </c>
      <c r="O430" t="s">
        <v>4534</v>
      </c>
      <c r="P430" s="3">
        <f>Ventes[[#This Row],[Coût]]*Ventes[[#This Row],[Quantité]]</f>
        <v>26.6</v>
      </c>
    </row>
    <row r="431" spans="1:16" x14ac:dyDescent="0.2">
      <c r="A431" t="s">
        <v>444</v>
      </c>
      <c r="B431" s="2">
        <v>44800</v>
      </c>
      <c r="C431" s="2">
        <v>44806</v>
      </c>
      <c r="D431" t="s">
        <v>1979</v>
      </c>
      <c r="E431" t="s">
        <v>2718</v>
      </c>
      <c r="F431">
        <v>1</v>
      </c>
      <c r="G431">
        <v>0.2</v>
      </c>
      <c r="H431" t="s">
        <v>3400</v>
      </c>
      <c r="I431" t="s">
        <v>3785</v>
      </c>
      <c r="J431" s="3">
        <v>3.62</v>
      </c>
      <c r="K431" s="3">
        <v>1.9</v>
      </c>
      <c r="L431" t="s">
        <v>4451</v>
      </c>
      <c r="M431" t="s">
        <v>4463</v>
      </c>
      <c r="N431" t="s">
        <v>4471</v>
      </c>
      <c r="O431" t="s">
        <v>4800</v>
      </c>
      <c r="P431" s="3">
        <f>Ventes[[#This Row],[Coût]]*Ventes[[#This Row],[Quantité]]</f>
        <v>1.9</v>
      </c>
    </row>
    <row r="432" spans="1:16" x14ac:dyDescent="0.2">
      <c r="A432" t="s">
        <v>445</v>
      </c>
      <c r="B432" s="2">
        <v>44800</v>
      </c>
      <c r="C432" s="2">
        <v>44805</v>
      </c>
      <c r="D432" t="s">
        <v>1722</v>
      </c>
      <c r="E432" t="s">
        <v>2719</v>
      </c>
      <c r="F432">
        <v>1</v>
      </c>
      <c r="G432">
        <v>0.2</v>
      </c>
      <c r="H432" t="s">
        <v>3400</v>
      </c>
      <c r="I432" t="s">
        <v>3786</v>
      </c>
      <c r="J432" s="3">
        <v>7.44</v>
      </c>
      <c r="K432" s="3">
        <v>5.6</v>
      </c>
      <c r="L432" t="s">
        <v>4451</v>
      </c>
      <c r="M432" t="s">
        <v>4462</v>
      </c>
      <c r="N432" t="s">
        <v>4470</v>
      </c>
      <c r="O432" t="s">
        <v>4543</v>
      </c>
      <c r="P432" s="3">
        <f>Ventes[[#This Row],[Coût]]*Ventes[[#This Row],[Quantité]]</f>
        <v>5.6</v>
      </c>
    </row>
    <row r="433" spans="1:16" x14ac:dyDescent="0.2">
      <c r="A433" t="s">
        <v>446</v>
      </c>
      <c r="B433" s="2">
        <v>44795</v>
      </c>
      <c r="C433" s="2">
        <v>44798</v>
      </c>
      <c r="D433" t="s">
        <v>1980</v>
      </c>
      <c r="E433" t="s">
        <v>2720</v>
      </c>
      <c r="F433">
        <v>1</v>
      </c>
      <c r="G433">
        <v>0.2</v>
      </c>
      <c r="H433" t="s">
        <v>3400</v>
      </c>
      <c r="I433" t="s">
        <v>3787</v>
      </c>
      <c r="J433" s="3">
        <v>262.51</v>
      </c>
      <c r="K433" s="3">
        <v>207.4</v>
      </c>
      <c r="L433" t="s">
        <v>4450</v>
      </c>
      <c r="M433" t="s">
        <v>4468</v>
      </c>
      <c r="N433" t="s">
        <v>4470</v>
      </c>
      <c r="O433" t="s">
        <v>4801</v>
      </c>
      <c r="P433" s="3">
        <f>Ventes[[#This Row],[Coût]]*Ventes[[#This Row],[Quantité]]</f>
        <v>207.4</v>
      </c>
    </row>
    <row r="434" spans="1:16" x14ac:dyDescent="0.2">
      <c r="A434" t="s">
        <v>447</v>
      </c>
      <c r="B434" s="2">
        <v>44794</v>
      </c>
      <c r="C434" s="2">
        <v>44796</v>
      </c>
      <c r="D434" t="s">
        <v>1945</v>
      </c>
      <c r="E434" t="s">
        <v>2721</v>
      </c>
      <c r="F434">
        <v>1</v>
      </c>
      <c r="G434">
        <v>0.2</v>
      </c>
      <c r="H434" t="s">
        <v>3402</v>
      </c>
      <c r="I434" t="s">
        <v>3788</v>
      </c>
      <c r="J434" s="3">
        <v>104.85</v>
      </c>
      <c r="K434" s="3">
        <v>54.5</v>
      </c>
      <c r="L434" t="s">
        <v>4451</v>
      </c>
      <c r="M434" t="s">
        <v>4454</v>
      </c>
      <c r="N434" t="s">
        <v>4471</v>
      </c>
      <c r="O434" t="s">
        <v>4766</v>
      </c>
      <c r="P434" s="3">
        <f>Ventes[[#This Row],[Coût]]*Ventes[[#This Row],[Quantité]]</f>
        <v>54.5</v>
      </c>
    </row>
    <row r="435" spans="1:16" x14ac:dyDescent="0.2">
      <c r="A435" t="s">
        <v>448</v>
      </c>
      <c r="B435" s="2">
        <v>44780</v>
      </c>
      <c r="C435" s="2">
        <v>44786</v>
      </c>
      <c r="D435" t="s">
        <v>1704</v>
      </c>
      <c r="E435" t="s">
        <v>2722</v>
      </c>
      <c r="F435">
        <v>1</v>
      </c>
      <c r="G435">
        <v>0.2</v>
      </c>
      <c r="H435" t="s">
        <v>3401</v>
      </c>
      <c r="I435" t="s">
        <v>3789</v>
      </c>
      <c r="J435" s="3">
        <v>99.99</v>
      </c>
      <c r="K435" s="3">
        <v>58</v>
      </c>
      <c r="L435" t="s">
        <v>4452</v>
      </c>
      <c r="M435" t="s">
        <v>4465</v>
      </c>
      <c r="N435" t="s">
        <v>4470</v>
      </c>
      <c r="O435" t="s">
        <v>4525</v>
      </c>
      <c r="P435" s="3">
        <f>Ventes[[#This Row],[Coût]]*Ventes[[#This Row],[Quantité]]</f>
        <v>58</v>
      </c>
    </row>
    <row r="436" spans="1:16" x14ac:dyDescent="0.2">
      <c r="A436" t="s">
        <v>449</v>
      </c>
      <c r="B436" s="2">
        <v>44773</v>
      </c>
      <c r="C436" s="2">
        <v>44775</v>
      </c>
      <c r="D436" t="s">
        <v>1981</v>
      </c>
      <c r="E436" t="s">
        <v>2574</v>
      </c>
      <c r="F436">
        <v>1</v>
      </c>
      <c r="G436">
        <v>0.2</v>
      </c>
      <c r="H436" t="s">
        <v>3402</v>
      </c>
      <c r="I436" t="s">
        <v>3642</v>
      </c>
      <c r="J436" s="3">
        <v>45.99</v>
      </c>
      <c r="K436" s="3">
        <v>32.700000000000003</v>
      </c>
      <c r="L436" t="s">
        <v>4452</v>
      </c>
      <c r="M436" t="s">
        <v>4461</v>
      </c>
      <c r="N436" t="s">
        <v>4470</v>
      </c>
      <c r="O436" t="s">
        <v>4802</v>
      </c>
      <c r="P436" s="3">
        <f>Ventes[[#This Row],[Coût]]*Ventes[[#This Row],[Quantité]]</f>
        <v>32.700000000000003</v>
      </c>
    </row>
    <row r="437" spans="1:16" x14ac:dyDescent="0.2">
      <c r="A437" t="s">
        <v>450</v>
      </c>
      <c r="B437" s="2">
        <v>44748</v>
      </c>
      <c r="C437" s="2">
        <v>44750</v>
      </c>
      <c r="D437" t="s">
        <v>1653</v>
      </c>
      <c r="E437" t="s">
        <v>2723</v>
      </c>
      <c r="F437">
        <v>1</v>
      </c>
      <c r="G437">
        <v>0.2</v>
      </c>
      <c r="H437" t="s">
        <v>3402</v>
      </c>
      <c r="I437" t="s">
        <v>3790</v>
      </c>
      <c r="J437" s="3">
        <v>299.05</v>
      </c>
      <c r="K437" s="3">
        <v>215.3</v>
      </c>
      <c r="L437" t="s">
        <v>4450</v>
      </c>
      <c r="M437" t="s">
        <v>4457</v>
      </c>
      <c r="N437" t="s">
        <v>4470</v>
      </c>
      <c r="O437" t="s">
        <v>4474</v>
      </c>
      <c r="P437" s="3">
        <f>Ventes[[#This Row],[Coût]]*Ventes[[#This Row],[Quantité]]</f>
        <v>215.3</v>
      </c>
    </row>
    <row r="438" spans="1:16" x14ac:dyDescent="0.2">
      <c r="A438" t="s">
        <v>451</v>
      </c>
      <c r="B438" s="2">
        <v>44737</v>
      </c>
      <c r="C438" s="2">
        <v>44743</v>
      </c>
      <c r="D438" t="s">
        <v>1982</v>
      </c>
      <c r="E438" t="s">
        <v>2724</v>
      </c>
      <c r="F438">
        <v>1</v>
      </c>
      <c r="G438">
        <v>0.2</v>
      </c>
      <c r="H438" t="s">
        <v>3401</v>
      </c>
      <c r="I438" t="s">
        <v>3791</v>
      </c>
      <c r="J438" s="3">
        <v>500.98</v>
      </c>
      <c r="K438" s="3">
        <v>405.8</v>
      </c>
      <c r="L438" t="s">
        <v>4450</v>
      </c>
      <c r="M438" t="s">
        <v>4453</v>
      </c>
      <c r="N438" t="s">
        <v>4470</v>
      </c>
      <c r="O438" t="s">
        <v>4803</v>
      </c>
      <c r="P438" s="3">
        <f>Ventes[[#This Row],[Coût]]*Ventes[[#This Row],[Quantité]]</f>
        <v>405.8</v>
      </c>
    </row>
    <row r="439" spans="1:16" x14ac:dyDescent="0.2">
      <c r="A439" t="s">
        <v>452</v>
      </c>
      <c r="B439" s="2">
        <v>44732</v>
      </c>
      <c r="C439" s="2">
        <v>44734</v>
      </c>
      <c r="D439" t="s">
        <v>1983</v>
      </c>
      <c r="E439" t="s">
        <v>2725</v>
      </c>
      <c r="F439">
        <v>1</v>
      </c>
      <c r="G439">
        <v>0.2</v>
      </c>
      <c r="H439" t="s">
        <v>3400</v>
      </c>
      <c r="I439" t="s">
        <v>3792</v>
      </c>
      <c r="J439" s="3">
        <v>5.58</v>
      </c>
      <c r="K439" s="3">
        <v>4.0999999999999996</v>
      </c>
      <c r="L439" t="s">
        <v>4451</v>
      </c>
      <c r="M439" t="s">
        <v>4455</v>
      </c>
      <c r="N439" t="s">
        <v>4470</v>
      </c>
      <c r="O439" t="s">
        <v>4804</v>
      </c>
      <c r="P439" s="3">
        <f>Ventes[[#This Row],[Coût]]*Ventes[[#This Row],[Quantité]]</f>
        <v>4.0999999999999996</v>
      </c>
    </row>
    <row r="440" spans="1:16" x14ac:dyDescent="0.2">
      <c r="A440" t="s">
        <v>453</v>
      </c>
      <c r="B440" s="2">
        <v>44727</v>
      </c>
      <c r="C440" s="2">
        <v>44732</v>
      </c>
      <c r="D440" t="s">
        <v>1984</v>
      </c>
      <c r="E440" t="s">
        <v>2726</v>
      </c>
      <c r="F440">
        <v>1</v>
      </c>
      <c r="G440">
        <v>0.2</v>
      </c>
      <c r="H440" t="s">
        <v>3401</v>
      </c>
      <c r="I440" t="s">
        <v>3793</v>
      </c>
      <c r="J440" s="3">
        <v>149.94999999999999</v>
      </c>
      <c r="K440" s="3">
        <v>112.5</v>
      </c>
      <c r="L440" t="s">
        <v>4452</v>
      </c>
      <c r="M440" t="s">
        <v>4461</v>
      </c>
      <c r="N440" t="s">
        <v>4471</v>
      </c>
      <c r="O440" t="s">
        <v>4805</v>
      </c>
      <c r="P440" s="3">
        <f>Ventes[[#This Row],[Coût]]*Ventes[[#This Row],[Quantité]]</f>
        <v>112.5</v>
      </c>
    </row>
    <row r="441" spans="1:16" x14ac:dyDescent="0.2">
      <c r="A441" t="s">
        <v>454</v>
      </c>
      <c r="B441" s="2">
        <v>44723</v>
      </c>
      <c r="C441" s="2">
        <v>44725</v>
      </c>
      <c r="D441" t="s">
        <v>1948</v>
      </c>
      <c r="E441" t="s">
        <v>2727</v>
      </c>
      <c r="F441">
        <v>1</v>
      </c>
      <c r="G441">
        <v>0.2</v>
      </c>
      <c r="H441" t="s">
        <v>3400</v>
      </c>
      <c r="I441" t="s">
        <v>3794</v>
      </c>
      <c r="J441" s="3">
        <v>350.99</v>
      </c>
      <c r="K441" s="3">
        <v>245.7</v>
      </c>
      <c r="L441" t="s">
        <v>4450</v>
      </c>
      <c r="M441" t="s">
        <v>4457</v>
      </c>
      <c r="N441" t="s">
        <v>4472</v>
      </c>
      <c r="O441" t="s">
        <v>4769</v>
      </c>
      <c r="P441" s="3">
        <f>Ventes[[#This Row],[Coût]]*Ventes[[#This Row],[Quantité]]</f>
        <v>245.7</v>
      </c>
    </row>
    <row r="442" spans="1:16" x14ac:dyDescent="0.2">
      <c r="A442" t="s">
        <v>455</v>
      </c>
      <c r="B442" s="2">
        <v>44696</v>
      </c>
      <c r="C442" s="2">
        <v>44701</v>
      </c>
      <c r="D442" t="s">
        <v>1687</v>
      </c>
      <c r="E442" t="s">
        <v>2474</v>
      </c>
      <c r="F442">
        <v>1</v>
      </c>
      <c r="G442">
        <v>0.2</v>
      </c>
      <c r="H442" t="s">
        <v>3401</v>
      </c>
      <c r="I442" t="s">
        <v>3543</v>
      </c>
      <c r="J442" s="3">
        <v>36.99</v>
      </c>
      <c r="K442" s="3">
        <v>27</v>
      </c>
      <c r="L442" t="s">
        <v>4452</v>
      </c>
      <c r="M442" t="s">
        <v>4461</v>
      </c>
      <c r="N442" t="s">
        <v>4470</v>
      </c>
      <c r="O442" t="s">
        <v>4508</v>
      </c>
      <c r="P442" s="3">
        <f>Ventes[[#This Row],[Coût]]*Ventes[[#This Row],[Quantité]]</f>
        <v>27</v>
      </c>
    </row>
    <row r="443" spans="1:16" x14ac:dyDescent="0.2">
      <c r="A443" t="s">
        <v>456</v>
      </c>
      <c r="B443" s="2">
        <v>44633</v>
      </c>
      <c r="C443" s="2">
        <v>44635</v>
      </c>
      <c r="D443" t="s">
        <v>1711</v>
      </c>
      <c r="E443" t="s">
        <v>2728</v>
      </c>
      <c r="F443">
        <v>1</v>
      </c>
      <c r="G443">
        <v>0.2</v>
      </c>
      <c r="H443" t="s">
        <v>3400</v>
      </c>
      <c r="I443" t="s">
        <v>3795</v>
      </c>
      <c r="J443" s="3">
        <v>9.99</v>
      </c>
      <c r="K443" s="3">
        <v>5.4</v>
      </c>
      <c r="L443" t="s">
        <v>4452</v>
      </c>
      <c r="M443" t="s">
        <v>4461</v>
      </c>
      <c r="N443" t="s">
        <v>4471</v>
      </c>
      <c r="O443" t="s">
        <v>4532</v>
      </c>
      <c r="P443" s="3">
        <f>Ventes[[#This Row],[Coût]]*Ventes[[#This Row],[Quantité]]</f>
        <v>5.4</v>
      </c>
    </row>
    <row r="444" spans="1:16" x14ac:dyDescent="0.2">
      <c r="A444" t="s">
        <v>457</v>
      </c>
      <c r="B444" s="2">
        <v>44595</v>
      </c>
      <c r="C444" s="2">
        <v>44600</v>
      </c>
      <c r="D444" t="s">
        <v>1797</v>
      </c>
      <c r="E444" t="s">
        <v>2729</v>
      </c>
      <c r="F444">
        <v>1</v>
      </c>
      <c r="G444">
        <v>0.2</v>
      </c>
      <c r="H444" t="s">
        <v>3401</v>
      </c>
      <c r="I444" t="s">
        <v>3796</v>
      </c>
      <c r="J444" s="3">
        <v>6.48</v>
      </c>
      <c r="K444" s="3">
        <v>3.4</v>
      </c>
      <c r="L444" t="s">
        <v>4451</v>
      </c>
      <c r="M444" t="s">
        <v>4454</v>
      </c>
      <c r="N444" t="s">
        <v>4472</v>
      </c>
      <c r="O444" t="s">
        <v>4618</v>
      </c>
      <c r="P444" s="3">
        <f>Ventes[[#This Row],[Coût]]*Ventes[[#This Row],[Quantité]]</f>
        <v>3.4</v>
      </c>
    </row>
    <row r="445" spans="1:16" x14ac:dyDescent="0.2">
      <c r="A445" t="s">
        <v>458</v>
      </c>
      <c r="B445" s="2">
        <v>44576</v>
      </c>
      <c r="C445" s="2">
        <v>44581</v>
      </c>
      <c r="D445" t="s">
        <v>1985</v>
      </c>
      <c r="E445" t="s">
        <v>2730</v>
      </c>
      <c r="F445">
        <v>1</v>
      </c>
      <c r="G445">
        <v>0.2</v>
      </c>
      <c r="H445" t="s">
        <v>3400</v>
      </c>
      <c r="I445" t="s">
        <v>3797</v>
      </c>
      <c r="J445" s="3">
        <v>42.98</v>
      </c>
      <c r="K445" s="3">
        <v>30.5</v>
      </c>
      <c r="L445" t="s">
        <v>4451</v>
      </c>
      <c r="M445" t="s">
        <v>4464</v>
      </c>
      <c r="N445" t="s">
        <v>4470</v>
      </c>
      <c r="O445" t="s">
        <v>4806</v>
      </c>
      <c r="P445" s="3">
        <f>Ventes[[#This Row],[Coût]]*Ventes[[#This Row],[Quantité]]</f>
        <v>30.5</v>
      </c>
    </row>
    <row r="446" spans="1:16" x14ac:dyDescent="0.2">
      <c r="A446" t="s">
        <v>459</v>
      </c>
      <c r="B446" s="2">
        <v>44575</v>
      </c>
      <c r="C446" s="2">
        <v>44578</v>
      </c>
      <c r="D446" t="s">
        <v>1986</v>
      </c>
      <c r="E446" t="s">
        <v>2731</v>
      </c>
      <c r="F446">
        <v>1</v>
      </c>
      <c r="G446">
        <v>0.2</v>
      </c>
      <c r="H446" t="s">
        <v>3400</v>
      </c>
      <c r="I446" t="s">
        <v>3798</v>
      </c>
      <c r="J446" s="3">
        <v>27.18</v>
      </c>
      <c r="K446" s="3">
        <v>14.4</v>
      </c>
      <c r="L446" t="s">
        <v>4451</v>
      </c>
      <c r="M446" t="s">
        <v>4463</v>
      </c>
      <c r="N446" t="s">
        <v>4470</v>
      </c>
      <c r="O446" t="s">
        <v>4807</v>
      </c>
      <c r="P446" s="3">
        <f>Ventes[[#This Row],[Coût]]*Ventes[[#This Row],[Quantité]]</f>
        <v>14.4</v>
      </c>
    </row>
    <row r="447" spans="1:16" x14ac:dyDescent="0.2">
      <c r="A447" t="s">
        <v>460</v>
      </c>
      <c r="B447" s="2">
        <v>44900</v>
      </c>
      <c r="C447" s="2">
        <v>44902</v>
      </c>
      <c r="D447" t="s">
        <v>1987</v>
      </c>
      <c r="E447" t="s">
        <v>2544</v>
      </c>
      <c r="F447">
        <v>5</v>
      </c>
      <c r="G447">
        <v>0.2</v>
      </c>
      <c r="H447" t="s">
        <v>3400</v>
      </c>
      <c r="I447" t="s">
        <v>3612</v>
      </c>
      <c r="J447" s="3">
        <v>20.98</v>
      </c>
      <c r="K447" s="3">
        <v>10.9</v>
      </c>
      <c r="L447" t="s">
        <v>4451</v>
      </c>
      <c r="M447" t="s">
        <v>4458</v>
      </c>
      <c r="N447" t="s">
        <v>4472</v>
      </c>
      <c r="O447" t="s">
        <v>4808</v>
      </c>
      <c r="P447" s="3">
        <f>Ventes[[#This Row],[Coût]]*Ventes[[#This Row],[Quantité]]</f>
        <v>54.5</v>
      </c>
    </row>
    <row r="448" spans="1:16" x14ac:dyDescent="0.2">
      <c r="A448" t="s">
        <v>461</v>
      </c>
      <c r="B448" s="2">
        <v>44890</v>
      </c>
      <c r="C448" s="2">
        <v>44894</v>
      </c>
      <c r="D448" t="s">
        <v>1988</v>
      </c>
      <c r="E448" t="s">
        <v>2357</v>
      </c>
      <c r="F448">
        <v>5</v>
      </c>
      <c r="G448">
        <v>0.2</v>
      </c>
      <c r="H448" t="s">
        <v>3401</v>
      </c>
      <c r="I448" t="s">
        <v>3426</v>
      </c>
      <c r="J448" s="3">
        <v>9.99</v>
      </c>
      <c r="K448" s="3">
        <v>7.3</v>
      </c>
      <c r="L448" t="s">
        <v>4452</v>
      </c>
      <c r="M448" t="s">
        <v>4461</v>
      </c>
      <c r="N448" t="s">
        <v>4471</v>
      </c>
      <c r="O448" t="s">
        <v>4809</v>
      </c>
      <c r="P448" s="3">
        <f>Ventes[[#This Row],[Coût]]*Ventes[[#This Row],[Quantité]]</f>
        <v>36.5</v>
      </c>
    </row>
    <row r="449" spans="1:16" x14ac:dyDescent="0.2">
      <c r="A449" t="s">
        <v>462</v>
      </c>
      <c r="B449" s="2">
        <v>44883</v>
      </c>
      <c r="C449" s="2">
        <v>44891</v>
      </c>
      <c r="D449" t="s">
        <v>1989</v>
      </c>
      <c r="E449" t="s">
        <v>2732</v>
      </c>
      <c r="F449">
        <v>5</v>
      </c>
      <c r="G449">
        <v>0.2</v>
      </c>
      <c r="H449" t="s">
        <v>3401</v>
      </c>
      <c r="I449" t="s">
        <v>3799</v>
      </c>
      <c r="J449" s="3">
        <v>20.34</v>
      </c>
      <c r="K449" s="3">
        <v>20.100000000000001</v>
      </c>
      <c r="L449" t="s">
        <v>4451</v>
      </c>
      <c r="M449" t="s">
        <v>4455</v>
      </c>
      <c r="N449" t="s">
        <v>4471</v>
      </c>
      <c r="O449" t="s">
        <v>4810</v>
      </c>
      <c r="P449" s="3">
        <f>Ventes[[#This Row],[Coût]]*Ventes[[#This Row],[Quantité]]</f>
        <v>100.5</v>
      </c>
    </row>
    <row r="450" spans="1:16" x14ac:dyDescent="0.2">
      <c r="A450" t="s">
        <v>463</v>
      </c>
      <c r="B450" s="2">
        <v>44882</v>
      </c>
      <c r="C450" s="2">
        <v>44887</v>
      </c>
      <c r="D450" t="s">
        <v>1990</v>
      </c>
      <c r="E450" t="s">
        <v>2733</v>
      </c>
      <c r="F450">
        <v>5</v>
      </c>
      <c r="G450">
        <v>0.2</v>
      </c>
      <c r="H450" t="s">
        <v>3401</v>
      </c>
      <c r="I450" t="s">
        <v>3800</v>
      </c>
      <c r="J450" s="3">
        <v>59.99</v>
      </c>
      <c r="K450" s="3">
        <v>31.2</v>
      </c>
      <c r="L450" t="s">
        <v>4452</v>
      </c>
      <c r="M450" t="s">
        <v>4465</v>
      </c>
      <c r="N450" t="s">
        <v>4470</v>
      </c>
      <c r="O450" t="s">
        <v>4811</v>
      </c>
      <c r="P450" s="3">
        <f>Ventes[[#This Row],[Coût]]*Ventes[[#This Row],[Quantité]]</f>
        <v>156</v>
      </c>
    </row>
    <row r="451" spans="1:16" x14ac:dyDescent="0.2">
      <c r="A451" t="s">
        <v>464</v>
      </c>
      <c r="B451" s="2">
        <v>44877</v>
      </c>
      <c r="C451" s="2">
        <v>44883</v>
      </c>
      <c r="D451" t="s">
        <v>1949</v>
      </c>
      <c r="E451" t="s">
        <v>2734</v>
      </c>
      <c r="F451">
        <v>5</v>
      </c>
      <c r="G451">
        <v>0.2</v>
      </c>
      <c r="H451" t="s">
        <v>3401</v>
      </c>
      <c r="I451" t="s">
        <v>3801</v>
      </c>
      <c r="J451" s="3">
        <v>3.98</v>
      </c>
      <c r="K451" s="3">
        <v>2.1</v>
      </c>
      <c r="L451" t="s">
        <v>4451</v>
      </c>
      <c r="M451" t="s">
        <v>4458</v>
      </c>
      <c r="N451" t="s">
        <v>4471</v>
      </c>
      <c r="O451" t="s">
        <v>4770</v>
      </c>
      <c r="P451" s="3">
        <f>Ventes[[#This Row],[Coût]]*Ventes[[#This Row],[Quantité]]</f>
        <v>10.5</v>
      </c>
    </row>
    <row r="452" spans="1:16" x14ac:dyDescent="0.2">
      <c r="A452" t="s">
        <v>465</v>
      </c>
      <c r="B452" s="2">
        <v>44876</v>
      </c>
      <c r="C452" s="2">
        <v>44878</v>
      </c>
      <c r="D452" t="s">
        <v>1991</v>
      </c>
      <c r="E452" t="s">
        <v>2735</v>
      </c>
      <c r="F452">
        <v>5</v>
      </c>
      <c r="G452">
        <v>0.2</v>
      </c>
      <c r="H452" t="s">
        <v>3400</v>
      </c>
      <c r="I452" t="s">
        <v>3802</v>
      </c>
      <c r="J452" s="3">
        <v>22.23</v>
      </c>
      <c r="K452" s="3">
        <v>14.9</v>
      </c>
      <c r="L452" t="s">
        <v>4450</v>
      </c>
      <c r="M452" t="s">
        <v>4467</v>
      </c>
      <c r="N452" t="s">
        <v>4470</v>
      </c>
      <c r="O452" t="s">
        <v>4812</v>
      </c>
      <c r="P452" s="3">
        <f>Ventes[[#This Row],[Coût]]*Ventes[[#This Row],[Quantité]]</f>
        <v>74.5</v>
      </c>
    </row>
    <row r="453" spans="1:16" x14ac:dyDescent="0.2">
      <c r="A453" t="s">
        <v>466</v>
      </c>
      <c r="B453" s="2">
        <v>44876</v>
      </c>
      <c r="C453" s="2">
        <v>44880</v>
      </c>
      <c r="D453" t="s">
        <v>1877</v>
      </c>
      <c r="E453" t="s">
        <v>2736</v>
      </c>
      <c r="F453">
        <v>5</v>
      </c>
      <c r="G453">
        <v>0.2</v>
      </c>
      <c r="H453" t="s">
        <v>3401</v>
      </c>
      <c r="I453" t="s">
        <v>3803</v>
      </c>
      <c r="J453" s="3">
        <v>289.52999999999997</v>
      </c>
      <c r="K453" s="3">
        <v>205.6</v>
      </c>
      <c r="L453" t="s">
        <v>4451</v>
      </c>
      <c r="M453" t="s">
        <v>4464</v>
      </c>
      <c r="N453" t="s">
        <v>4471</v>
      </c>
      <c r="O453" t="s">
        <v>4698</v>
      </c>
      <c r="P453" s="3">
        <f>Ventes[[#This Row],[Coût]]*Ventes[[#This Row],[Quantité]]</f>
        <v>1028</v>
      </c>
    </row>
    <row r="454" spans="1:16" x14ac:dyDescent="0.2">
      <c r="A454" t="s">
        <v>467</v>
      </c>
      <c r="B454" s="2">
        <v>44876</v>
      </c>
      <c r="C454" s="2">
        <v>44877</v>
      </c>
      <c r="D454" t="s">
        <v>1865</v>
      </c>
      <c r="E454" t="s">
        <v>2737</v>
      </c>
      <c r="F454">
        <v>5</v>
      </c>
      <c r="G454">
        <v>0.2</v>
      </c>
      <c r="H454" t="s">
        <v>3400</v>
      </c>
      <c r="I454" t="s">
        <v>3804</v>
      </c>
      <c r="J454" s="3">
        <v>2.61</v>
      </c>
      <c r="K454" s="3">
        <v>1.4</v>
      </c>
      <c r="L454" t="s">
        <v>4451</v>
      </c>
      <c r="M454" t="s">
        <v>4459</v>
      </c>
      <c r="N454" t="s">
        <v>4470</v>
      </c>
      <c r="O454" t="s">
        <v>4686</v>
      </c>
      <c r="P454" s="3">
        <f>Ventes[[#This Row],[Coût]]*Ventes[[#This Row],[Quantité]]</f>
        <v>7</v>
      </c>
    </row>
    <row r="455" spans="1:16" x14ac:dyDescent="0.2">
      <c r="A455" t="s">
        <v>468</v>
      </c>
      <c r="B455" s="2">
        <v>44866</v>
      </c>
      <c r="C455" s="2">
        <v>44873</v>
      </c>
      <c r="D455" t="s">
        <v>1922</v>
      </c>
      <c r="E455" t="s">
        <v>2738</v>
      </c>
      <c r="F455">
        <v>5</v>
      </c>
      <c r="G455">
        <v>0.2</v>
      </c>
      <c r="H455" t="s">
        <v>3401</v>
      </c>
      <c r="I455" t="s">
        <v>3805</v>
      </c>
      <c r="J455" s="3">
        <v>6.28</v>
      </c>
      <c r="K455" s="3">
        <v>3.5</v>
      </c>
      <c r="L455" t="s">
        <v>4451</v>
      </c>
      <c r="M455" t="s">
        <v>4458</v>
      </c>
      <c r="N455" t="s">
        <v>4470</v>
      </c>
      <c r="O455" t="s">
        <v>4743</v>
      </c>
      <c r="P455" s="3">
        <f>Ventes[[#This Row],[Coût]]*Ventes[[#This Row],[Quantité]]</f>
        <v>17.5</v>
      </c>
    </row>
    <row r="456" spans="1:16" x14ac:dyDescent="0.2">
      <c r="A456" t="s">
        <v>469</v>
      </c>
      <c r="B456" s="2">
        <v>44837</v>
      </c>
      <c r="C456" s="2">
        <v>44842</v>
      </c>
      <c r="D456" t="s">
        <v>1992</v>
      </c>
      <c r="E456" t="s">
        <v>2739</v>
      </c>
      <c r="F456">
        <v>5</v>
      </c>
      <c r="G456">
        <v>0.2</v>
      </c>
      <c r="H456" t="s">
        <v>3401</v>
      </c>
      <c r="I456" t="s">
        <v>3806</v>
      </c>
      <c r="J456" s="3">
        <v>5.16</v>
      </c>
      <c r="K456" s="3">
        <v>3.7</v>
      </c>
      <c r="L456" t="s">
        <v>4451</v>
      </c>
      <c r="M456" t="s">
        <v>4462</v>
      </c>
      <c r="N456" t="s">
        <v>4471</v>
      </c>
      <c r="O456" t="s">
        <v>4813</v>
      </c>
      <c r="P456" s="3">
        <f>Ventes[[#This Row],[Coût]]*Ventes[[#This Row],[Quantité]]</f>
        <v>18.5</v>
      </c>
    </row>
    <row r="457" spans="1:16" x14ac:dyDescent="0.2">
      <c r="A457" t="s">
        <v>470</v>
      </c>
      <c r="B457" s="2">
        <v>44829</v>
      </c>
      <c r="C457" s="2">
        <v>44836</v>
      </c>
      <c r="D457" t="s">
        <v>1993</v>
      </c>
      <c r="E457" t="s">
        <v>2740</v>
      </c>
      <c r="F457">
        <v>5</v>
      </c>
      <c r="G457">
        <v>0.2</v>
      </c>
      <c r="H457" t="s">
        <v>3401</v>
      </c>
      <c r="I457" t="s">
        <v>3807</v>
      </c>
      <c r="J457" s="3">
        <v>29.99</v>
      </c>
      <c r="K457" s="3">
        <v>16.8</v>
      </c>
      <c r="L457" t="s">
        <v>4452</v>
      </c>
      <c r="M457" t="s">
        <v>4465</v>
      </c>
      <c r="N457" t="s">
        <v>4470</v>
      </c>
      <c r="O457" t="s">
        <v>4814</v>
      </c>
      <c r="P457" s="3">
        <f>Ventes[[#This Row],[Coût]]*Ventes[[#This Row],[Quantité]]</f>
        <v>84</v>
      </c>
    </row>
    <row r="458" spans="1:16" x14ac:dyDescent="0.2">
      <c r="A458" t="s">
        <v>471</v>
      </c>
      <c r="B458" s="2">
        <v>44812</v>
      </c>
      <c r="C458" s="2">
        <v>44814</v>
      </c>
      <c r="D458" t="s">
        <v>1674</v>
      </c>
      <c r="E458" t="s">
        <v>2741</v>
      </c>
      <c r="F458">
        <v>5</v>
      </c>
      <c r="G458">
        <v>0.2</v>
      </c>
      <c r="H458" t="s">
        <v>3400</v>
      </c>
      <c r="I458" t="s">
        <v>3808</v>
      </c>
      <c r="J458" s="3">
        <v>15.42</v>
      </c>
      <c r="K458" s="3">
        <v>11.3</v>
      </c>
      <c r="L458" t="s">
        <v>4451</v>
      </c>
      <c r="M458" t="s">
        <v>4455</v>
      </c>
      <c r="N458" t="s">
        <v>4472</v>
      </c>
      <c r="O458" t="s">
        <v>4495</v>
      </c>
      <c r="P458" s="3">
        <f>Ventes[[#This Row],[Coût]]*Ventes[[#This Row],[Quantité]]</f>
        <v>56.5</v>
      </c>
    </row>
    <row r="459" spans="1:16" x14ac:dyDescent="0.2">
      <c r="A459" t="s">
        <v>472</v>
      </c>
      <c r="B459" s="2">
        <v>44793</v>
      </c>
      <c r="C459" s="2">
        <v>44801</v>
      </c>
      <c r="D459" t="s">
        <v>1994</v>
      </c>
      <c r="E459" t="s">
        <v>2742</v>
      </c>
      <c r="F459">
        <v>5</v>
      </c>
      <c r="G459">
        <v>0.2</v>
      </c>
      <c r="H459" t="s">
        <v>3401</v>
      </c>
      <c r="I459" t="s">
        <v>3809</v>
      </c>
      <c r="J459" s="3">
        <v>59.78</v>
      </c>
      <c r="K459" s="3">
        <v>32.299999999999997</v>
      </c>
      <c r="L459" t="s">
        <v>4451</v>
      </c>
      <c r="M459" t="s">
        <v>4458</v>
      </c>
      <c r="N459" t="s">
        <v>4470</v>
      </c>
      <c r="O459" t="s">
        <v>4815</v>
      </c>
      <c r="P459" s="3">
        <f>Ventes[[#This Row],[Coût]]*Ventes[[#This Row],[Quantité]]</f>
        <v>161.5</v>
      </c>
    </row>
    <row r="460" spans="1:16" x14ac:dyDescent="0.2">
      <c r="A460" t="s">
        <v>473</v>
      </c>
      <c r="B460" s="2">
        <v>44790</v>
      </c>
      <c r="C460" s="2">
        <v>44794</v>
      </c>
      <c r="D460" t="s">
        <v>1995</v>
      </c>
      <c r="E460" t="s">
        <v>2743</v>
      </c>
      <c r="F460">
        <v>5</v>
      </c>
      <c r="G460">
        <v>0.2</v>
      </c>
      <c r="H460" t="s">
        <v>3400</v>
      </c>
      <c r="I460" t="s">
        <v>3810</v>
      </c>
      <c r="J460" s="3">
        <v>223.98</v>
      </c>
      <c r="K460" s="3">
        <v>118.7</v>
      </c>
      <c r="L460" t="s">
        <v>4451</v>
      </c>
      <c r="M460" t="s">
        <v>4458</v>
      </c>
      <c r="N460" t="s">
        <v>4471</v>
      </c>
      <c r="O460" t="s">
        <v>4816</v>
      </c>
      <c r="P460" s="3">
        <f>Ventes[[#This Row],[Coût]]*Ventes[[#This Row],[Quantité]]</f>
        <v>593.5</v>
      </c>
    </row>
    <row r="461" spans="1:16" x14ac:dyDescent="0.2">
      <c r="A461" t="s">
        <v>474</v>
      </c>
      <c r="B461" s="2">
        <v>44776</v>
      </c>
      <c r="C461" s="2">
        <v>44780</v>
      </c>
      <c r="D461" t="s">
        <v>1996</v>
      </c>
      <c r="E461" t="s">
        <v>2744</v>
      </c>
      <c r="F461">
        <v>5</v>
      </c>
      <c r="G461">
        <v>0.2</v>
      </c>
      <c r="H461" t="s">
        <v>3400</v>
      </c>
      <c r="I461" t="s">
        <v>3811</v>
      </c>
      <c r="J461" s="3">
        <v>4.13</v>
      </c>
      <c r="K461" s="3">
        <v>2.2000000000000002</v>
      </c>
      <c r="L461" t="s">
        <v>4451</v>
      </c>
      <c r="M461" t="s">
        <v>4459</v>
      </c>
      <c r="N461" t="s">
        <v>4470</v>
      </c>
      <c r="O461" t="s">
        <v>4817</v>
      </c>
      <c r="P461" s="3">
        <f>Ventes[[#This Row],[Coût]]*Ventes[[#This Row],[Quantité]]</f>
        <v>11</v>
      </c>
    </row>
    <row r="462" spans="1:16" x14ac:dyDescent="0.2">
      <c r="A462" t="s">
        <v>475</v>
      </c>
      <c r="B462" s="2">
        <v>44774</v>
      </c>
      <c r="C462" s="2">
        <v>44776</v>
      </c>
      <c r="D462" t="s">
        <v>1830</v>
      </c>
      <c r="E462" t="s">
        <v>2745</v>
      </c>
      <c r="F462">
        <v>5</v>
      </c>
      <c r="G462">
        <v>0.2</v>
      </c>
      <c r="H462" t="s">
        <v>3400</v>
      </c>
      <c r="I462" t="s">
        <v>3812</v>
      </c>
      <c r="J462" s="3">
        <v>67.989999999999995</v>
      </c>
      <c r="K462" s="3">
        <v>51</v>
      </c>
      <c r="L462" t="s">
        <v>4452</v>
      </c>
      <c r="M462" t="s">
        <v>4461</v>
      </c>
      <c r="N462" t="s">
        <v>4470</v>
      </c>
      <c r="O462" t="s">
        <v>4651</v>
      </c>
      <c r="P462" s="3">
        <f>Ventes[[#This Row],[Coût]]*Ventes[[#This Row],[Quantité]]</f>
        <v>255</v>
      </c>
    </row>
    <row r="463" spans="1:16" x14ac:dyDescent="0.2">
      <c r="A463" t="s">
        <v>476</v>
      </c>
      <c r="B463" s="2">
        <v>44766</v>
      </c>
      <c r="C463" s="2">
        <v>44770</v>
      </c>
      <c r="D463" t="s">
        <v>1997</v>
      </c>
      <c r="E463" t="s">
        <v>2651</v>
      </c>
      <c r="F463">
        <v>5</v>
      </c>
      <c r="G463">
        <v>0.2</v>
      </c>
      <c r="H463" t="s">
        <v>3402</v>
      </c>
      <c r="I463" t="s">
        <v>3719</v>
      </c>
      <c r="J463" s="3">
        <v>599.99</v>
      </c>
      <c r="K463" s="3">
        <v>312</v>
      </c>
      <c r="L463" t="s">
        <v>4452</v>
      </c>
      <c r="M463" t="s">
        <v>4460</v>
      </c>
      <c r="N463" t="s">
        <v>4471</v>
      </c>
      <c r="O463" t="s">
        <v>4818</v>
      </c>
      <c r="P463" s="3">
        <f>Ventes[[#This Row],[Coût]]*Ventes[[#This Row],[Quantité]]</f>
        <v>1560</v>
      </c>
    </row>
    <row r="464" spans="1:16" x14ac:dyDescent="0.2">
      <c r="A464" t="s">
        <v>477</v>
      </c>
      <c r="B464" s="2">
        <v>44751</v>
      </c>
      <c r="C464" s="2">
        <v>44755</v>
      </c>
      <c r="D464" t="s">
        <v>1828</v>
      </c>
      <c r="E464" t="s">
        <v>2746</v>
      </c>
      <c r="F464">
        <v>5</v>
      </c>
      <c r="G464">
        <v>0.2</v>
      </c>
      <c r="H464" t="s">
        <v>3400</v>
      </c>
      <c r="I464" t="s">
        <v>3813</v>
      </c>
      <c r="J464" s="3">
        <v>2.21</v>
      </c>
      <c r="K464" s="3">
        <v>1.2</v>
      </c>
      <c r="L464" t="s">
        <v>4451</v>
      </c>
      <c r="M464" t="s">
        <v>4462</v>
      </c>
      <c r="N464" t="s">
        <v>4471</v>
      </c>
      <c r="O464" t="s">
        <v>4649</v>
      </c>
      <c r="P464" s="3">
        <f>Ventes[[#This Row],[Coût]]*Ventes[[#This Row],[Quantité]]</f>
        <v>6</v>
      </c>
    </row>
    <row r="465" spans="1:16" x14ac:dyDescent="0.2">
      <c r="A465" t="s">
        <v>478</v>
      </c>
      <c r="B465" s="2">
        <v>44744</v>
      </c>
      <c r="C465" s="2">
        <v>44749</v>
      </c>
      <c r="D465" t="s">
        <v>1671</v>
      </c>
      <c r="E465" t="s">
        <v>2747</v>
      </c>
      <c r="F465">
        <v>5</v>
      </c>
      <c r="G465">
        <v>0.2</v>
      </c>
      <c r="H465" t="s">
        <v>3400</v>
      </c>
      <c r="I465" t="s">
        <v>3814</v>
      </c>
      <c r="J465" s="3">
        <v>40.99</v>
      </c>
      <c r="K465" s="3">
        <v>20.9</v>
      </c>
      <c r="L465" t="s">
        <v>4451</v>
      </c>
      <c r="M465" t="s">
        <v>4454</v>
      </c>
      <c r="N465" t="s">
        <v>4472</v>
      </c>
      <c r="O465" t="s">
        <v>4492</v>
      </c>
      <c r="P465" s="3">
        <f>Ventes[[#This Row],[Coût]]*Ventes[[#This Row],[Quantité]]</f>
        <v>104.5</v>
      </c>
    </row>
    <row r="466" spans="1:16" x14ac:dyDescent="0.2">
      <c r="A466" t="s">
        <v>479</v>
      </c>
      <c r="B466" s="2">
        <v>44741</v>
      </c>
      <c r="C466" s="2">
        <v>44742</v>
      </c>
      <c r="D466" t="s">
        <v>1998</v>
      </c>
      <c r="E466" t="s">
        <v>2743</v>
      </c>
      <c r="F466">
        <v>5</v>
      </c>
      <c r="G466">
        <v>0.2</v>
      </c>
      <c r="H466" t="s">
        <v>3400</v>
      </c>
      <c r="I466" t="s">
        <v>3810</v>
      </c>
      <c r="J466" s="3">
        <v>223.98</v>
      </c>
      <c r="K466" s="3">
        <v>118.7</v>
      </c>
      <c r="L466" t="s">
        <v>4451</v>
      </c>
      <c r="M466" t="s">
        <v>4458</v>
      </c>
      <c r="N466" t="s">
        <v>4470</v>
      </c>
      <c r="O466" t="s">
        <v>4819</v>
      </c>
      <c r="P466" s="3">
        <f>Ventes[[#This Row],[Coût]]*Ventes[[#This Row],[Quantité]]</f>
        <v>593.5</v>
      </c>
    </row>
    <row r="467" spans="1:16" x14ac:dyDescent="0.2">
      <c r="A467" t="s">
        <v>480</v>
      </c>
      <c r="B467" s="2">
        <v>44733</v>
      </c>
      <c r="C467" s="2">
        <v>44739</v>
      </c>
      <c r="D467" t="s">
        <v>1999</v>
      </c>
      <c r="E467" t="s">
        <v>2748</v>
      </c>
      <c r="F467">
        <v>5</v>
      </c>
      <c r="G467">
        <v>0.2</v>
      </c>
      <c r="H467" t="s">
        <v>3401</v>
      </c>
      <c r="I467" t="s">
        <v>3815</v>
      </c>
      <c r="J467" s="3">
        <v>4.4800000000000004</v>
      </c>
      <c r="K467" s="3">
        <v>3.1</v>
      </c>
      <c r="L467" t="s">
        <v>4450</v>
      </c>
      <c r="M467" t="s">
        <v>4467</v>
      </c>
      <c r="N467" t="s">
        <v>4470</v>
      </c>
      <c r="O467" t="s">
        <v>4820</v>
      </c>
      <c r="P467" s="3">
        <f>Ventes[[#This Row],[Coût]]*Ventes[[#This Row],[Quantité]]</f>
        <v>15.5</v>
      </c>
    </row>
    <row r="468" spans="1:16" x14ac:dyDescent="0.2">
      <c r="A468" t="s">
        <v>481</v>
      </c>
      <c r="B468" s="2">
        <v>44721</v>
      </c>
      <c r="C468" s="2">
        <v>44722</v>
      </c>
      <c r="D468" t="s">
        <v>2000</v>
      </c>
      <c r="E468" t="s">
        <v>2749</v>
      </c>
      <c r="F468">
        <v>5</v>
      </c>
      <c r="G468">
        <v>0.2</v>
      </c>
      <c r="H468" t="s">
        <v>3400</v>
      </c>
      <c r="I468" t="s">
        <v>3816</v>
      </c>
      <c r="J468" s="3">
        <v>180.19</v>
      </c>
      <c r="K468" s="3">
        <v>133.30000000000001</v>
      </c>
      <c r="L468" t="s">
        <v>4451</v>
      </c>
      <c r="M468" t="s">
        <v>4455</v>
      </c>
      <c r="N468" t="s">
        <v>4471</v>
      </c>
      <c r="O468" t="s">
        <v>4821</v>
      </c>
      <c r="P468" s="3">
        <f>Ventes[[#This Row],[Coût]]*Ventes[[#This Row],[Quantité]]</f>
        <v>666.5</v>
      </c>
    </row>
    <row r="469" spans="1:16" x14ac:dyDescent="0.2">
      <c r="A469" t="s">
        <v>482</v>
      </c>
      <c r="B469" s="2">
        <v>44713</v>
      </c>
      <c r="C469" s="2">
        <v>44717</v>
      </c>
      <c r="D469" t="s">
        <v>2001</v>
      </c>
      <c r="E469" t="s">
        <v>2750</v>
      </c>
      <c r="F469">
        <v>5</v>
      </c>
      <c r="G469">
        <v>0.2</v>
      </c>
      <c r="H469" t="s">
        <v>3401</v>
      </c>
      <c r="I469" t="s">
        <v>3817</v>
      </c>
      <c r="J469" s="3">
        <v>4.37</v>
      </c>
      <c r="K469" s="3">
        <v>3.2</v>
      </c>
      <c r="L469" t="s">
        <v>4451</v>
      </c>
      <c r="M469" t="s">
        <v>4464</v>
      </c>
      <c r="N469" t="s">
        <v>4471</v>
      </c>
      <c r="O469" t="s">
        <v>4822</v>
      </c>
      <c r="P469" s="3">
        <f>Ventes[[#This Row],[Coût]]*Ventes[[#This Row],[Quantité]]</f>
        <v>16</v>
      </c>
    </row>
    <row r="470" spans="1:16" x14ac:dyDescent="0.2">
      <c r="A470" t="s">
        <v>483</v>
      </c>
      <c r="B470" s="2">
        <v>44708</v>
      </c>
      <c r="C470" s="2">
        <v>44712</v>
      </c>
      <c r="D470" t="s">
        <v>2002</v>
      </c>
      <c r="E470" t="s">
        <v>2729</v>
      </c>
      <c r="F470">
        <v>5</v>
      </c>
      <c r="G470">
        <v>0.2</v>
      </c>
      <c r="H470" t="s">
        <v>3401</v>
      </c>
      <c r="I470" t="s">
        <v>3796</v>
      </c>
      <c r="J470" s="3">
        <v>6.48</v>
      </c>
      <c r="K470" s="3">
        <v>3.4</v>
      </c>
      <c r="L470" t="s">
        <v>4451</v>
      </c>
      <c r="M470" t="s">
        <v>4454</v>
      </c>
      <c r="N470" t="s">
        <v>4470</v>
      </c>
      <c r="O470" t="s">
        <v>4823</v>
      </c>
      <c r="P470" s="3">
        <f>Ventes[[#This Row],[Coût]]*Ventes[[#This Row],[Quantité]]</f>
        <v>17</v>
      </c>
    </row>
    <row r="471" spans="1:16" x14ac:dyDescent="0.2">
      <c r="A471" t="s">
        <v>484</v>
      </c>
      <c r="B471" s="2">
        <v>44706</v>
      </c>
      <c r="C471" s="2">
        <v>44707</v>
      </c>
      <c r="D471" t="s">
        <v>2003</v>
      </c>
      <c r="E471" t="s">
        <v>2751</v>
      </c>
      <c r="F471">
        <v>5</v>
      </c>
      <c r="G471">
        <v>0.2</v>
      </c>
      <c r="H471" t="s">
        <v>3402</v>
      </c>
      <c r="I471" t="s">
        <v>3818</v>
      </c>
      <c r="J471" s="3">
        <v>165.98</v>
      </c>
      <c r="K471" s="3">
        <v>91.3</v>
      </c>
      <c r="L471" t="s">
        <v>4451</v>
      </c>
      <c r="M471" t="s">
        <v>4458</v>
      </c>
      <c r="N471" t="s">
        <v>4470</v>
      </c>
      <c r="O471" t="s">
        <v>4824</v>
      </c>
      <c r="P471" s="3">
        <f>Ventes[[#This Row],[Coût]]*Ventes[[#This Row],[Quantité]]</f>
        <v>456.5</v>
      </c>
    </row>
    <row r="472" spans="1:16" x14ac:dyDescent="0.2">
      <c r="A472" t="s">
        <v>485</v>
      </c>
      <c r="B472" s="2">
        <v>44690</v>
      </c>
      <c r="C472" s="2">
        <v>44690</v>
      </c>
      <c r="D472" t="s">
        <v>2004</v>
      </c>
      <c r="E472" t="s">
        <v>2431</v>
      </c>
      <c r="F472">
        <v>5</v>
      </c>
      <c r="G472">
        <v>0.2</v>
      </c>
      <c r="H472" t="s">
        <v>3400</v>
      </c>
      <c r="I472" t="s">
        <v>3500</v>
      </c>
      <c r="J472" s="3">
        <v>36.979999999999997</v>
      </c>
      <c r="K472" s="3">
        <v>20.3</v>
      </c>
      <c r="L472" t="s">
        <v>4451</v>
      </c>
      <c r="M472" t="s">
        <v>4458</v>
      </c>
      <c r="N472" t="s">
        <v>4472</v>
      </c>
      <c r="O472" t="s">
        <v>4825</v>
      </c>
      <c r="P472" s="3">
        <f>Ventes[[#This Row],[Coût]]*Ventes[[#This Row],[Quantité]]</f>
        <v>101.5</v>
      </c>
    </row>
    <row r="473" spans="1:16" x14ac:dyDescent="0.2">
      <c r="A473" t="s">
        <v>486</v>
      </c>
      <c r="B473" s="2">
        <v>44661</v>
      </c>
      <c r="C473" s="2">
        <v>44668</v>
      </c>
      <c r="D473" t="s">
        <v>2005</v>
      </c>
      <c r="E473" t="s">
        <v>2752</v>
      </c>
      <c r="F473">
        <v>5</v>
      </c>
      <c r="G473">
        <v>0.2</v>
      </c>
      <c r="H473" t="s">
        <v>3401</v>
      </c>
      <c r="I473" t="s">
        <v>3819</v>
      </c>
      <c r="J473" s="3">
        <v>3.08</v>
      </c>
      <c r="K473" s="3">
        <v>2.1</v>
      </c>
      <c r="L473" t="s">
        <v>4450</v>
      </c>
      <c r="M473" t="s">
        <v>4467</v>
      </c>
      <c r="N473" t="s">
        <v>4471</v>
      </c>
      <c r="O473" t="s">
        <v>4826</v>
      </c>
      <c r="P473" s="3">
        <f>Ventes[[#This Row],[Coût]]*Ventes[[#This Row],[Quantité]]</f>
        <v>10.5</v>
      </c>
    </row>
    <row r="474" spans="1:16" x14ac:dyDescent="0.2">
      <c r="A474" t="s">
        <v>487</v>
      </c>
      <c r="B474" s="2">
        <v>44643</v>
      </c>
      <c r="C474" s="2">
        <v>44645</v>
      </c>
      <c r="D474" t="s">
        <v>1811</v>
      </c>
      <c r="E474" t="s">
        <v>2342</v>
      </c>
      <c r="F474">
        <v>5</v>
      </c>
      <c r="G474">
        <v>0.2</v>
      </c>
      <c r="H474" t="s">
        <v>3400</v>
      </c>
      <c r="I474" t="s">
        <v>3411</v>
      </c>
      <c r="J474" s="3">
        <v>8.69</v>
      </c>
      <c r="K474" s="3">
        <v>4.7</v>
      </c>
      <c r="L474" t="s">
        <v>4451</v>
      </c>
      <c r="M474" t="s">
        <v>4458</v>
      </c>
      <c r="N474" t="s">
        <v>4472</v>
      </c>
      <c r="O474" t="s">
        <v>4632</v>
      </c>
      <c r="P474" s="3">
        <f>Ventes[[#This Row],[Coût]]*Ventes[[#This Row],[Quantité]]</f>
        <v>23.5</v>
      </c>
    </row>
    <row r="475" spans="1:16" x14ac:dyDescent="0.2">
      <c r="A475" t="s">
        <v>488</v>
      </c>
      <c r="B475" s="2">
        <v>44583</v>
      </c>
      <c r="C475" s="2">
        <v>44591</v>
      </c>
      <c r="D475" t="s">
        <v>1995</v>
      </c>
      <c r="E475" t="s">
        <v>2753</v>
      </c>
      <c r="F475">
        <v>5</v>
      </c>
      <c r="G475">
        <v>0.2</v>
      </c>
      <c r="H475" t="s">
        <v>3401</v>
      </c>
      <c r="I475" t="s">
        <v>3820</v>
      </c>
      <c r="J475" s="3">
        <v>3.78</v>
      </c>
      <c r="K475" s="3">
        <v>2</v>
      </c>
      <c r="L475" t="s">
        <v>4451</v>
      </c>
      <c r="M475" t="s">
        <v>4456</v>
      </c>
      <c r="N475" t="s">
        <v>4471</v>
      </c>
      <c r="O475" t="s">
        <v>4816</v>
      </c>
      <c r="P475" s="3">
        <f>Ventes[[#This Row],[Coût]]*Ventes[[#This Row],[Quantité]]</f>
        <v>10</v>
      </c>
    </row>
    <row r="476" spans="1:16" x14ac:dyDescent="0.2">
      <c r="A476" t="s">
        <v>489</v>
      </c>
      <c r="B476" s="2">
        <v>44581</v>
      </c>
      <c r="C476" s="2">
        <v>44583</v>
      </c>
      <c r="D476" t="s">
        <v>2006</v>
      </c>
      <c r="E476" t="s">
        <v>2754</v>
      </c>
      <c r="F476">
        <v>5</v>
      </c>
      <c r="G476">
        <v>0.2</v>
      </c>
      <c r="H476" t="s">
        <v>3400</v>
      </c>
      <c r="I476" t="s">
        <v>3821</v>
      </c>
      <c r="J476" s="3">
        <v>2.88</v>
      </c>
      <c r="K476" s="3">
        <v>1.5</v>
      </c>
      <c r="L476" t="s">
        <v>4451</v>
      </c>
      <c r="M476" t="s">
        <v>4459</v>
      </c>
      <c r="N476" t="s">
        <v>4470</v>
      </c>
      <c r="O476" t="s">
        <v>4827</v>
      </c>
      <c r="P476" s="3">
        <f>Ventes[[#This Row],[Coût]]*Ventes[[#This Row],[Quantité]]</f>
        <v>7.5</v>
      </c>
    </row>
    <row r="477" spans="1:16" x14ac:dyDescent="0.2">
      <c r="A477" t="s">
        <v>490</v>
      </c>
      <c r="B477" s="2">
        <v>44886</v>
      </c>
      <c r="C477" s="2">
        <v>44887</v>
      </c>
      <c r="D477" t="s">
        <v>1848</v>
      </c>
      <c r="E477" t="s">
        <v>2755</v>
      </c>
      <c r="F477">
        <v>3</v>
      </c>
      <c r="G477">
        <v>0.2</v>
      </c>
      <c r="H477" t="s">
        <v>3402</v>
      </c>
      <c r="I477" t="s">
        <v>3822</v>
      </c>
      <c r="J477" s="3">
        <v>22.99</v>
      </c>
      <c r="K477" s="3">
        <v>22.5</v>
      </c>
      <c r="L477" t="s">
        <v>4452</v>
      </c>
      <c r="M477" t="s">
        <v>4461</v>
      </c>
      <c r="N477" t="s">
        <v>4470</v>
      </c>
      <c r="O477" t="s">
        <v>4669</v>
      </c>
      <c r="P477" s="3">
        <f>Ventes[[#This Row],[Coût]]*Ventes[[#This Row],[Quantité]]</f>
        <v>67.5</v>
      </c>
    </row>
    <row r="478" spans="1:16" x14ac:dyDescent="0.2">
      <c r="A478" t="s">
        <v>491</v>
      </c>
      <c r="B478" s="2">
        <v>44881</v>
      </c>
      <c r="C478" s="2">
        <v>44882</v>
      </c>
      <c r="D478" t="s">
        <v>2007</v>
      </c>
      <c r="E478" t="s">
        <v>2756</v>
      </c>
      <c r="F478">
        <v>3</v>
      </c>
      <c r="G478">
        <v>0.2</v>
      </c>
      <c r="H478" t="s">
        <v>3402</v>
      </c>
      <c r="I478" t="s">
        <v>3823</v>
      </c>
      <c r="J478" s="3">
        <v>799.99</v>
      </c>
      <c r="K478" s="3">
        <v>568</v>
      </c>
      <c r="L478" t="s">
        <v>4452</v>
      </c>
      <c r="M478" t="s">
        <v>4469</v>
      </c>
      <c r="N478" t="s">
        <v>4471</v>
      </c>
      <c r="O478" t="s">
        <v>4828</v>
      </c>
      <c r="P478" s="3">
        <f>Ventes[[#This Row],[Coût]]*Ventes[[#This Row],[Quantité]]</f>
        <v>1704</v>
      </c>
    </row>
    <row r="479" spans="1:16" x14ac:dyDescent="0.2">
      <c r="A479" t="s">
        <v>492</v>
      </c>
      <c r="B479" s="2">
        <v>44814</v>
      </c>
      <c r="C479" s="2">
        <v>44817</v>
      </c>
      <c r="D479" t="s">
        <v>1711</v>
      </c>
      <c r="E479" t="s">
        <v>2757</v>
      </c>
      <c r="F479">
        <v>3</v>
      </c>
      <c r="G479">
        <v>0.2</v>
      </c>
      <c r="H479" t="s">
        <v>3402</v>
      </c>
      <c r="I479" t="s">
        <v>3824</v>
      </c>
      <c r="J479" s="3">
        <v>150.97999999999999</v>
      </c>
      <c r="K479" s="3">
        <v>111.7</v>
      </c>
      <c r="L479" t="s">
        <v>4450</v>
      </c>
      <c r="M479" t="s">
        <v>4457</v>
      </c>
      <c r="N479" t="s">
        <v>4471</v>
      </c>
      <c r="O479" t="s">
        <v>4532</v>
      </c>
      <c r="P479" s="3">
        <f>Ventes[[#This Row],[Coût]]*Ventes[[#This Row],[Quantité]]</f>
        <v>335.1</v>
      </c>
    </row>
    <row r="480" spans="1:16" x14ac:dyDescent="0.2">
      <c r="A480" t="s">
        <v>493</v>
      </c>
      <c r="B480" s="2">
        <v>44806</v>
      </c>
      <c r="C480" s="2">
        <v>44806</v>
      </c>
      <c r="D480" t="s">
        <v>1968</v>
      </c>
      <c r="E480" t="s">
        <v>2758</v>
      </c>
      <c r="F480">
        <v>3</v>
      </c>
      <c r="G480">
        <v>0.2</v>
      </c>
      <c r="H480" t="s">
        <v>3402</v>
      </c>
      <c r="I480" t="s">
        <v>3825</v>
      </c>
      <c r="J480" s="3">
        <v>89.99</v>
      </c>
      <c r="K480" s="3">
        <v>72.900000000000006</v>
      </c>
      <c r="L480" t="s">
        <v>4450</v>
      </c>
      <c r="M480" t="s">
        <v>4457</v>
      </c>
      <c r="N480" t="s">
        <v>4472</v>
      </c>
      <c r="O480" t="s">
        <v>4789</v>
      </c>
      <c r="P480" s="3">
        <f>Ventes[[#This Row],[Coût]]*Ventes[[#This Row],[Quantité]]</f>
        <v>218.70000000000002</v>
      </c>
    </row>
    <row r="481" spans="1:16" x14ac:dyDescent="0.2">
      <c r="A481" t="s">
        <v>494</v>
      </c>
      <c r="B481" s="2">
        <v>44800</v>
      </c>
      <c r="C481" s="2">
        <v>44803</v>
      </c>
      <c r="D481" t="s">
        <v>1799</v>
      </c>
      <c r="E481" t="s">
        <v>2759</v>
      </c>
      <c r="F481">
        <v>3</v>
      </c>
      <c r="G481">
        <v>0.2</v>
      </c>
      <c r="H481" t="s">
        <v>3402</v>
      </c>
      <c r="I481" t="s">
        <v>3826</v>
      </c>
      <c r="J481" s="3">
        <v>5.28</v>
      </c>
      <c r="K481" s="3">
        <v>2.9</v>
      </c>
      <c r="L481" t="s">
        <v>4451</v>
      </c>
      <c r="M481" t="s">
        <v>4454</v>
      </c>
      <c r="N481" t="s">
        <v>4471</v>
      </c>
      <c r="O481" t="s">
        <v>4620</v>
      </c>
      <c r="P481" s="3">
        <f>Ventes[[#This Row],[Coût]]*Ventes[[#This Row],[Quantité]]</f>
        <v>8.6999999999999993</v>
      </c>
    </row>
    <row r="482" spans="1:16" x14ac:dyDescent="0.2">
      <c r="A482" t="s">
        <v>495</v>
      </c>
      <c r="B482" s="2">
        <v>44920</v>
      </c>
      <c r="C482" s="2">
        <v>44923</v>
      </c>
      <c r="D482" t="s">
        <v>1935</v>
      </c>
      <c r="E482" t="s">
        <v>2760</v>
      </c>
      <c r="F482">
        <v>3</v>
      </c>
      <c r="G482">
        <v>0.2</v>
      </c>
      <c r="H482" t="s">
        <v>3400</v>
      </c>
      <c r="I482" t="s">
        <v>3827</v>
      </c>
      <c r="J482" s="3">
        <v>8.75</v>
      </c>
      <c r="K482" s="3">
        <v>5.0999999999999996</v>
      </c>
      <c r="L482" t="s">
        <v>4450</v>
      </c>
      <c r="M482" t="s">
        <v>4467</v>
      </c>
      <c r="N482" t="s">
        <v>4470</v>
      </c>
      <c r="O482" t="s">
        <v>4756</v>
      </c>
      <c r="P482" s="3">
        <f>Ventes[[#This Row],[Coût]]*Ventes[[#This Row],[Quantité]]</f>
        <v>15.299999999999999</v>
      </c>
    </row>
    <row r="483" spans="1:16" x14ac:dyDescent="0.2">
      <c r="A483" t="s">
        <v>496</v>
      </c>
      <c r="B483" s="2">
        <v>44905</v>
      </c>
      <c r="C483" s="2">
        <v>44908</v>
      </c>
      <c r="D483" t="s">
        <v>1852</v>
      </c>
      <c r="E483" t="s">
        <v>2535</v>
      </c>
      <c r="F483">
        <v>3</v>
      </c>
      <c r="G483">
        <v>0.2</v>
      </c>
      <c r="H483" t="s">
        <v>3400</v>
      </c>
      <c r="I483" t="s">
        <v>3604</v>
      </c>
      <c r="J483" s="3">
        <v>7.96</v>
      </c>
      <c r="K483" s="3">
        <v>4.5</v>
      </c>
      <c r="L483" t="s">
        <v>4450</v>
      </c>
      <c r="M483" t="s">
        <v>4467</v>
      </c>
      <c r="N483" t="s">
        <v>4470</v>
      </c>
      <c r="O483" t="s">
        <v>4673</v>
      </c>
      <c r="P483" s="3">
        <f>Ventes[[#This Row],[Coût]]*Ventes[[#This Row],[Quantité]]</f>
        <v>13.5</v>
      </c>
    </row>
    <row r="484" spans="1:16" x14ac:dyDescent="0.2">
      <c r="A484" t="s">
        <v>497</v>
      </c>
      <c r="B484" s="2">
        <v>44902</v>
      </c>
      <c r="C484" s="2">
        <v>44903</v>
      </c>
      <c r="D484" t="s">
        <v>2008</v>
      </c>
      <c r="E484" t="s">
        <v>2761</v>
      </c>
      <c r="F484">
        <v>3</v>
      </c>
      <c r="G484">
        <v>0.2</v>
      </c>
      <c r="H484" t="s">
        <v>3400</v>
      </c>
      <c r="I484" t="s">
        <v>3828</v>
      </c>
      <c r="J484" s="3">
        <v>155.99</v>
      </c>
      <c r="K484" s="3">
        <v>109.2</v>
      </c>
      <c r="L484" t="s">
        <v>4452</v>
      </c>
      <c r="M484" t="s">
        <v>4461</v>
      </c>
      <c r="N484" t="s">
        <v>4470</v>
      </c>
      <c r="O484" t="s">
        <v>4829</v>
      </c>
      <c r="P484" s="3">
        <f>Ventes[[#This Row],[Coût]]*Ventes[[#This Row],[Quantité]]</f>
        <v>327.60000000000002</v>
      </c>
    </row>
    <row r="485" spans="1:16" x14ac:dyDescent="0.2">
      <c r="A485" t="s">
        <v>498</v>
      </c>
      <c r="B485" s="2">
        <v>44899</v>
      </c>
      <c r="C485" s="2">
        <v>44900</v>
      </c>
      <c r="D485" t="s">
        <v>1803</v>
      </c>
      <c r="E485" t="s">
        <v>2762</v>
      </c>
      <c r="F485">
        <v>3</v>
      </c>
      <c r="G485">
        <v>0.2</v>
      </c>
      <c r="H485" t="s">
        <v>3400</v>
      </c>
      <c r="I485" t="s">
        <v>3829</v>
      </c>
      <c r="J485" s="3">
        <v>4.7300000000000004</v>
      </c>
      <c r="K485" s="3">
        <v>2.9</v>
      </c>
      <c r="L485" t="s">
        <v>4450</v>
      </c>
      <c r="M485" t="s">
        <v>4467</v>
      </c>
      <c r="N485" t="s">
        <v>4471</v>
      </c>
      <c r="O485" t="s">
        <v>4624</v>
      </c>
      <c r="P485" s="3">
        <f>Ventes[[#This Row],[Coût]]*Ventes[[#This Row],[Quantité]]</f>
        <v>8.6999999999999993</v>
      </c>
    </row>
    <row r="486" spans="1:16" x14ac:dyDescent="0.2">
      <c r="A486" t="s">
        <v>499</v>
      </c>
      <c r="B486" s="2">
        <v>44896</v>
      </c>
      <c r="C486" s="2">
        <v>44897</v>
      </c>
      <c r="D486" t="s">
        <v>1652</v>
      </c>
      <c r="E486" t="s">
        <v>2763</v>
      </c>
      <c r="F486">
        <v>3</v>
      </c>
      <c r="G486">
        <v>0.2</v>
      </c>
      <c r="H486" t="s">
        <v>3400</v>
      </c>
      <c r="I486" t="s">
        <v>3830</v>
      </c>
      <c r="J486" s="3">
        <v>13.43</v>
      </c>
      <c r="K486" s="3">
        <v>9.6999999999999993</v>
      </c>
      <c r="L486" t="s">
        <v>4451</v>
      </c>
      <c r="M486" t="s">
        <v>4455</v>
      </c>
      <c r="N486" t="s">
        <v>4470</v>
      </c>
      <c r="O486" t="s">
        <v>4473</v>
      </c>
      <c r="P486" s="3">
        <f>Ventes[[#This Row],[Coût]]*Ventes[[#This Row],[Quantité]]</f>
        <v>29.099999999999998</v>
      </c>
    </row>
    <row r="487" spans="1:16" x14ac:dyDescent="0.2">
      <c r="A487" t="s">
        <v>500</v>
      </c>
      <c r="B487" s="2">
        <v>44878</v>
      </c>
      <c r="C487" s="2">
        <v>44879</v>
      </c>
      <c r="D487" t="s">
        <v>1977</v>
      </c>
      <c r="E487" t="s">
        <v>2764</v>
      </c>
      <c r="F487">
        <v>3</v>
      </c>
      <c r="G487">
        <v>0.2</v>
      </c>
      <c r="H487" t="s">
        <v>3400</v>
      </c>
      <c r="I487" t="s">
        <v>3831</v>
      </c>
      <c r="J487" s="3">
        <v>95.99</v>
      </c>
      <c r="K487" s="3">
        <v>93.1</v>
      </c>
      <c r="L487" t="s">
        <v>4451</v>
      </c>
      <c r="M487" t="s">
        <v>4455</v>
      </c>
      <c r="N487" t="s">
        <v>4472</v>
      </c>
      <c r="O487" t="s">
        <v>4798</v>
      </c>
      <c r="P487" s="3">
        <f>Ventes[[#This Row],[Coût]]*Ventes[[#This Row],[Quantité]]</f>
        <v>279.29999999999995</v>
      </c>
    </row>
    <row r="488" spans="1:16" x14ac:dyDescent="0.2">
      <c r="A488" t="s">
        <v>501</v>
      </c>
      <c r="B488" s="2">
        <v>44874</v>
      </c>
      <c r="C488" s="2">
        <v>44875</v>
      </c>
      <c r="D488" t="s">
        <v>2009</v>
      </c>
      <c r="E488" t="s">
        <v>2758</v>
      </c>
      <c r="F488">
        <v>3</v>
      </c>
      <c r="G488">
        <v>0.2</v>
      </c>
      <c r="H488" t="s">
        <v>3400</v>
      </c>
      <c r="I488" t="s">
        <v>3825</v>
      </c>
      <c r="J488" s="3">
        <v>89.99</v>
      </c>
      <c r="K488" s="3">
        <v>72.900000000000006</v>
      </c>
      <c r="L488" t="s">
        <v>4450</v>
      </c>
      <c r="M488" t="s">
        <v>4457</v>
      </c>
      <c r="N488" t="s">
        <v>4471</v>
      </c>
      <c r="O488" t="s">
        <v>4830</v>
      </c>
      <c r="P488" s="3">
        <f>Ventes[[#This Row],[Coût]]*Ventes[[#This Row],[Quantité]]</f>
        <v>218.70000000000002</v>
      </c>
    </row>
    <row r="489" spans="1:16" x14ac:dyDescent="0.2">
      <c r="A489" t="s">
        <v>502</v>
      </c>
      <c r="B489" s="2">
        <v>44849</v>
      </c>
      <c r="C489" s="2">
        <v>44854</v>
      </c>
      <c r="D489" t="s">
        <v>1964</v>
      </c>
      <c r="E489" t="s">
        <v>2765</v>
      </c>
      <c r="F489">
        <v>3</v>
      </c>
      <c r="G489">
        <v>0.2</v>
      </c>
      <c r="H489" t="s">
        <v>3400</v>
      </c>
      <c r="I489" t="s">
        <v>3832</v>
      </c>
      <c r="J489" s="3">
        <v>212.6</v>
      </c>
      <c r="K489" s="3">
        <v>168</v>
      </c>
      <c r="L489" t="s">
        <v>4450</v>
      </c>
      <c r="M489" t="s">
        <v>4468</v>
      </c>
      <c r="N489" t="s">
        <v>4471</v>
      </c>
      <c r="O489" t="s">
        <v>4785</v>
      </c>
      <c r="P489" s="3">
        <f>Ventes[[#This Row],[Coût]]*Ventes[[#This Row],[Quantité]]</f>
        <v>504</v>
      </c>
    </row>
    <row r="490" spans="1:16" x14ac:dyDescent="0.2">
      <c r="A490" t="s">
        <v>503</v>
      </c>
      <c r="B490" s="2">
        <v>44847</v>
      </c>
      <c r="C490" s="2">
        <v>44849</v>
      </c>
      <c r="D490" t="s">
        <v>1946</v>
      </c>
      <c r="E490" t="s">
        <v>2766</v>
      </c>
      <c r="F490">
        <v>3</v>
      </c>
      <c r="G490">
        <v>0.2</v>
      </c>
      <c r="H490" t="s">
        <v>3400</v>
      </c>
      <c r="I490" t="s">
        <v>3696</v>
      </c>
      <c r="J490" s="3">
        <v>26.38</v>
      </c>
      <c r="K490" s="3">
        <v>14.2</v>
      </c>
      <c r="L490" t="s">
        <v>4451</v>
      </c>
      <c r="M490" t="s">
        <v>4454</v>
      </c>
      <c r="N490" t="s">
        <v>4470</v>
      </c>
      <c r="O490" t="s">
        <v>4767</v>
      </c>
      <c r="P490" s="3">
        <f>Ventes[[#This Row],[Coût]]*Ventes[[#This Row],[Quantité]]</f>
        <v>42.599999999999994</v>
      </c>
    </row>
    <row r="491" spans="1:16" x14ac:dyDescent="0.2">
      <c r="A491" t="s">
        <v>504</v>
      </c>
      <c r="B491" s="2">
        <v>44827</v>
      </c>
      <c r="C491" s="2">
        <v>44827</v>
      </c>
      <c r="D491" t="s">
        <v>1821</v>
      </c>
      <c r="E491" t="s">
        <v>2767</v>
      </c>
      <c r="F491">
        <v>3</v>
      </c>
      <c r="G491">
        <v>0.2</v>
      </c>
      <c r="H491" t="s">
        <v>3400</v>
      </c>
      <c r="I491" t="s">
        <v>3833</v>
      </c>
      <c r="J491" s="3">
        <v>5.98</v>
      </c>
      <c r="K491" s="3">
        <v>3</v>
      </c>
      <c r="L491" t="s">
        <v>4451</v>
      </c>
      <c r="M491" t="s">
        <v>4463</v>
      </c>
      <c r="N491" t="s">
        <v>4472</v>
      </c>
      <c r="O491" t="s">
        <v>4642</v>
      </c>
      <c r="P491" s="3">
        <f>Ventes[[#This Row],[Coût]]*Ventes[[#This Row],[Quantité]]</f>
        <v>9</v>
      </c>
    </row>
    <row r="492" spans="1:16" x14ac:dyDescent="0.2">
      <c r="A492" t="s">
        <v>505</v>
      </c>
      <c r="B492" s="2">
        <v>44827</v>
      </c>
      <c r="C492" s="2">
        <v>44830</v>
      </c>
      <c r="D492" t="s">
        <v>1839</v>
      </c>
      <c r="E492" t="s">
        <v>2721</v>
      </c>
      <c r="F492">
        <v>3</v>
      </c>
      <c r="G492">
        <v>0.2</v>
      </c>
      <c r="H492" t="s">
        <v>3400</v>
      </c>
      <c r="I492" t="s">
        <v>3788</v>
      </c>
      <c r="J492" s="3">
        <v>104.85</v>
      </c>
      <c r="K492" s="3">
        <v>54.5</v>
      </c>
      <c r="L492" t="s">
        <v>4451</v>
      </c>
      <c r="M492" t="s">
        <v>4454</v>
      </c>
      <c r="N492" t="s">
        <v>4470</v>
      </c>
      <c r="O492" t="s">
        <v>4660</v>
      </c>
      <c r="P492" s="3">
        <f>Ventes[[#This Row],[Coût]]*Ventes[[#This Row],[Quantité]]</f>
        <v>163.5</v>
      </c>
    </row>
    <row r="493" spans="1:16" x14ac:dyDescent="0.2">
      <c r="A493" t="s">
        <v>506</v>
      </c>
      <c r="B493" s="2">
        <v>44820</v>
      </c>
      <c r="C493" s="2">
        <v>44822</v>
      </c>
      <c r="D493" t="s">
        <v>2010</v>
      </c>
      <c r="E493" t="s">
        <v>2768</v>
      </c>
      <c r="F493">
        <v>3</v>
      </c>
      <c r="G493">
        <v>0.2</v>
      </c>
      <c r="H493" t="s">
        <v>3400</v>
      </c>
      <c r="I493" t="s">
        <v>3834</v>
      </c>
      <c r="J493" s="3">
        <v>29.99</v>
      </c>
      <c r="K493" s="3">
        <v>17.399999999999999</v>
      </c>
      <c r="L493" t="s">
        <v>4452</v>
      </c>
      <c r="M493" t="s">
        <v>4465</v>
      </c>
      <c r="N493" t="s">
        <v>4470</v>
      </c>
      <c r="O493" t="s">
        <v>4831</v>
      </c>
      <c r="P493" s="3">
        <f>Ventes[[#This Row],[Coût]]*Ventes[[#This Row],[Quantité]]</f>
        <v>52.199999999999996</v>
      </c>
    </row>
    <row r="494" spans="1:16" x14ac:dyDescent="0.2">
      <c r="A494" t="s">
        <v>507</v>
      </c>
      <c r="B494" s="2">
        <v>44819</v>
      </c>
      <c r="C494" s="2">
        <v>44819</v>
      </c>
      <c r="D494" t="s">
        <v>2011</v>
      </c>
      <c r="E494" t="s">
        <v>2769</v>
      </c>
      <c r="F494">
        <v>3</v>
      </c>
      <c r="G494">
        <v>0.2</v>
      </c>
      <c r="H494" t="s">
        <v>3400</v>
      </c>
      <c r="I494" t="s">
        <v>3835</v>
      </c>
      <c r="J494" s="3">
        <v>134.99</v>
      </c>
      <c r="K494" s="3">
        <v>101.2</v>
      </c>
      <c r="L494" t="s">
        <v>4452</v>
      </c>
      <c r="M494" t="s">
        <v>4461</v>
      </c>
      <c r="N494" t="s">
        <v>4470</v>
      </c>
      <c r="O494" t="s">
        <v>4832</v>
      </c>
      <c r="P494" s="3">
        <f>Ventes[[#This Row],[Coût]]*Ventes[[#This Row],[Quantité]]</f>
        <v>303.60000000000002</v>
      </c>
    </row>
    <row r="495" spans="1:16" x14ac:dyDescent="0.2">
      <c r="A495" t="s">
        <v>508</v>
      </c>
      <c r="B495" s="2">
        <v>44814</v>
      </c>
      <c r="C495" s="2">
        <v>44819</v>
      </c>
      <c r="D495" t="s">
        <v>1895</v>
      </c>
      <c r="E495" t="s">
        <v>2770</v>
      </c>
      <c r="F495">
        <v>3</v>
      </c>
      <c r="G495">
        <v>0.2</v>
      </c>
      <c r="H495" t="s">
        <v>3400</v>
      </c>
      <c r="I495" t="s">
        <v>3836</v>
      </c>
      <c r="J495" s="3">
        <v>35.44</v>
      </c>
      <c r="K495" s="3">
        <v>18.8</v>
      </c>
      <c r="L495" t="s">
        <v>4451</v>
      </c>
      <c r="M495" t="s">
        <v>4454</v>
      </c>
      <c r="N495" t="s">
        <v>4471</v>
      </c>
      <c r="O495" t="s">
        <v>4716</v>
      </c>
      <c r="P495" s="3">
        <f>Ventes[[#This Row],[Coût]]*Ventes[[#This Row],[Quantité]]</f>
        <v>56.400000000000006</v>
      </c>
    </row>
    <row r="496" spans="1:16" x14ac:dyDescent="0.2">
      <c r="A496" t="s">
        <v>509</v>
      </c>
      <c r="B496" s="2">
        <v>44780</v>
      </c>
      <c r="C496" s="2">
        <v>44784</v>
      </c>
      <c r="D496" t="s">
        <v>1851</v>
      </c>
      <c r="E496" t="s">
        <v>2771</v>
      </c>
      <c r="F496">
        <v>3</v>
      </c>
      <c r="G496">
        <v>0.2</v>
      </c>
      <c r="H496" t="s">
        <v>3400</v>
      </c>
      <c r="I496" t="s">
        <v>3837</v>
      </c>
      <c r="J496" s="3">
        <v>49.77</v>
      </c>
      <c r="K496" s="3">
        <v>44.3</v>
      </c>
      <c r="L496" t="s">
        <v>4452</v>
      </c>
      <c r="M496" t="s">
        <v>4465</v>
      </c>
      <c r="N496" t="s">
        <v>4470</v>
      </c>
      <c r="O496" t="s">
        <v>4672</v>
      </c>
      <c r="P496" s="3">
        <f>Ventes[[#This Row],[Coût]]*Ventes[[#This Row],[Quantité]]</f>
        <v>132.89999999999998</v>
      </c>
    </row>
    <row r="497" spans="1:16" x14ac:dyDescent="0.2">
      <c r="A497" t="s">
        <v>510</v>
      </c>
      <c r="B497" s="2">
        <v>44765</v>
      </c>
      <c r="C497" s="2">
        <v>44771</v>
      </c>
      <c r="D497" t="s">
        <v>2012</v>
      </c>
      <c r="E497" t="s">
        <v>2772</v>
      </c>
      <c r="F497">
        <v>3</v>
      </c>
      <c r="G497">
        <v>0.2</v>
      </c>
      <c r="H497" t="s">
        <v>3400</v>
      </c>
      <c r="I497" t="s">
        <v>3838</v>
      </c>
      <c r="J497" s="3">
        <v>6.33</v>
      </c>
      <c r="K497" s="3">
        <v>3.2</v>
      </c>
      <c r="L497" t="s">
        <v>4451</v>
      </c>
      <c r="M497" t="s">
        <v>4458</v>
      </c>
      <c r="N497" t="s">
        <v>4470</v>
      </c>
      <c r="O497" t="s">
        <v>4833</v>
      </c>
      <c r="P497" s="3">
        <f>Ventes[[#This Row],[Coût]]*Ventes[[#This Row],[Quantité]]</f>
        <v>9.6000000000000014</v>
      </c>
    </row>
    <row r="498" spans="1:16" x14ac:dyDescent="0.2">
      <c r="A498" t="s">
        <v>511</v>
      </c>
      <c r="B498" s="2">
        <v>44745</v>
      </c>
      <c r="C498" s="2">
        <v>44750</v>
      </c>
      <c r="D498" t="s">
        <v>1903</v>
      </c>
      <c r="E498" t="s">
        <v>2773</v>
      </c>
      <c r="F498">
        <v>3</v>
      </c>
      <c r="G498">
        <v>0.2</v>
      </c>
      <c r="H498" t="s">
        <v>3400</v>
      </c>
      <c r="I498" t="s">
        <v>3839</v>
      </c>
      <c r="J498" s="3">
        <v>3.98</v>
      </c>
      <c r="K498" s="3">
        <v>2.7</v>
      </c>
      <c r="L498" t="s">
        <v>4451</v>
      </c>
      <c r="M498" t="s">
        <v>4462</v>
      </c>
      <c r="N498" t="s">
        <v>4471</v>
      </c>
      <c r="O498" t="s">
        <v>4724</v>
      </c>
      <c r="P498" s="3">
        <f>Ventes[[#This Row],[Coût]]*Ventes[[#This Row],[Quantité]]</f>
        <v>8.1000000000000014</v>
      </c>
    </row>
    <row r="499" spans="1:16" x14ac:dyDescent="0.2">
      <c r="A499" t="s">
        <v>512</v>
      </c>
      <c r="B499" s="2">
        <v>44734</v>
      </c>
      <c r="C499" s="2">
        <v>44734</v>
      </c>
      <c r="D499" t="s">
        <v>1917</v>
      </c>
      <c r="E499" t="s">
        <v>2774</v>
      </c>
      <c r="F499">
        <v>3</v>
      </c>
      <c r="G499">
        <v>0.2</v>
      </c>
      <c r="H499" t="s">
        <v>3400</v>
      </c>
      <c r="I499" t="s">
        <v>3840</v>
      </c>
      <c r="J499" s="3">
        <v>15.67</v>
      </c>
      <c r="K499" s="3">
        <v>8.3000000000000007</v>
      </c>
      <c r="L499" t="s">
        <v>4451</v>
      </c>
      <c r="M499" t="s">
        <v>4463</v>
      </c>
      <c r="N499" t="s">
        <v>4470</v>
      </c>
      <c r="O499" t="s">
        <v>4738</v>
      </c>
      <c r="P499" s="3">
        <f>Ventes[[#This Row],[Coût]]*Ventes[[#This Row],[Quantité]]</f>
        <v>24.900000000000002</v>
      </c>
    </row>
    <row r="500" spans="1:16" x14ac:dyDescent="0.2">
      <c r="A500" t="s">
        <v>513</v>
      </c>
      <c r="B500" s="2">
        <v>44729</v>
      </c>
      <c r="C500" s="2">
        <v>44730</v>
      </c>
      <c r="D500" t="s">
        <v>1955</v>
      </c>
      <c r="E500" t="s">
        <v>2775</v>
      </c>
      <c r="F500">
        <v>3</v>
      </c>
      <c r="G500">
        <v>0.2</v>
      </c>
      <c r="H500" t="s">
        <v>3400</v>
      </c>
      <c r="I500" t="s">
        <v>3841</v>
      </c>
      <c r="J500" s="3">
        <v>21.38</v>
      </c>
      <c r="K500" s="3">
        <v>11.1</v>
      </c>
      <c r="L500" t="s">
        <v>4451</v>
      </c>
      <c r="M500" t="s">
        <v>4458</v>
      </c>
      <c r="N500" t="s">
        <v>4470</v>
      </c>
      <c r="O500" t="s">
        <v>4776</v>
      </c>
      <c r="P500" s="3">
        <f>Ventes[[#This Row],[Coût]]*Ventes[[#This Row],[Quantité]]</f>
        <v>33.299999999999997</v>
      </c>
    </row>
    <row r="501" spans="1:16" x14ac:dyDescent="0.2">
      <c r="A501" t="s">
        <v>514</v>
      </c>
      <c r="B501" s="2">
        <v>44729</v>
      </c>
      <c r="C501" s="2">
        <v>44731</v>
      </c>
      <c r="D501" t="s">
        <v>2013</v>
      </c>
      <c r="E501" t="s">
        <v>2531</v>
      </c>
      <c r="F501">
        <v>3</v>
      </c>
      <c r="G501">
        <v>0.2</v>
      </c>
      <c r="H501" t="s">
        <v>3400</v>
      </c>
      <c r="I501" t="s">
        <v>3600</v>
      </c>
      <c r="J501" s="3">
        <v>60.98</v>
      </c>
      <c r="K501" s="3">
        <v>59.8</v>
      </c>
      <c r="L501" t="s">
        <v>4451</v>
      </c>
      <c r="M501" t="s">
        <v>4455</v>
      </c>
      <c r="N501" t="s">
        <v>4470</v>
      </c>
      <c r="O501" t="s">
        <v>4834</v>
      </c>
      <c r="P501" s="3">
        <f>Ventes[[#This Row],[Coût]]*Ventes[[#This Row],[Quantité]]</f>
        <v>179.39999999999998</v>
      </c>
    </row>
    <row r="502" spans="1:16" x14ac:dyDescent="0.2">
      <c r="A502" t="s">
        <v>515</v>
      </c>
      <c r="B502" s="2">
        <v>44717</v>
      </c>
      <c r="C502" s="2">
        <v>44718</v>
      </c>
      <c r="D502" t="s">
        <v>1683</v>
      </c>
      <c r="E502" t="s">
        <v>2601</v>
      </c>
      <c r="F502">
        <v>3</v>
      </c>
      <c r="G502">
        <v>0.2</v>
      </c>
      <c r="H502" t="s">
        <v>3400</v>
      </c>
      <c r="I502" t="s">
        <v>3669</v>
      </c>
      <c r="J502" s="3">
        <v>195.99</v>
      </c>
      <c r="K502" s="3">
        <v>139.19999999999999</v>
      </c>
      <c r="L502" t="s">
        <v>4452</v>
      </c>
      <c r="M502" t="s">
        <v>4461</v>
      </c>
      <c r="N502" t="s">
        <v>4470</v>
      </c>
      <c r="O502" t="s">
        <v>4504</v>
      </c>
      <c r="P502" s="3">
        <f>Ventes[[#This Row],[Coût]]*Ventes[[#This Row],[Quantité]]</f>
        <v>417.59999999999997</v>
      </c>
    </row>
    <row r="503" spans="1:16" x14ac:dyDescent="0.2">
      <c r="A503" t="s">
        <v>516</v>
      </c>
      <c r="B503" s="2">
        <v>44690</v>
      </c>
      <c r="C503" s="2">
        <v>44692</v>
      </c>
      <c r="D503" t="s">
        <v>1887</v>
      </c>
      <c r="E503" t="s">
        <v>2731</v>
      </c>
      <c r="F503">
        <v>3</v>
      </c>
      <c r="G503">
        <v>0.2</v>
      </c>
      <c r="H503" t="s">
        <v>3400</v>
      </c>
      <c r="I503" t="s">
        <v>3798</v>
      </c>
      <c r="J503" s="3">
        <v>27.18</v>
      </c>
      <c r="K503" s="3">
        <v>14.4</v>
      </c>
      <c r="L503" t="s">
        <v>4451</v>
      </c>
      <c r="M503" t="s">
        <v>4463</v>
      </c>
      <c r="N503" t="s">
        <v>4471</v>
      </c>
      <c r="O503" t="s">
        <v>4708</v>
      </c>
      <c r="P503" s="3">
        <f>Ventes[[#This Row],[Coût]]*Ventes[[#This Row],[Quantité]]</f>
        <v>43.2</v>
      </c>
    </row>
    <row r="504" spans="1:16" x14ac:dyDescent="0.2">
      <c r="A504" t="s">
        <v>517</v>
      </c>
      <c r="B504" s="2">
        <v>44682</v>
      </c>
      <c r="C504" s="2">
        <v>44683</v>
      </c>
      <c r="D504" t="s">
        <v>2014</v>
      </c>
      <c r="E504" t="s">
        <v>2776</v>
      </c>
      <c r="F504">
        <v>3</v>
      </c>
      <c r="G504">
        <v>0.2</v>
      </c>
      <c r="H504" t="s">
        <v>3400</v>
      </c>
      <c r="I504" t="s">
        <v>3842</v>
      </c>
      <c r="J504" s="3">
        <v>130.97999999999999</v>
      </c>
      <c r="K504" s="3">
        <v>110</v>
      </c>
      <c r="L504" t="s">
        <v>4450</v>
      </c>
      <c r="M504" t="s">
        <v>4453</v>
      </c>
      <c r="N504" t="s">
        <v>4470</v>
      </c>
      <c r="O504" t="s">
        <v>4835</v>
      </c>
      <c r="P504" s="3">
        <f>Ventes[[#This Row],[Coût]]*Ventes[[#This Row],[Quantité]]</f>
        <v>330</v>
      </c>
    </row>
    <row r="505" spans="1:16" x14ac:dyDescent="0.2">
      <c r="A505" t="s">
        <v>518</v>
      </c>
      <c r="B505" s="2">
        <v>44672</v>
      </c>
      <c r="C505" s="2">
        <v>44673</v>
      </c>
      <c r="D505" t="s">
        <v>2015</v>
      </c>
      <c r="E505" t="s">
        <v>2777</v>
      </c>
      <c r="F505">
        <v>3</v>
      </c>
      <c r="G505">
        <v>0.2</v>
      </c>
      <c r="H505" t="s">
        <v>3400</v>
      </c>
      <c r="I505" t="s">
        <v>3843</v>
      </c>
      <c r="J505" s="3">
        <v>19.989999999999998</v>
      </c>
      <c r="K505" s="3">
        <v>13.2</v>
      </c>
      <c r="L505" t="s">
        <v>4452</v>
      </c>
      <c r="M505" t="s">
        <v>4465</v>
      </c>
      <c r="N505" t="s">
        <v>4471</v>
      </c>
      <c r="O505" t="s">
        <v>4836</v>
      </c>
      <c r="P505" s="3">
        <f>Ventes[[#This Row],[Coût]]*Ventes[[#This Row],[Quantité]]</f>
        <v>39.599999999999994</v>
      </c>
    </row>
    <row r="506" spans="1:16" x14ac:dyDescent="0.2">
      <c r="A506" t="s">
        <v>519</v>
      </c>
      <c r="B506" s="2">
        <v>44668</v>
      </c>
      <c r="C506" s="2">
        <v>44669</v>
      </c>
      <c r="D506" t="s">
        <v>1806</v>
      </c>
      <c r="E506" t="s">
        <v>2778</v>
      </c>
      <c r="F506">
        <v>3</v>
      </c>
      <c r="G506">
        <v>0.2</v>
      </c>
      <c r="H506" t="s">
        <v>3400</v>
      </c>
      <c r="I506" t="s">
        <v>3844</v>
      </c>
      <c r="J506" s="3">
        <v>13.73</v>
      </c>
      <c r="K506" s="3">
        <v>8.8000000000000007</v>
      </c>
      <c r="L506" t="s">
        <v>4450</v>
      </c>
      <c r="M506" t="s">
        <v>4467</v>
      </c>
      <c r="N506" t="s">
        <v>4470</v>
      </c>
      <c r="O506" t="s">
        <v>4627</v>
      </c>
      <c r="P506" s="3">
        <f>Ventes[[#This Row],[Coût]]*Ventes[[#This Row],[Quantité]]</f>
        <v>26.400000000000002</v>
      </c>
    </row>
    <row r="507" spans="1:16" x14ac:dyDescent="0.2">
      <c r="A507" t="s">
        <v>520</v>
      </c>
      <c r="B507" s="2">
        <v>44665</v>
      </c>
      <c r="C507" s="2">
        <v>44668</v>
      </c>
      <c r="D507" t="s">
        <v>1859</v>
      </c>
      <c r="E507" t="s">
        <v>2779</v>
      </c>
      <c r="F507">
        <v>3</v>
      </c>
      <c r="G507">
        <v>0.2</v>
      </c>
      <c r="H507" t="s">
        <v>3400</v>
      </c>
      <c r="I507" t="s">
        <v>3845</v>
      </c>
      <c r="J507" s="3">
        <v>6.08</v>
      </c>
      <c r="K507" s="3">
        <v>4</v>
      </c>
      <c r="L507" t="s">
        <v>4451</v>
      </c>
      <c r="M507" t="s">
        <v>4462</v>
      </c>
      <c r="N507" t="s">
        <v>4470</v>
      </c>
      <c r="O507" t="s">
        <v>4680</v>
      </c>
      <c r="P507" s="3">
        <f>Ventes[[#This Row],[Coût]]*Ventes[[#This Row],[Quantité]]</f>
        <v>12</v>
      </c>
    </row>
    <row r="508" spans="1:16" x14ac:dyDescent="0.2">
      <c r="A508" t="s">
        <v>521</v>
      </c>
      <c r="B508" s="2">
        <v>44660</v>
      </c>
      <c r="C508" s="2">
        <v>44663</v>
      </c>
      <c r="D508" t="s">
        <v>1868</v>
      </c>
      <c r="E508" t="s">
        <v>2780</v>
      </c>
      <c r="F508">
        <v>3</v>
      </c>
      <c r="G508">
        <v>0.2</v>
      </c>
      <c r="H508" t="s">
        <v>3400</v>
      </c>
      <c r="I508" t="s">
        <v>3846</v>
      </c>
      <c r="J508" s="3">
        <v>6.3</v>
      </c>
      <c r="K508" s="3">
        <v>3.4</v>
      </c>
      <c r="L508" t="s">
        <v>4451</v>
      </c>
      <c r="M508" t="s">
        <v>4459</v>
      </c>
      <c r="N508" t="s">
        <v>4470</v>
      </c>
      <c r="O508" t="s">
        <v>4689</v>
      </c>
      <c r="P508" s="3">
        <f>Ventes[[#This Row],[Coût]]*Ventes[[#This Row],[Quantité]]</f>
        <v>10.199999999999999</v>
      </c>
    </row>
    <row r="509" spans="1:16" x14ac:dyDescent="0.2">
      <c r="A509" t="s">
        <v>522</v>
      </c>
      <c r="B509" s="2">
        <v>44654</v>
      </c>
      <c r="C509" s="2">
        <v>44658</v>
      </c>
      <c r="D509" t="s">
        <v>1868</v>
      </c>
      <c r="E509" t="s">
        <v>2781</v>
      </c>
      <c r="F509">
        <v>3</v>
      </c>
      <c r="G509">
        <v>0.2</v>
      </c>
      <c r="H509" t="s">
        <v>3400</v>
      </c>
      <c r="I509" t="s">
        <v>3847</v>
      </c>
      <c r="J509" s="3">
        <v>2.94</v>
      </c>
      <c r="K509" s="3">
        <v>1.6</v>
      </c>
      <c r="L509" t="s">
        <v>4451</v>
      </c>
      <c r="M509" t="s">
        <v>4462</v>
      </c>
      <c r="N509" t="s">
        <v>4470</v>
      </c>
      <c r="O509" t="s">
        <v>4689</v>
      </c>
      <c r="P509" s="3">
        <f>Ventes[[#This Row],[Coût]]*Ventes[[#This Row],[Quantité]]</f>
        <v>4.8000000000000007</v>
      </c>
    </row>
    <row r="510" spans="1:16" x14ac:dyDescent="0.2">
      <c r="A510" t="s">
        <v>523</v>
      </c>
      <c r="B510" s="2">
        <v>44899</v>
      </c>
      <c r="C510" s="2">
        <v>44905</v>
      </c>
      <c r="D510" t="s">
        <v>2016</v>
      </c>
      <c r="E510" t="s">
        <v>2782</v>
      </c>
      <c r="F510">
        <v>3</v>
      </c>
      <c r="G510">
        <v>0.2</v>
      </c>
      <c r="H510" t="s">
        <v>3401</v>
      </c>
      <c r="I510" t="s">
        <v>3848</v>
      </c>
      <c r="J510" s="3">
        <v>30.98</v>
      </c>
      <c r="K510" s="3">
        <v>17</v>
      </c>
      <c r="L510" t="s">
        <v>4451</v>
      </c>
      <c r="M510" t="s">
        <v>4454</v>
      </c>
      <c r="N510" t="s">
        <v>4470</v>
      </c>
      <c r="O510" t="s">
        <v>4837</v>
      </c>
      <c r="P510" s="3">
        <f>Ventes[[#This Row],[Coût]]*Ventes[[#This Row],[Quantité]]</f>
        <v>51</v>
      </c>
    </row>
    <row r="511" spans="1:16" x14ac:dyDescent="0.2">
      <c r="A511" t="s">
        <v>524</v>
      </c>
      <c r="B511" s="2">
        <v>44895</v>
      </c>
      <c r="C511" s="2">
        <v>44899</v>
      </c>
      <c r="D511" t="s">
        <v>1831</v>
      </c>
      <c r="E511" t="s">
        <v>2664</v>
      </c>
      <c r="F511">
        <v>3</v>
      </c>
      <c r="G511">
        <v>0.2</v>
      </c>
      <c r="H511" t="s">
        <v>3401</v>
      </c>
      <c r="I511" t="s">
        <v>3732</v>
      </c>
      <c r="J511" s="3">
        <v>29.99</v>
      </c>
      <c r="K511" s="3">
        <v>21</v>
      </c>
      <c r="L511" t="s">
        <v>4452</v>
      </c>
      <c r="M511" t="s">
        <v>4461</v>
      </c>
      <c r="N511" t="s">
        <v>4472</v>
      </c>
      <c r="O511" t="s">
        <v>4652</v>
      </c>
      <c r="P511" s="3">
        <f>Ventes[[#This Row],[Coût]]*Ventes[[#This Row],[Quantité]]</f>
        <v>63</v>
      </c>
    </row>
    <row r="512" spans="1:16" x14ac:dyDescent="0.2">
      <c r="A512" t="s">
        <v>525</v>
      </c>
      <c r="B512" s="2">
        <v>44895</v>
      </c>
      <c r="C512" s="2">
        <v>44900</v>
      </c>
      <c r="D512" t="s">
        <v>1735</v>
      </c>
      <c r="E512" t="s">
        <v>2783</v>
      </c>
      <c r="F512">
        <v>3</v>
      </c>
      <c r="G512">
        <v>0.2</v>
      </c>
      <c r="H512" t="s">
        <v>3401</v>
      </c>
      <c r="I512" t="s">
        <v>3849</v>
      </c>
      <c r="J512" s="3">
        <v>39.99</v>
      </c>
      <c r="K512" s="3">
        <v>35.6</v>
      </c>
      <c r="L512" t="s">
        <v>4452</v>
      </c>
      <c r="M512" t="s">
        <v>4465</v>
      </c>
      <c r="N512" t="s">
        <v>4471</v>
      </c>
      <c r="O512" t="s">
        <v>4556</v>
      </c>
      <c r="P512" s="3">
        <f>Ventes[[#This Row],[Coût]]*Ventes[[#This Row],[Quantité]]</f>
        <v>106.80000000000001</v>
      </c>
    </row>
    <row r="513" spans="1:16" x14ac:dyDescent="0.2">
      <c r="A513" t="s">
        <v>526</v>
      </c>
      <c r="B513" s="2">
        <v>44895</v>
      </c>
      <c r="C513" s="2">
        <v>44900</v>
      </c>
      <c r="D513" t="s">
        <v>1730</v>
      </c>
      <c r="E513" t="s">
        <v>2784</v>
      </c>
      <c r="F513">
        <v>3</v>
      </c>
      <c r="G513">
        <v>0.2</v>
      </c>
      <c r="H513" t="s">
        <v>3401</v>
      </c>
      <c r="I513" t="s">
        <v>3850</v>
      </c>
      <c r="J513" s="3">
        <v>28.53</v>
      </c>
      <c r="K513" s="3">
        <v>15.1</v>
      </c>
      <c r="L513" t="s">
        <v>4451</v>
      </c>
      <c r="M513" t="s">
        <v>4458</v>
      </c>
      <c r="N513" t="s">
        <v>4472</v>
      </c>
      <c r="O513" t="s">
        <v>4551</v>
      </c>
      <c r="P513" s="3">
        <f>Ventes[[#This Row],[Coût]]*Ventes[[#This Row],[Quantité]]</f>
        <v>45.3</v>
      </c>
    </row>
    <row r="514" spans="1:16" x14ac:dyDescent="0.2">
      <c r="A514" t="s">
        <v>527</v>
      </c>
      <c r="B514" s="2">
        <v>44878</v>
      </c>
      <c r="C514" s="2">
        <v>44884</v>
      </c>
      <c r="D514" t="s">
        <v>2017</v>
      </c>
      <c r="E514" t="s">
        <v>2449</v>
      </c>
      <c r="F514">
        <v>3</v>
      </c>
      <c r="G514">
        <v>0.2</v>
      </c>
      <c r="H514" t="s">
        <v>3401</v>
      </c>
      <c r="I514" t="s">
        <v>3518</v>
      </c>
      <c r="J514" s="3">
        <v>3.71</v>
      </c>
      <c r="K514" s="3">
        <v>1.9</v>
      </c>
      <c r="L514" t="s">
        <v>4451</v>
      </c>
      <c r="M514" t="s">
        <v>4454</v>
      </c>
      <c r="N514" t="s">
        <v>4470</v>
      </c>
      <c r="O514" t="s">
        <v>4838</v>
      </c>
      <c r="P514" s="3">
        <f>Ventes[[#This Row],[Coût]]*Ventes[[#This Row],[Quantité]]</f>
        <v>5.6999999999999993</v>
      </c>
    </row>
    <row r="515" spans="1:16" x14ac:dyDescent="0.2">
      <c r="A515" t="s">
        <v>528</v>
      </c>
      <c r="B515" s="2">
        <v>44875</v>
      </c>
      <c r="C515" s="2">
        <v>44879</v>
      </c>
      <c r="D515" t="s">
        <v>1843</v>
      </c>
      <c r="E515" t="s">
        <v>2785</v>
      </c>
      <c r="F515">
        <v>3</v>
      </c>
      <c r="G515">
        <v>0.2</v>
      </c>
      <c r="H515" t="s">
        <v>3401</v>
      </c>
      <c r="I515" t="s">
        <v>3851</v>
      </c>
      <c r="J515" s="3">
        <v>10.98</v>
      </c>
      <c r="K515" s="3">
        <v>5.6</v>
      </c>
      <c r="L515" t="s">
        <v>4451</v>
      </c>
      <c r="M515" t="s">
        <v>4458</v>
      </c>
      <c r="N515" t="s">
        <v>4471</v>
      </c>
      <c r="O515" t="s">
        <v>4664</v>
      </c>
      <c r="P515" s="3">
        <f>Ventes[[#This Row],[Coût]]*Ventes[[#This Row],[Quantité]]</f>
        <v>16.799999999999997</v>
      </c>
    </row>
    <row r="516" spans="1:16" x14ac:dyDescent="0.2">
      <c r="A516" t="s">
        <v>529</v>
      </c>
      <c r="B516" s="2">
        <v>44871</v>
      </c>
      <c r="C516" s="2">
        <v>44878</v>
      </c>
      <c r="D516" t="s">
        <v>2018</v>
      </c>
      <c r="E516" t="s">
        <v>2786</v>
      </c>
      <c r="F516">
        <v>3</v>
      </c>
      <c r="G516">
        <v>0.2</v>
      </c>
      <c r="H516" t="s">
        <v>3401</v>
      </c>
      <c r="I516" t="s">
        <v>3852</v>
      </c>
      <c r="J516" s="3">
        <v>208.16</v>
      </c>
      <c r="K516" s="3">
        <v>152</v>
      </c>
      <c r="L516" t="s">
        <v>4451</v>
      </c>
      <c r="M516" t="s">
        <v>4464</v>
      </c>
      <c r="N516" t="s">
        <v>4470</v>
      </c>
      <c r="O516" t="s">
        <v>4839</v>
      </c>
      <c r="P516" s="3">
        <f>Ventes[[#This Row],[Coût]]*Ventes[[#This Row],[Quantité]]</f>
        <v>456</v>
      </c>
    </row>
    <row r="517" spans="1:16" x14ac:dyDescent="0.2">
      <c r="A517" t="s">
        <v>530</v>
      </c>
      <c r="B517" s="2">
        <v>44868</v>
      </c>
      <c r="C517" s="2">
        <v>44872</v>
      </c>
      <c r="D517" t="s">
        <v>2019</v>
      </c>
      <c r="E517" t="s">
        <v>2345</v>
      </c>
      <c r="F517">
        <v>3</v>
      </c>
      <c r="G517">
        <v>0.2</v>
      </c>
      <c r="H517" t="s">
        <v>3401</v>
      </c>
      <c r="I517" t="s">
        <v>3414</v>
      </c>
      <c r="J517" s="3">
        <v>6.78</v>
      </c>
      <c r="K517" s="3">
        <v>3.7</v>
      </c>
      <c r="L517" t="s">
        <v>4451</v>
      </c>
      <c r="M517" t="s">
        <v>4454</v>
      </c>
      <c r="N517" t="s">
        <v>4470</v>
      </c>
      <c r="O517" t="s">
        <v>4840</v>
      </c>
      <c r="P517" s="3">
        <f>Ventes[[#This Row],[Coût]]*Ventes[[#This Row],[Quantité]]</f>
        <v>11.100000000000001</v>
      </c>
    </row>
    <row r="518" spans="1:16" x14ac:dyDescent="0.2">
      <c r="A518" t="s">
        <v>531</v>
      </c>
      <c r="B518" s="2">
        <v>44862</v>
      </c>
      <c r="C518" s="2">
        <v>44867</v>
      </c>
      <c r="D518" t="s">
        <v>1768</v>
      </c>
      <c r="E518" t="s">
        <v>2787</v>
      </c>
      <c r="F518">
        <v>3</v>
      </c>
      <c r="G518">
        <v>0.2</v>
      </c>
      <c r="H518" t="s">
        <v>3401</v>
      </c>
      <c r="I518" t="s">
        <v>3853</v>
      </c>
      <c r="J518" s="3">
        <v>32.479999999999997</v>
      </c>
      <c r="K518" s="3">
        <v>20.8</v>
      </c>
      <c r="L518" t="s">
        <v>4450</v>
      </c>
      <c r="M518" t="s">
        <v>4467</v>
      </c>
      <c r="N518" t="s">
        <v>4470</v>
      </c>
      <c r="O518" t="s">
        <v>4589</v>
      </c>
      <c r="P518" s="3">
        <f>Ventes[[#This Row],[Coût]]*Ventes[[#This Row],[Quantité]]</f>
        <v>62.400000000000006</v>
      </c>
    </row>
    <row r="519" spans="1:16" x14ac:dyDescent="0.2">
      <c r="A519" t="s">
        <v>532</v>
      </c>
      <c r="B519" s="2">
        <v>44861</v>
      </c>
      <c r="C519" s="2">
        <v>44865</v>
      </c>
      <c r="D519" t="s">
        <v>1750</v>
      </c>
      <c r="E519" t="s">
        <v>2781</v>
      </c>
      <c r="F519">
        <v>3</v>
      </c>
      <c r="G519">
        <v>0.2</v>
      </c>
      <c r="H519" t="s">
        <v>3401</v>
      </c>
      <c r="I519" t="s">
        <v>3847</v>
      </c>
      <c r="J519" s="3">
        <v>2.94</v>
      </c>
      <c r="K519" s="3">
        <v>1.6</v>
      </c>
      <c r="L519" t="s">
        <v>4451</v>
      </c>
      <c r="M519" t="s">
        <v>4462</v>
      </c>
      <c r="N519" t="s">
        <v>4472</v>
      </c>
      <c r="O519" t="s">
        <v>4571</v>
      </c>
      <c r="P519" s="3">
        <f>Ventes[[#This Row],[Coût]]*Ventes[[#This Row],[Quantité]]</f>
        <v>4.8000000000000007</v>
      </c>
    </row>
    <row r="520" spans="1:16" x14ac:dyDescent="0.2">
      <c r="A520" t="s">
        <v>533</v>
      </c>
      <c r="B520" s="2">
        <v>44853</v>
      </c>
      <c r="C520" s="2">
        <v>44858</v>
      </c>
      <c r="D520" t="s">
        <v>1750</v>
      </c>
      <c r="E520" t="s">
        <v>2788</v>
      </c>
      <c r="F520">
        <v>3</v>
      </c>
      <c r="G520">
        <v>0.2</v>
      </c>
      <c r="H520" t="s">
        <v>3401</v>
      </c>
      <c r="I520" t="s">
        <v>3696</v>
      </c>
      <c r="J520" s="3">
        <v>12.28</v>
      </c>
      <c r="K520" s="3">
        <v>6.5</v>
      </c>
      <c r="L520" t="s">
        <v>4451</v>
      </c>
      <c r="M520" t="s">
        <v>4454</v>
      </c>
      <c r="N520" t="s">
        <v>4472</v>
      </c>
      <c r="O520" t="s">
        <v>4571</v>
      </c>
      <c r="P520" s="3">
        <f>Ventes[[#This Row],[Coût]]*Ventes[[#This Row],[Quantité]]</f>
        <v>19.5</v>
      </c>
    </row>
    <row r="521" spans="1:16" x14ac:dyDescent="0.2">
      <c r="A521" t="s">
        <v>534</v>
      </c>
      <c r="B521" s="2">
        <v>44828</v>
      </c>
      <c r="C521" s="2">
        <v>44834</v>
      </c>
      <c r="D521" t="s">
        <v>2020</v>
      </c>
      <c r="E521" t="s">
        <v>2789</v>
      </c>
      <c r="F521">
        <v>3</v>
      </c>
      <c r="G521">
        <v>0.2</v>
      </c>
      <c r="H521" t="s">
        <v>3401</v>
      </c>
      <c r="I521" t="s">
        <v>3854</v>
      </c>
      <c r="J521" s="3">
        <v>7.45</v>
      </c>
      <c r="K521" s="3">
        <v>5.0999999999999996</v>
      </c>
      <c r="L521" t="s">
        <v>4452</v>
      </c>
      <c r="M521" t="s">
        <v>4465</v>
      </c>
      <c r="N521" t="s">
        <v>4470</v>
      </c>
      <c r="O521" t="s">
        <v>4841</v>
      </c>
      <c r="P521" s="3">
        <f>Ventes[[#This Row],[Coût]]*Ventes[[#This Row],[Quantité]]</f>
        <v>15.299999999999999</v>
      </c>
    </row>
    <row r="522" spans="1:16" x14ac:dyDescent="0.2">
      <c r="A522" t="s">
        <v>535</v>
      </c>
      <c r="B522" s="2">
        <v>44826</v>
      </c>
      <c r="C522" s="2">
        <v>44830</v>
      </c>
      <c r="D522" t="s">
        <v>2021</v>
      </c>
      <c r="E522" t="s">
        <v>2790</v>
      </c>
      <c r="F522">
        <v>3</v>
      </c>
      <c r="G522">
        <v>0.2</v>
      </c>
      <c r="H522" t="s">
        <v>3401</v>
      </c>
      <c r="I522" t="s">
        <v>3855</v>
      </c>
      <c r="J522" s="3">
        <v>16.739999999999998</v>
      </c>
      <c r="K522" s="3">
        <v>8.5</v>
      </c>
      <c r="L522" t="s">
        <v>4451</v>
      </c>
      <c r="M522" t="s">
        <v>4458</v>
      </c>
      <c r="N522" t="s">
        <v>4471</v>
      </c>
      <c r="O522" t="s">
        <v>4842</v>
      </c>
      <c r="P522" s="3">
        <f>Ventes[[#This Row],[Coût]]*Ventes[[#This Row],[Quantité]]</f>
        <v>25.5</v>
      </c>
    </row>
    <row r="523" spans="1:16" x14ac:dyDescent="0.2">
      <c r="A523" t="s">
        <v>536</v>
      </c>
      <c r="B523" s="2">
        <v>44821</v>
      </c>
      <c r="C523" s="2">
        <v>44829</v>
      </c>
      <c r="D523" t="s">
        <v>1811</v>
      </c>
      <c r="E523" t="s">
        <v>2791</v>
      </c>
      <c r="F523">
        <v>3</v>
      </c>
      <c r="G523">
        <v>0.2</v>
      </c>
      <c r="H523" t="s">
        <v>3401</v>
      </c>
      <c r="I523" t="s">
        <v>3856</v>
      </c>
      <c r="J523" s="3">
        <v>4.13</v>
      </c>
      <c r="K523" s="3">
        <v>2.2000000000000002</v>
      </c>
      <c r="L523" t="s">
        <v>4451</v>
      </c>
      <c r="M523" t="s">
        <v>4462</v>
      </c>
      <c r="N523" t="s">
        <v>4472</v>
      </c>
      <c r="O523" t="s">
        <v>4632</v>
      </c>
      <c r="P523" s="3">
        <f>Ventes[[#This Row],[Coût]]*Ventes[[#This Row],[Quantité]]</f>
        <v>6.6000000000000005</v>
      </c>
    </row>
    <row r="524" spans="1:16" x14ac:dyDescent="0.2">
      <c r="A524" t="s">
        <v>537</v>
      </c>
      <c r="B524" s="2">
        <v>44821</v>
      </c>
      <c r="C524" s="2">
        <v>44829</v>
      </c>
      <c r="D524" t="s">
        <v>2022</v>
      </c>
      <c r="E524" t="s">
        <v>2485</v>
      </c>
      <c r="F524">
        <v>3</v>
      </c>
      <c r="G524">
        <v>0.2</v>
      </c>
      <c r="H524" t="s">
        <v>3401</v>
      </c>
      <c r="I524" t="s">
        <v>3554</v>
      </c>
      <c r="J524" s="3">
        <v>4.49</v>
      </c>
      <c r="K524" s="3">
        <v>2.4</v>
      </c>
      <c r="L524" t="s">
        <v>4451</v>
      </c>
      <c r="M524" t="s">
        <v>4458</v>
      </c>
      <c r="N524" t="s">
        <v>4471</v>
      </c>
      <c r="O524" t="s">
        <v>4843</v>
      </c>
      <c r="P524" s="3">
        <f>Ventes[[#This Row],[Coût]]*Ventes[[#This Row],[Quantité]]</f>
        <v>7.1999999999999993</v>
      </c>
    </row>
    <row r="525" spans="1:16" x14ac:dyDescent="0.2">
      <c r="A525" t="s">
        <v>538</v>
      </c>
      <c r="B525" s="2">
        <v>44808</v>
      </c>
      <c r="C525" s="2">
        <v>44814</v>
      </c>
      <c r="D525" t="s">
        <v>2023</v>
      </c>
      <c r="E525" t="s">
        <v>2792</v>
      </c>
      <c r="F525">
        <v>3</v>
      </c>
      <c r="G525">
        <v>0.2</v>
      </c>
      <c r="H525" t="s">
        <v>3401</v>
      </c>
      <c r="I525" t="s">
        <v>3857</v>
      </c>
      <c r="J525" s="3">
        <v>550.98</v>
      </c>
      <c r="K525" s="3">
        <v>473.8</v>
      </c>
      <c r="L525" t="s">
        <v>4450</v>
      </c>
      <c r="M525" t="s">
        <v>4468</v>
      </c>
      <c r="N525" t="s">
        <v>4471</v>
      </c>
      <c r="O525" t="s">
        <v>4844</v>
      </c>
      <c r="P525" s="3">
        <f>Ventes[[#This Row],[Coût]]*Ventes[[#This Row],[Quantité]]</f>
        <v>1421.4</v>
      </c>
    </row>
    <row r="526" spans="1:16" x14ac:dyDescent="0.2">
      <c r="A526" t="s">
        <v>539</v>
      </c>
      <c r="B526" s="2">
        <v>44791</v>
      </c>
      <c r="C526" s="2">
        <v>44797</v>
      </c>
      <c r="D526" t="s">
        <v>1983</v>
      </c>
      <c r="E526" t="s">
        <v>2576</v>
      </c>
      <c r="F526">
        <v>3</v>
      </c>
      <c r="G526">
        <v>0.2</v>
      </c>
      <c r="H526" t="s">
        <v>3401</v>
      </c>
      <c r="I526" t="s">
        <v>3644</v>
      </c>
      <c r="J526" s="3">
        <v>4.13</v>
      </c>
      <c r="K526" s="3">
        <v>2.9</v>
      </c>
      <c r="L526" t="s">
        <v>4451</v>
      </c>
      <c r="M526" t="s">
        <v>4462</v>
      </c>
      <c r="N526" t="s">
        <v>4470</v>
      </c>
      <c r="O526" t="s">
        <v>4804</v>
      </c>
      <c r="P526" s="3">
        <f>Ventes[[#This Row],[Coût]]*Ventes[[#This Row],[Quantité]]</f>
        <v>8.6999999999999993</v>
      </c>
    </row>
    <row r="527" spans="1:16" x14ac:dyDescent="0.2">
      <c r="A527" t="s">
        <v>540</v>
      </c>
      <c r="B527" s="2">
        <v>44769</v>
      </c>
      <c r="C527" s="2">
        <v>44775</v>
      </c>
      <c r="D527" t="s">
        <v>2024</v>
      </c>
      <c r="E527" t="s">
        <v>2793</v>
      </c>
      <c r="F527">
        <v>3</v>
      </c>
      <c r="G527">
        <v>0.2</v>
      </c>
      <c r="H527" t="s">
        <v>3401</v>
      </c>
      <c r="I527" t="s">
        <v>3858</v>
      </c>
      <c r="J527" s="3">
        <v>37.93</v>
      </c>
      <c r="K527" s="3">
        <v>31.1</v>
      </c>
      <c r="L527" t="s">
        <v>4450</v>
      </c>
      <c r="M527" t="s">
        <v>4467</v>
      </c>
      <c r="N527" t="s">
        <v>4470</v>
      </c>
      <c r="O527" t="s">
        <v>4845</v>
      </c>
      <c r="P527" s="3">
        <f>Ventes[[#This Row],[Coût]]*Ventes[[#This Row],[Quantité]]</f>
        <v>93.300000000000011</v>
      </c>
    </row>
    <row r="528" spans="1:16" x14ac:dyDescent="0.2">
      <c r="A528" t="s">
        <v>541</v>
      </c>
      <c r="B528" s="2">
        <v>44749</v>
      </c>
      <c r="C528" s="2">
        <v>44756</v>
      </c>
      <c r="D528" t="s">
        <v>1791</v>
      </c>
      <c r="E528" t="s">
        <v>2794</v>
      </c>
      <c r="F528">
        <v>3</v>
      </c>
      <c r="G528">
        <v>0.2</v>
      </c>
      <c r="H528" t="s">
        <v>3401</v>
      </c>
      <c r="I528" t="s">
        <v>3859</v>
      </c>
      <c r="J528" s="3">
        <v>7.28</v>
      </c>
      <c r="K528" s="3">
        <v>3.7</v>
      </c>
      <c r="L528" t="s">
        <v>4451</v>
      </c>
      <c r="M528" t="s">
        <v>4458</v>
      </c>
      <c r="N528" t="s">
        <v>4470</v>
      </c>
      <c r="O528" t="s">
        <v>4612</v>
      </c>
      <c r="P528" s="3">
        <f>Ventes[[#This Row],[Coût]]*Ventes[[#This Row],[Quantité]]</f>
        <v>11.100000000000001</v>
      </c>
    </row>
    <row r="529" spans="1:16" x14ac:dyDescent="0.2">
      <c r="A529" t="s">
        <v>542</v>
      </c>
      <c r="B529" s="2">
        <v>44730</v>
      </c>
      <c r="C529" s="2">
        <v>44737</v>
      </c>
      <c r="D529" t="s">
        <v>1809</v>
      </c>
      <c r="E529" t="s">
        <v>2795</v>
      </c>
      <c r="F529">
        <v>3</v>
      </c>
      <c r="G529">
        <v>0.2</v>
      </c>
      <c r="H529" t="s">
        <v>3401</v>
      </c>
      <c r="I529" t="s">
        <v>3860</v>
      </c>
      <c r="J529" s="3">
        <v>30.98</v>
      </c>
      <c r="K529" s="3">
        <v>17</v>
      </c>
      <c r="L529" t="s">
        <v>4451</v>
      </c>
      <c r="M529" t="s">
        <v>4454</v>
      </c>
      <c r="N529" t="s">
        <v>4472</v>
      </c>
      <c r="O529" t="s">
        <v>4630</v>
      </c>
      <c r="P529" s="3">
        <f>Ventes[[#This Row],[Coût]]*Ventes[[#This Row],[Quantité]]</f>
        <v>51</v>
      </c>
    </row>
    <row r="530" spans="1:16" x14ac:dyDescent="0.2">
      <c r="A530" t="s">
        <v>543</v>
      </c>
      <c r="B530" s="2">
        <v>44724</v>
      </c>
      <c r="C530" s="2">
        <v>44729</v>
      </c>
      <c r="D530" t="s">
        <v>1982</v>
      </c>
      <c r="E530" t="s">
        <v>2664</v>
      </c>
      <c r="F530">
        <v>3</v>
      </c>
      <c r="G530">
        <v>0.2</v>
      </c>
      <c r="H530" t="s">
        <v>3401</v>
      </c>
      <c r="I530" t="s">
        <v>3732</v>
      </c>
      <c r="J530" s="3">
        <v>29.99</v>
      </c>
      <c r="K530" s="3">
        <v>21</v>
      </c>
      <c r="L530" t="s">
        <v>4452</v>
      </c>
      <c r="M530" t="s">
        <v>4461</v>
      </c>
      <c r="N530" t="s">
        <v>4470</v>
      </c>
      <c r="O530" t="s">
        <v>4803</v>
      </c>
      <c r="P530" s="3">
        <f>Ventes[[#This Row],[Coût]]*Ventes[[#This Row],[Quantité]]</f>
        <v>63</v>
      </c>
    </row>
    <row r="531" spans="1:16" x14ac:dyDescent="0.2">
      <c r="A531" t="s">
        <v>544</v>
      </c>
      <c r="B531" s="2">
        <v>44720</v>
      </c>
      <c r="C531" s="2">
        <v>44725</v>
      </c>
      <c r="D531" t="s">
        <v>2025</v>
      </c>
      <c r="E531" t="s">
        <v>2796</v>
      </c>
      <c r="F531">
        <v>3</v>
      </c>
      <c r="G531">
        <v>0.2</v>
      </c>
      <c r="H531" t="s">
        <v>3401</v>
      </c>
      <c r="I531" t="s">
        <v>3861</v>
      </c>
      <c r="J531" s="3">
        <v>9.9</v>
      </c>
      <c r="K531" s="3">
        <v>7.2</v>
      </c>
      <c r="L531" t="s">
        <v>4451</v>
      </c>
      <c r="M531" t="s">
        <v>4466</v>
      </c>
      <c r="N531" t="s">
        <v>4471</v>
      </c>
      <c r="O531" t="s">
        <v>4846</v>
      </c>
      <c r="P531" s="3">
        <f>Ventes[[#This Row],[Coût]]*Ventes[[#This Row],[Quantité]]</f>
        <v>21.6</v>
      </c>
    </row>
    <row r="532" spans="1:16" x14ac:dyDescent="0.2">
      <c r="A532" t="s">
        <v>545</v>
      </c>
      <c r="B532" s="2">
        <v>44700</v>
      </c>
      <c r="C532" s="2">
        <v>44705</v>
      </c>
      <c r="D532" t="s">
        <v>2026</v>
      </c>
      <c r="E532" t="s">
        <v>2341</v>
      </c>
      <c r="F532">
        <v>3</v>
      </c>
      <c r="G532">
        <v>0.2</v>
      </c>
      <c r="H532" t="s">
        <v>3401</v>
      </c>
      <c r="I532" t="s">
        <v>3410</v>
      </c>
      <c r="J532" s="3">
        <v>130.97999999999999</v>
      </c>
      <c r="K532" s="3">
        <v>116.6</v>
      </c>
      <c r="L532" t="s">
        <v>4450</v>
      </c>
      <c r="M532" t="s">
        <v>4457</v>
      </c>
      <c r="N532" t="s">
        <v>4471</v>
      </c>
      <c r="O532" t="s">
        <v>4847</v>
      </c>
      <c r="P532" s="3">
        <f>Ventes[[#This Row],[Coût]]*Ventes[[#This Row],[Quantité]]</f>
        <v>349.79999999999995</v>
      </c>
    </row>
    <row r="533" spans="1:16" x14ac:dyDescent="0.2">
      <c r="A533" t="s">
        <v>546</v>
      </c>
      <c r="B533" s="2">
        <v>44652</v>
      </c>
      <c r="C533" s="2">
        <v>44658</v>
      </c>
      <c r="D533" t="s">
        <v>1972</v>
      </c>
      <c r="E533" t="s">
        <v>2797</v>
      </c>
      <c r="F533">
        <v>3</v>
      </c>
      <c r="G533">
        <v>0.2</v>
      </c>
      <c r="H533" t="s">
        <v>3401</v>
      </c>
      <c r="I533" t="s">
        <v>3862</v>
      </c>
      <c r="J533" s="3">
        <v>9.99</v>
      </c>
      <c r="K533" s="3">
        <v>9.9</v>
      </c>
      <c r="L533" t="s">
        <v>4452</v>
      </c>
      <c r="M533" t="s">
        <v>4461</v>
      </c>
      <c r="N533" t="s">
        <v>4471</v>
      </c>
      <c r="O533" t="s">
        <v>4793</v>
      </c>
      <c r="P533" s="3">
        <f>Ventes[[#This Row],[Coût]]*Ventes[[#This Row],[Quantité]]</f>
        <v>29.700000000000003</v>
      </c>
    </row>
    <row r="534" spans="1:16" x14ac:dyDescent="0.2">
      <c r="A534" t="s">
        <v>547</v>
      </c>
      <c r="B534" s="2">
        <v>44641</v>
      </c>
      <c r="C534" s="2">
        <v>44646</v>
      </c>
      <c r="D534" t="s">
        <v>1996</v>
      </c>
      <c r="E534" t="s">
        <v>2798</v>
      </c>
      <c r="F534">
        <v>3</v>
      </c>
      <c r="G534">
        <v>0.2</v>
      </c>
      <c r="H534" t="s">
        <v>3401</v>
      </c>
      <c r="I534" t="s">
        <v>3863</v>
      </c>
      <c r="J534" s="3">
        <v>3.69</v>
      </c>
      <c r="K534" s="3">
        <v>2</v>
      </c>
      <c r="L534" t="s">
        <v>4451</v>
      </c>
      <c r="M534" t="s">
        <v>4463</v>
      </c>
      <c r="N534" t="s">
        <v>4470</v>
      </c>
      <c r="O534" t="s">
        <v>4817</v>
      </c>
      <c r="P534" s="3">
        <f>Ventes[[#This Row],[Coût]]*Ventes[[#This Row],[Quantité]]</f>
        <v>6</v>
      </c>
    </row>
    <row r="535" spans="1:16" x14ac:dyDescent="0.2">
      <c r="A535" t="s">
        <v>548</v>
      </c>
      <c r="B535" s="2">
        <v>44612</v>
      </c>
      <c r="C535" s="2">
        <v>44618</v>
      </c>
      <c r="D535" t="s">
        <v>1735</v>
      </c>
      <c r="E535" t="s">
        <v>2799</v>
      </c>
      <c r="F535">
        <v>3</v>
      </c>
      <c r="G535">
        <v>0.2</v>
      </c>
      <c r="H535" t="s">
        <v>3401</v>
      </c>
      <c r="I535" t="s">
        <v>3820</v>
      </c>
      <c r="J535" s="3">
        <v>3.93</v>
      </c>
      <c r="K535" s="3">
        <v>2.1</v>
      </c>
      <c r="L535" t="s">
        <v>4451</v>
      </c>
      <c r="M535" t="s">
        <v>4456</v>
      </c>
      <c r="N535" t="s">
        <v>4471</v>
      </c>
      <c r="O535" t="s">
        <v>4556</v>
      </c>
      <c r="P535" s="3">
        <f>Ventes[[#This Row],[Coût]]*Ventes[[#This Row],[Quantité]]</f>
        <v>6.3000000000000007</v>
      </c>
    </row>
    <row r="536" spans="1:16" x14ac:dyDescent="0.2">
      <c r="A536" t="s">
        <v>549</v>
      </c>
      <c r="B536" s="2">
        <v>44610</v>
      </c>
      <c r="C536" s="2">
        <v>44616</v>
      </c>
      <c r="D536" t="s">
        <v>1760</v>
      </c>
      <c r="E536" t="s">
        <v>2800</v>
      </c>
      <c r="F536">
        <v>3</v>
      </c>
      <c r="G536">
        <v>0.2</v>
      </c>
      <c r="H536" t="s">
        <v>3401</v>
      </c>
      <c r="I536" t="s">
        <v>3864</v>
      </c>
      <c r="J536" s="3">
        <v>69.989999999999995</v>
      </c>
      <c r="K536" s="3">
        <v>52.5</v>
      </c>
      <c r="L536" t="s">
        <v>4452</v>
      </c>
      <c r="M536" t="s">
        <v>4461</v>
      </c>
      <c r="N536" t="s">
        <v>4471</v>
      </c>
      <c r="O536" t="s">
        <v>4581</v>
      </c>
      <c r="P536" s="3">
        <f>Ventes[[#This Row],[Coût]]*Ventes[[#This Row],[Quantité]]</f>
        <v>157.5</v>
      </c>
    </row>
    <row r="537" spans="1:16" x14ac:dyDescent="0.2">
      <c r="A537" t="s">
        <v>550</v>
      </c>
      <c r="B537" s="2">
        <v>44588</v>
      </c>
      <c r="C537" s="2">
        <v>44593</v>
      </c>
      <c r="D537" t="s">
        <v>1864</v>
      </c>
      <c r="E537" t="s">
        <v>2679</v>
      </c>
      <c r="F537">
        <v>3</v>
      </c>
      <c r="G537">
        <v>0.2</v>
      </c>
      <c r="H537" t="s">
        <v>3401</v>
      </c>
      <c r="I537" t="s">
        <v>3747</v>
      </c>
      <c r="J537" s="3">
        <v>5.84</v>
      </c>
      <c r="K537" s="3">
        <v>4.0999999999999996</v>
      </c>
      <c r="L537" t="s">
        <v>4451</v>
      </c>
      <c r="M537" t="s">
        <v>4462</v>
      </c>
      <c r="N537" t="s">
        <v>4470</v>
      </c>
      <c r="O537" t="s">
        <v>4685</v>
      </c>
      <c r="P537" s="3">
        <f>Ventes[[#This Row],[Coût]]*Ventes[[#This Row],[Quantité]]</f>
        <v>12.299999999999999</v>
      </c>
    </row>
    <row r="538" spans="1:16" x14ac:dyDescent="0.2">
      <c r="A538" t="s">
        <v>551</v>
      </c>
      <c r="B538" s="2">
        <v>44919</v>
      </c>
      <c r="C538" s="2">
        <v>44923</v>
      </c>
      <c r="D538" t="s">
        <v>1973</v>
      </c>
      <c r="E538" t="s">
        <v>2801</v>
      </c>
      <c r="F538">
        <v>2</v>
      </c>
      <c r="G538">
        <v>0.2</v>
      </c>
      <c r="H538" t="s">
        <v>3400</v>
      </c>
      <c r="I538" t="s">
        <v>3865</v>
      </c>
      <c r="J538" s="3">
        <v>165.2</v>
      </c>
      <c r="K538" s="3">
        <v>122.2</v>
      </c>
      <c r="L538" t="s">
        <v>4451</v>
      </c>
      <c r="M538" t="s">
        <v>4455</v>
      </c>
      <c r="N538" t="s">
        <v>4470</v>
      </c>
      <c r="O538" t="s">
        <v>4794</v>
      </c>
      <c r="P538" s="3">
        <f>Ventes[[#This Row],[Coût]]*Ventes[[#This Row],[Quantité]]</f>
        <v>244.4</v>
      </c>
    </row>
    <row r="539" spans="1:16" x14ac:dyDescent="0.2">
      <c r="A539" t="s">
        <v>552</v>
      </c>
      <c r="B539" s="2">
        <v>44912</v>
      </c>
      <c r="C539" s="2">
        <v>44914</v>
      </c>
      <c r="D539" t="s">
        <v>1720</v>
      </c>
      <c r="E539" t="s">
        <v>2802</v>
      </c>
      <c r="F539">
        <v>2</v>
      </c>
      <c r="G539">
        <v>0.2</v>
      </c>
      <c r="H539" t="s">
        <v>3400</v>
      </c>
      <c r="I539" t="s">
        <v>3866</v>
      </c>
      <c r="J539" s="3">
        <v>7.38</v>
      </c>
      <c r="K539" s="3">
        <v>3.8</v>
      </c>
      <c r="L539" t="s">
        <v>4451</v>
      </c>
      <c r="M539" t="s">
        <v>4458</v>
      </c>
      <c r="N539" t="s">
        <v>4472</v>
      </c>
      <c r="O539" t="s">
        <v>4541</v>
      </c>
      <c r="P539" s="3">
        <f>Ventes[[#This Row],[Coût]]*Ventes[[#This Row],[Quantité]]</f>
        <v>7.6</v>
      </c>
    </row>
    <row r="540" spans="1:16" x14ac:dyDescent="0.2">
      <c r="A540" t="s">
        <v>553</v>
      </c>
      <c r="B540" s="2">
        <v>44905</v>
      </c>
      <c r="C540" s="2">
        <v>44907</v>
      </c>
      <c r="D540" t="s">
        <v>2027</v>
      </c>
      <c r="E540" t="s">
        <v>2803</v>
      </c>
      <c r="F540">
        <v>2</v>
      </c>
      <c r="G540">
        <v>0.2</v>
      </c>
      <c r="H540" t="s">
        <v>3400</v>
      </c>
      <c r="I540" t="s">
        <v>3867</v>
      </c>
      <c r="J540" s="3">
        <v>6.48</v>
      </c>
      <c r="K540" s="3">
        <v>3.4</v>
      </c>
      <c r="L540" t="s">
        <v>4451</v>
      </c>
      <c r="M540" t="s">
        <v>4454</v>
      </c>
      <c r="N540" t="s">
        <v>4470</v>
      </c>
      <c r="O540" t="s">
        <v>4848</v>
      </c>
      <c r="P540" s="3">
        <f>Ventes[[#This Row],[Coût]]*Ventes[[#This Row],[Quantité]]</f>
        <v>6.8</v>
      </c>
    </row>
    <row r="541" spans="1:16" x14ac:dyDescent="0.2">
      <c r="A541" t="s">
        <v>554</v>
      </c>
      <c r="B541" s="2">
        <v>44902</v>
      </c>
      <c r="C541" s="2">
        <v>44903</v>
      </c>
      <c r="D541" t="s">
        <v>1905</v>
      </c>
      <c r="E541" t="s">
        <v>2427</v>
      </c>
      <c r="F541">
        <v>2</v>
      </c>
      <c r="G541">
        <v>0.2</v>
      </c>
      <c r="H541" t="s">
        <v>3400</v>
      </c>
      <c r="I541" t="s">
        <v>3496</v>
      </c>
      <c r="J541" s="3">
        <v>79.989999999999995</v>
      </c>
      <c r="K541" s="3">
        <v>51.2</v>
      </c>
      <c r="L541" t="s">
        <v>4452</v>
      </c>
      <c r="M541" t="s">
        <v>4465</v>
      </c>
      <c r="N541" t="s">
        <v>4470</v>
      </c>
      <c r="O541" t="s">
        <v>4726</v>
      </c>
      <c r="P541" s="3">
        <f>Ventes[[#This Row],[Coût]]*Ventes[[#This Row],[Quantité]]</f>
        <v>102.4</v>
      </c>
    </row>
    <row r="542" spans="1:16" x14ac:dyDescent="0.2">
      <c r="A542" t="s">
        <v>555</v>
      </c>
      <c r="B542" s="2">
        <v>44898</v>
      </c>
      <c r="C542" s="2">
        <v>44901</v>
      </c>
      <c r="D542" t="s">
        <v>1781</v>
      </c>
      <c r="E542" t="s">
        <v>2804</v>
      </c>
      <c r="F542">
        <v>2</v>
      </c>
      <c r="G542">
        <v>0.2</v>
      </c>
      <c r="H542" t="s">
        <v>3400</v>
      </c>
      <c r="I542" t="s">
        <v>3868</v>
      </c>
      <c r="J542" s="3">
        <v>6.48</v>
      </c>
      <c r="K542" s="3">
        <v>3.4</v>
      </c>
      <c r="L542" t="s">
        <v>4451</v>
      </c>
      <c r="M542" t="s">
        <v>4454</v>
      </c>
      <c r="N542" t="s">
        <v>4470</v>
      </c>
      <c r="O542" t="s">
        <v>4602</v>
      </c>
      <c r="P542" s="3">
        <f>Ventes[[#This Row],[Coût]]*Ventes[[#This Row],[Quantité]]</f>
        <v>6.8</v>
      </c>
    </row>
    <row r="543" spans="1:16" x14ac:dyDescent="0.2">
      <c r="A543" t="s">
        <v>556</v>
      </c>
      <c r="B543" s="2">
        <v>44896</v>
      </c>
      <c r="C543" s="2">
        <v>44899</v>
      </c>
      <c r="D543" t="s">
        <v>1915</v>
      </c>
      <c r="E543" t="s">
        <v>2805</v>
      </c>
      <c r="F543">
        <v>2</v>
      </c>
      <c r="G543">
        <v>0.2</v>
      </c>
      <c r="H543" t="s">
        <v>3400</v>
      </c>
      <c r="I543" t="s">
        <v>3869</v>
      </c>
      <c r="J543" s="3">
        <v>4.82</v>
      </c>
      <c r="K543" s="3">
        <v>3</v>
      </c>
      <c r="L543" t="s">
        <v>4450</v>
      </c>
      <c r="M543" t="s">
        <v>4467</v>
      </c>
      <c r="N543" t="s">
        <v>4472</v>
      </c>
      <c r="O543" t="s">
        <v>4736</v>
      </c>
      <c r="P543" s="3">
        <f>Ventes[[#This Row],[Coût]]*Ventes[[#This Row],[Quantité]]</f>
        <v>6</v>
      </c>
    </row>
    <row r="544" spans="1:16" x14ac:dyDescent="0.2">
      <c r="A544" t="s">
        <v>557</v>
      </c>
      <c r="B544" s="2">
        <v>44893</v>
      </c>
      <c r="C544" s="2">
        <v>44896</v>
      </c>
      <c r="D544" t="s">
        <v>1823</v>
      </c>
      <c r="E544" t="s">
        <v>2806</v>
      </c>
      <c r="F544">
        <v>2</v>
      </c>
      <c r="G544">
        <v>0.2</v>
      </c>
      <c r="H544" t="s">
        <v>3400</v>
      </c>
      <c r="I544" t="s">
        <v>3870</v>
      </c>
      <c r="J544" s="3">
        <v>55.48</v>
      </c>
      <c r="K544" s="3">
        <v>28.8</v>
      </c>
      <c r="L544" t="s">
        <v>4451</v>
      </c>
      <c r="M544" t="s">
        <v>4454</v>
      </c>
      <c r="N544" t="s">
        <v>4470</v>
      </c>
      <c r="O544" t="s">
        <v>4644</v>
      </c>
      <c r="P544" s="3">
        <f>Ventes[[#This Row],[Coût]]*Ventes[[#This Row],[Quantité]]</f>
        <v>57.6</v>
      </c>
    </row>
    <row r="545" spans="1:16" x14ac:dyDescent="0.2">
      <c r="A545" t="s">
        <v>558</v>
      </c>
      <c r="B545" s="2">
        <v>44886</v>
      </c>
      <c r="C545" s="2">
        <v>44888</v>
      </c>
      <c r="D545" t="s">
        <v>1757</v>
      </c>
      <c r="E545" t="s">
        <v>2807</v>
      </c>
      <c r="F545">
        <v>2</v>
      </c>
      <c r="G545">
        <v>0.2</v>
      </c>
      <c r="H545" t="s">
        <v>3400</v>
      </c>
      <c r="I545" t="s">
        <v>3871</v>
      </c>
      <c r="J545" s="3">
        <v>5.28</v>
      </c>
      <c r="K545" s="3">
        <v>2.9</v>
      </c>
      <c r="L545" t="s">
        <v>4451</v>
      </c>
      <c r="M545" t="s">
        <v>4454</v>
      </c>
      <c r="N545" t="s">
        <v>4470</v>
      </c>
      <c r="O545" t="s">
        <v>4578</v>
      </c>
      <c r="P545" s="3">
        <f>Ventes[[#This Row],[Coût]]*Ventes[[#This Row],[Quantité]]</f>
        <v>5.8</v>
      </c>
    </row>
    <row r="546" spans="1:16" x14ac:dyDescent="0.2">
      <c r="A546" t="s">
        <v>559</v>
      </c>
      <c r="B546" s="2">
        <v>44876</v>
      </c>
      <c r="C546" s="2">
        <v>44878</v>
      </c>
      <c r="D546" t="s">
        <v>2028</v>
      </c>
      <c r="E546" t="s">
        <v>2808</v>
      </c>
      <c r="F546">
        <v>2</v>
      </c>
      <c r="G546">
        <v>0.2</v>
      </c>
      <c r="H546" t="s">
        <v>3400</v>
      </c>
      <c r="I546" t="s">
        <v>3872</v>
      </c>
      <c r="J546" s="3">
        <v>21.99</v>
      </c>
      <c r="K546" s="3">
        <v>11.4</v>
      </c>
      <c r="L546" t="s">
        <v>4452</v>
      </c>
      <c r="M546" t="s">
        <v>4461</v>
      </c>
      <c r="N546" t="s">
        <v>4470</v>
      </c>
      <c r="O546" t="s">
        <v>4849</v>
      </c>
      <c r="P546" s="3">
        <f>Ventes[[#This Row],[Coût]]*Ventes[[#This Row],[Quantité]]</f>
        <v>22.8</v>
      </c>
    </row>
    <row r="547" spans="1:16" x14ac:dyDescent="0.2">
      <c r="A547" t="s">
        <v>560</v>
      </c>
      <c r="B547" s="2">
        <v>44864</v>
      </c>
      <c r="C547" s="2">
        <v>44866</v>
      </c>
      <c r="D547" t="s">
        <v>2029</v>
      </c>
      <c r="E547" t="s">
        <v>2809</v>
      </c>
      <c r="F547">
        <v>2</v>
      </c>
      <c r="G547">
        <v>0.2</v>
      </c>
      <c r="H547" t="s">
        <v>3400</v>
      </c>
      <c r="I547" t="s">
        <v>3873</v>
      </c>
      <c r="J547" s="3">
        <v>60.98</v>
      </c>
      <c r="K547" s="3">
        <v>51.8</v>
      </c>
      <c r="L547" t="s">
        <v>4450</v>
      </c>
      <c r="M547" t="s">
        <v>4457</v>
      </c>
      <c r="N547" t="s">
        <v>4470</v>
      </c>
      <c r="O547" t="s">
        <v>4850</v>
      </c>
      <c r="P547" s="3">
        <f>Ventes[[#This Row],[Coût]]*Ventes[[#This Row],[Quantité]]</f>
        <v>103.6</v>
      </c>
    </row>
    <row r="548" spans="1:16" x14ac:dyDescent="0.2">
      <c r="A548" t="s">
        <v>561</v>
      </c>
      <c r="B548" s="2">
        <v>44839</v>
      </c>
      <c r="C548" s="2">
        <v>44840</v>
      </c>
      <c r="D548" t="s">
        <v>1909</v>
      </c>
      <c r="E548" t="s">
        <v>2810</v>
      </c>
      <c r="F548">
        <v>2</v>
      </c>
      <c r="G548">
        <v>0.2</v>
      </c>
      <c r="H548" t="s">
        <v>3400</v>
      </c>
      <c r="I548" t="s">
        <v>3874</v>
      </c>
      <c r="J548" s="3">
        <v>39.89</v>
      </c>
      <c r="K548" s="3">
        <v>25.1</v>
      </c>
      <c r="L548" t="s">
        <v>4452</v>
      </c>
      <c r="M548" t="s">
        <v>4465</v>
      </c>
      <c r="N548" t="s">
        <v>4472</v>
      </c>
      <c r="O548" t="s">
        <v>4730</v>
      </c>
      <c r="P548" s="3">
        <f>Ventes[[#This Row],[Coût]]*Ventes[[#This Row],[Quantité]]</f>
        <v>50.2</v>
      </c>
    </row>
    <row r="549" spans="1:16" x14ac:dyDescent="0.2">
      <c r="A549" t="s">
        <v>562</v>
      </c>
      <c r="B549" s="2">
        <v>44836</v>
      </c>
      <c r="C549" s="2">
        <v>44839</v>
      </c>
      <c r="D549" t="s">
        <v>1810</v>
      </c>
      <c r="E549" t="s">
        <v>2811</v>
      </c>
      <c r="F549">
        <v>2</v>
      </c>
      <c r="G549">
        <v>0.2</v>
      </c>
      <c r="H549" t="s">
        <v>3400</v>
      </c>
      <c r="I549" t="s">
        <v>3875</v>
      </c>
      <c r="J549" s="3">
        <v>7.38</v>
      </c>
      <c r="K549" s="3">
        <v>5.2</v>
      </c>
      <c r="L549" t="s">
        <v>4450</v>
      </c>
      <c r="M549" t="s">
        <v>4467</v>
      </c>
      <c r="N549" t="s">
        <v>4472</v>
      </c>
      <c r="O549" t="s">
        <v>4631</v>
      </c>
      <c r="P549" s="3">
        <f>Ventes[[#This Row],[Coût]]*Ventes[[#This Row],[Quantité]]</f>
        <v>10.4</v>
      </c>
    </row>
    <row r="550" spans="1:16" x14ac:dyDescent="0.2">
      <c r="A550" t="s">
        <v>563</v>
      </c>
      <c r="B550" s="2">
        <v>44822</v>
      </c>
      <c r="C550" s="2">
        <v>44825</v>
      </c>
      <c r="D550" t="s">
        <v>1917</v>
      </c>
      <c r="E550" t="s">
        <v>2640</v>
      </c>
      <c r="F550">
        <v>2</v>
      </c>
      <c r="G550">
        <v>0.2</v>
      </c>
      <c r="H550" t="s">
        <v>3400</v>
      </c>
      <c r="I550" t="s">
        <v>3708</v>
      </c>
      <c r="J550" s="3">
        <v>5.58</v>
      </c>
      <c r="K550" s="3">
        <v>4.2</v>
      </c>
      <c r="L550" t="s">
        <v>4451</v>
      </c>
      <c r="M550" t="s">
        <v>4462</v>
      </c>
      <c r="N550" t="s">
        <v>4470</v>
      </c>
      <c r="O550" t="s">
        <v>4738</v>
      </c>
      <c r="P550" s="3">
        <f>Ventes[[#This Row],[Coût]]*Ventes[[#This Row],[Quantité]]</f>
        <v>8.4</v>
      </c>
    </row>
    <row r="551" spans="1:16" x14ac:dyDescent="0.2">
      <c r="A551" t="s">
        <v>564</v>
      </c>
      <c r="B551" s="2">
        <v>44798</v>
      </c>
      <c r="C551" s="2">
        <v>44800</v>
      </c>
      <c r="D551" t="s">
        <v>1780</v>
      </c>
      <c r="E551" t="s">
        <v>2812</v>
      </c>
      <c r="F551">
        <v>2</v>
      </c>
      <c r="G551">
        <v>0.2</v>
      </c>
      <c r="H551" t="s">
        <v>3400</v>
      </c>
      <c r="I551" t="s">
        <v>3876</v>
      </c>
      <c r="J551" s="3">
        <v>16.059999999999999</v>
      </c>
      <c r="K551" s="3">
        <v>11.9</v>
      </c>
      <c r="L551" t="s">
        <v>4451</v>
      </c>
      <c r="M551" t="s">
        <v>4455</v>
      </c>
      <c r="N551" t="s">
        <v>4470</v>
      </c>
      <c r="O551" t="s">
        <v>4601</v>
      </c>
      <c r="P551" s="3">
        <f>Ventes[[#This Row],[Coût]]*Ventes[[#This Row],[Quantité]]</f>
        <v>23.8</v>
      </c>
    </row>
    <row r="552" spans="1:16" x14ac:dyDescent="0.2">
      <c r="A552" t="s">
        <v>565</v>
      </c>
      <c r="B552" s="2">
        <v>44777</v>
      </c>
      <c r="C552" s="2">
        <v>44782</v>
      </c>
      <c r="D552" t="s">
        <v>1913</v>
      </c>
      <c r="E552" t="s">
        <v>2813</v>
      </c>
      <c r="F552">
        <v>2</v>
      </c>
      <c r="G552">
        <v>0.2</v>
      </c>
      <c r="H552" t="s">
        <v>3400</v>
      </c>
      <c r="I552" t="s">
        <v>3877</v>
      </c>
      <c r="J552" s="3">
        <v>4.9800000000000004</v>
      </c>
      <c r="K552" s="3">
        <v>2.5</v>
      </c>
      <c r="L552" t="s">
        <v>4451</v>
      </c>
      <c r="M552" t="s">
        <v>4454</v>
      </c>
      <c r="N552" t="s">
        <v>4471</v>
      </c>
      <c r="O552" t="s">
        <v>4734</v>
      </c>
      <c r="P552" s="3">
        <f>Ventes[[#This Row],[Coût]]*Ventes[[#This Row],[Quantité]]</f>
        <v>5</v>
      </c>
    </row>
    <row r="553" spans="1:16" x14ac:dyDescent="0.2">
      <c r="A553" t="s">
        <v>566</v>
      </c>
      <c r="B553" s="2">
        <v>44774</v>
      </c>
      <c r="C553" s="2">
        <v>44775</v>
      </c>
      <c r="D553" t="s">
        <v>2030</v>
      </c>
      <c r="E553" t="s">
        <v>2814</v>
      </c>
      <c r="F553">
        <v>2</v>
      </c>
      <c r="G553">
        <v>0.2</v>
      </c>
      <c r="H553" t="s">
        <v>3400</v>
      </c>
      <c r="I553" t="s">
        <v>3878</v>
      </c>
      <c r="J553" s="3">
        <v>59.99</v>
      </c>
      <c r="K553" s="3">
        <v>45</v>
      </c>
      <c r="L553" t="s">
        <v>4452</v>
      </c>
      <c r="M553" t="s">
        <v>4461</v>
      </c>
      <c r="N553" t="s">
        <v>4470</v>
      </c>
      <c r="O553" t="s">
        <v>4851</v>
      </c>
      <c r="P553" s="3">
        <f>Ventes[[#This Row],[Coût]]*Ventes[[#This Row],[Quantité]]</f>
        <v>90</v>
      </c>
    </row>
    <row r="554" spans="1:16" x14ac:dyDescent="0.2">
      <c r="A554" t="s">
        <v>567</v>
      </c>
      <c r="B554" s="2">
        <v>44729</v>
      </c>
      <c r="C554" s="2">
        <v>44729</v>
      </c>
      <c r="D554" t="s">
        <v>2031</v>
      </c>
      <c r="E554" t="s">
        <v>2815</v>
      </c>
      <c r="F554">
        <v>2</v>
      </c>
      <c r="G554">
        <v>0.2</v>
      </c>
      <c r="H554" t="s">
        <v>3400</v>
      </c>
      <c r="I554" t="s">
        <v>3879</v>
      </c>
      <c r="J554" s="3">
        <v>7.64</v>
      </c>
      <c r="K554" s="3">
        <v>3.9</v>
      </c>
      <c r="L554" t="s">
        <v>4451</v>
      </c>
      <c r="M554" t="s">
        <v>4454</v>
      </c>
      <c r="N554" t="s">
        <v>4471</v>
      </c>
      <c r="O554" t="s">
        <v>4852</v>
      </c>
      <c r="P554" s="3">
        <f>Ventes[[#This Row],[Coût]]*Ventes[[#This Row],[Quantité]]</f>
        <v>7.8</v>
      </c>
    </row>
    <row r="555" spans="1:16" x14ac:dyDescent="0.2">
      <c r="A555" t="s">
        <v>568</v>
      </c>
      <c r="B555" s="2">
        <v>44699</v>
      </c>
      <c r="C555" s="2">
        <v>44702</v>
      </c>
      <c r="D555" t="s">
        <v>1683</v>
      </c>
      <c r="E555" t="s">
        <v>2816</v>
      </c>
      <c r="F555">
        <v>2</v>
      </c>
      <c r="G555">
        <v>0.2</v>
      </c>
      <c r="H555" t="s">
        <v>3400</v>
      </c>
      <c r="I555" t="s">
        <v>3880</v>
      </c>
      <c r="J555" s="3">
        <v>459.99</v>
      </c>
      <c r="K555" s="3">
        <v>331.2</v>
      </c>
      <c r="L555" t="s">
        <v>4452</v>
      </c>
      <c r="M555" t="s">
        <v>4461</v>
      </c>
      <c r="N555" t="s">
        <v>4470</v>
      </c>
      <c r="O555" t="s">
        <v>4504</v>
      </c>
      <c r="P555" s="3">
        <f>Ventes[[#This Row],[Coût]]*Ventes[[#This Row],[Quantité]]</f>
        <v>662.4</v>
      </c>
    </row>
    <row r="556" spans="1:16" x14ac:dyDescent="0.2">
      <c r="A556" t="s">
        <v>569</v>
      </c>
      <c r="B556" s="2">
        <v>44697</v>
      </c>
      <c r="C556" s="2">
        <v>44698</v>
      </c>
      <c r="D556" t="s">
        <v>2032</v>
      </c>
      <c r="E556" t="s">
        <v>2817</v>
      </c>
      <c r="F556">
        <v>2</v>
      </c>
      <c r="G556">
        <v>0.2</v>
      </c>
      <c r="H556" t="s">
        <v>3400</v>
      </c>
      <c r="I556" t="s">
        <v>3881</v>
      </c>
      <c r="J556" s="3">
        <v>138.13999999999999</v>
      </c>
      <c r="K556" s="3">
        <v>138.1</v>
      </c>
      <c r="L556" t="s">
        <v>4451</v>
      </c>
      <c r="M556" t="s">
        <v>4455</v>
      </c>
      <c r="N556" t="s">
        <v>4470</v>
      </c>
      <c r="O556" t="s">
        <v>4853</v>
      </c>
      <c r="P556" s="3">
        <f>Ventes[[#This Row],[Coût]]*Ventes[[#This Row],[Quantité]]</f>
        <v>276.2</v>
      </c>
    </row>
    <row r="557" spans="1:16" x14ac:dyDescent="0.2">
      <c r="A557" t="s">
        <v>570</v>
      </c>
      <c r="B557" s="2">
        <v>44675</v>
      </c>
      <c r="C557" s="2">
        <v>44677</v>
      </c>
      <c r="D557" t="s">
        <v>1896</v>
      </c>
      <c r="E557" t="s">
        <v>2818</v>
      </c>
      <c r="F557">
        <v>2</v>
      </c>
      <c r="G557">
        <v>0.2</v>
      </c>
      <c r="H557" t="s">
        <v>3400</v>
      </c>
      <c r="I557" t="s">
        <v>3882</v>
      </c>
      <c r="J557" s="3">
        <v>62.05</v>
      </c>
      <c r="K557" s="3">
        <v>43.4</v>
      </c>
      <c r="L557" t="s">
        <v>4451</v>
      </c>
      <c r="M557" t="s">
        <v>4464</v>
      </c>
      <c r="N557" t="s">
        <v>4471</v>
      </c>
      <c r="O557" t="s">
        <v>4717</v>
      </c>
      <c r="P557" s="3">
        <f>Ventes[[#This Row],[Coût]]*Ventes[[#This Row],[Quantité]]</f>
        <v>86.8</v>
      </c>
    </row>
    <row r="558" spans="1:16" x14ac:dyDescent="0.2">
      <c r="A558" t="s">
        <v>571</v>
      </c>
      <c r="B558" s="2">
        <v>44674</v>
      </c>
      <c r="C558" s="2">
        <v>44677</v>
      </c>
      <c r="D558" t="s">
        <v>1758</v>
      </c>
      <c r="E558" t="s">
        <v>2819</v>
      </c>
      <c r="F558">
        <v>2</v>
      </c>
      <c r="G558">
        <v>0.2</v>
      </c>
      <c r="H558" t="s">
        <v>3400</v>
      </c>
      <c r="I558" t="s">
        <v>3511</v>
      </c>
      <c r="J558" s="3">
        <v>11.68</v>
      </c>
      <c r="K558" s="3">
        <v>5.8</v>
      </c>
      <c r="L558" t="s">
        <v>4451</v>
      </c>
      <c r="M558" t="s">
        <v>4463</v>
      </c>
      <c r="N558" t="s">
        <v>4470</v>
      </c>
      <c r="O558" t="s">
        <v>4579</v>
      </c>
      <c r="P558" s="3">
        <f>Ventes[[#This Row],[Coût]]*Ventes[[#This Row],[Quantité]]</f>
        <v>11.6</v>
      </c>
    </row>
    <row r="559" spans="1:16" x14ac:dyDescent="0.2">
      <c r="A559" t="s">
        <v>572</v>
      </c>
      <c r="B559" s="2">
        <v>44671</v>
      </c>
      <c r="C559" s="2">
        <v>44671</v>
      </c>
      <c r="D559" t="s">
        <v>1760</v>
      </c>
      <c r="E559" t="s">
        <v>2787</v>
      </c>
      <c r="F559">
        <v>2</v>
      </c>
      <c r="G559">
        <v>0.2</v>
      </c>
      <c r="H559" t="s">
        <v>3400</v>
      </c>
      <c r="I559" t="s">
        <v>3853</v>
      </c>
      <c r="J559" s="3">
        <v>32.479999999999997</v>
      </c>
      <c r="K559" s="3">
        <v>20.8</v>
      </c>
      <c r="L559" t="s">
        <v>4450</v>
      </c>
      <c r="M559" t="s">
        <v>4467</v>
      </c>
      <c r="N559" t="s">
        <v>4471</v>
      </c>
      <c r="O559" t="s">
        <v>4581</v>
      </c>
      <c r="P559" s="3">
        <f>Ventes[[#This Row],[Coût]]*Ventes[[#This Row],[Quantité]]</f>
        <v>41.6</v>
      </c>
    </row>
    <row r="560" spans="1:16" x14ac:dyDescent="0.2">
      <c r="A560" t="s">
        <v>573</v>
      </c>
      <c r="B560" s="2">
        <v>44646</v>
      </c>
      <c r="C560" s="2">
        <v>44648</v>
      </c>
      <c r="D560" t="s">
        <v>2033</v>
      </c>
      <c r="E560" t="s">
        <v>2820</v>
      </c>
      <c r="F560">
        <v>2</v>
      </c>
      <c r="G560">
        <v>0.2</v>
      </c>
      <c r="H560" t="s">
        <v>3400</v>
      </c>
      <c r="I560" t="s">
        <v>3883</v>
      </c>
      <c r="J560" s="3">
        <v>160.97999999999999</v>
      </c>
      <c r="K560" s="3">
        <v>143.30000000000001</v>
      </c>
      <c r="L560" t="s">
        <v>4450</v>
      </c>
      <c r="M560" t="s">
        <v>4453</v>
      </c>
      <c r="N560" t="s">
        <v>4470</v>
      </c>
      <c r="O560" t="s">
        <v>4854</v>
      </c>
      <c r="P560" s="3">
        <f>Ventes[[#This Row],[Coût]]*Ventes[[#This Row],[Quantité]]</f>
        <v>286.60000000000002</v>
      </c>
    </row>
    <row r="561" spans="1:16" x14ac:dyDescent="0.2">
      <c r="A561" t="s">
        <v>574</v>
      </c>
      <c r="B561" s="2">
        <v>44603</v>
      </c>
      <c r="C561" s="2">
        <v>44606</v>
      </c>
      <c r="D561" t="s">
        <v>2034</v>
      </c>
      <c r="E561" t="s">
        <v>2624</v>
      </c>
      <c r="F561">
        <v>2</v>
      </c>
      <c r="G561">
        <v>0.2</v>
      </c>
      <c r="H561" t="s">
        <v>3400</v>
      </c>
      <c r="I561" t="s">
        <v>3692</v>
      </c>
      <c r="J561" s="3">
        <v>92.23</v>
      </c>
      <c r="K561" s="3">
        <v>75.599999999999994</v>
      </c>
      <c r="L561" t="s">
        <v>4450</v>
      </c>
      <c r="M561" t="s">
        <v>4467</v>
      </c>
      <c r="N561" t="s">
        <v>4470</v>
      </c>
      <c r="O561" t="s">
        <v>4855</v>
      </c>
      <c r="P561" s="3">
        <f>Ventes[[#This Row],[Coût]]*Ventes[[#This Row],[Quantité]]</f>
        <v>151.19999999999999</v>
      </c>
    </row>
    <row r="562" spans="1:16" x14ac:dyDescent="0.2">
      <c r="A562" t="s">
        <v>575</v>
      </c>
      <c r="B562" s="2">
        <v>44587</v>
      </c>
      <c r="C562" s="2">
        <v>44587</v>
      </c>
      <c r="D562" t="s">
        <v>2035</v>
      </c>
      <c r="E562" t="s">
        <v>2348</v>
      </c>
      <c r="F562">
        <v>2</v>
      </c>
      <c r="G562">
        <v>0.2</v>
      </c>
      <c r="H562" t="s">
        <v>3400</v>
      </c>
      <c r="I562" t="s">
        <v>3417</v>
      </c>
      <c r="J562" s="3">
        <v>11.35</v>
      </c>
      <c r="K562" s="3">
        <v>8.1999999999999993</v>
      </c>
      <c r="L562" t="s">
        <v>4451</v>
      </c>
      <c r="M562" t="s">
        <v>4455</v>
      </c>
      <c r="N562" t="s">
        <v>4470</v>
      </c>
      <c r="O562" t="s">
        <v>4856</v>
      </c>
      <c r="P562" s="3">
        <f>Ventes[[#This Row],[Coût]]*Ventes[[#This Row],[Quantité]]</f>
        <v>16.399999999999999</v>
      </c>
    </row>
    <row r="563" spans="1:16" x14ac:dyDescent="0.2">
      <c r="A563" t="s">
        <v>576</v>
      </c>
      <c r="B563" s="2">
        <v>44906</v>
      </c>
      <c r="C563" s="2">
        <v>44909</v>
      </c>
      <c r="D563" t="s">
        <v>2036</v>
      </c>
      <c r="E563" t="s">
        <v>2821</v>
      </c>
      <c r="F563">
        <v>2</v>
      </c>
      <c r="G563">
        <v>0.2</v>
      </c>
      <c r="H563" t="s">
        <v>3402</v>
      </c>
      <c r="I563" t="s">
        <v>3884</v>
      </c>
      <c r="J563" s="3">
        <v>6.48</v>
      </c>
      <c r="K563" s="3">
        <v>3.4</v>
      </c>
      <c r="L563" t="s">
        <v>4451</v>
      </c>
      <c r="M563" t="s">
        <v>4454</v>
      </c>
      <c r="N563" t="s">
        <v>4470</v>
      </c>
      <c r="O563" t="s">
        <v>4857</v>
      </c>
      <c r="P563" s="3">
        <f>Ventes[[#This Row],[Coût]]*Ventes[[#This Row],[Quantité]]</f>
        <v>6.8</v>
      </c>
    </row>
    <row r="564" spans="1:16" x14ac:dyDescent="0.2">
      <c r="A564" t="s">
        <v>577</v>
      </c>
      <c r="B564" s="2">
        <v>44889</v>
      </c>
      <c r="C564" s="2">
        <v>44889</v>
      </c>
      <c r="D564" t="s">
        <v>2037</v>
      </c>
      <c r="E564" t="s">
        <v>2822</v>
      </c>
      <c r="F564">
        <v>2</v>
      </c>
      <c r="G564">
        <v>0.2</v>
      </c>
      <c r="H564" t="s">
        <v>3402</v>
      </c>
      <c r="I564" t="s">
        <v>3885</v>
      </c>
      <c r="J564" s="3">
        <v>227.55</v>
      </c>
      <c r="K564" s="3">
        <v>177.5</v>
      </c>
      <c r="L564" t="s">
        <v>4450</v>
      </c>
      <c r="M564" t="s">
        <v>4468</v>
      </c>
      <c r="N564" t="s">
        <v>4470</v>
      </c>
      <c r="O564" t="s">
        <v>4858</v>
      </c>
      <c r="P564" s="3">
        <f>Ventes[[#This Row],[Coût]]*Ventes[[#This Row],[Quantité]]</f>
        <v>355</v>
      </c>
    </row>
    <row r="565" spans="1:16" x14ac:dyDescent="0.2">
      <c r="A565" t="s">
        <v>578</v>
      </c>
      <c r="B565" s="2">
        <v>44854</v>
      </c>
      <c r="C565" s="2">
        <v>44855</v>
      </c>
      <c r="D565" t="s">
        <v>2038</v>
      </c>
      <c r="E565" t="s">
        <v>2823</v>
      </c>
      <c r="F565">
        <v>2</v>
      </c>
      <c r="G565">
        <v>0.2</v>
      </c>
      <c r="H565" t="s">
        <v>3402</v>
      </c>
      <c r="I565" t="s">
        <v>3886</v>
      </c>
      <c r="J565" s="3">
        <v>2.98</v>
      </c>
      <c r="K565" s="3">
        <v>2.8</v>
      </c>
      <c r="L565" t="s">
        <v>4451</v>
      </c>
      <c r="M565" t="s">
        <v>4455</v>
      </c>
      <c r="N565" t="s">
        <v>4470</v>
      </c>
      <c r="O565" t="s">
        <v>4859</v>
      </c>
      <c r="P565" s="3">
        <f>Ventes[[#This Row],[Coût]]*Ventes[[#This Row],[Quantité]]</f>
        <v>5.6</v>
      </c>
    </row>
    <row r="566" spans="1:16" x14ac:dyDescent="0.2">
      <c r="A566" t="s">
        <v>579</v>
      </c>
      <c r="B566" s="2">
        <v>44846</v>
      </c>
      <c r="C566" s="2">
        <v>44846</v>
      </c>
      <c r="D566" t="s">
        <v>2039</v>
      </c>
      <c r="E566" t="s">
        <v>2824</v>
      </c>
      <c r="F566">
        <v>2</v>
      </c>
      <c r="G566">
        <v>0.2</v>
      </c>
      <c r="H566" t="s">
        <v>3402</v>
      </c>
      <c r="I566" t="s">
        <v>3887</v>
      </c>
      <c r="J566" s="3">
        <v>4.9800000000000004</v>
      </c>
      <c r="K566" s="3">
        <v>2.6</v>
      </c>
      <c r="L566" t="s">
        <v>4451</v>
      </c>
      <c r="M566" t="s">
        <v>4454</v>
      </c>
      <c r="N566" t="s">
        <v>4472</v>
      </c>
      <c r="O566" t="s">
        <v>4860</v>
      </c>
      <c r="P566" s="3">
        <f>Ventes[[#This Row],[Coût]]*Ventes[[#This Row],[Quantité]]</f>
        <v>5.2</v>
      </c>
    </row>
    <row r="567" spans="1:16" x14ac:dyDescent="0.2">
      <c r="A567" t="s">
        <v>580</v>
      </c>
      <c r="B567" s="2">
        <v>44840</v>
      </c>
      <c r="C567" s="2">
        <v>44842</v>
      </c>
      <c r="D567" t="s">
        <v>2040</v>
      </c>
      <c r="E567" t="s">
        <v>2509</v>
      </c>
      <c r="F567">
        <v>2</v>
      </c>
      <c r="G567">
        <v>0.2</v>
      </c>
      <c r="H567" t="s">
        <v>3402</v>
      </c>
      <c r="I567" t="s">
        <v>3578</v>
      </c>
      <c r="J567" s="3">
        <v>181.46</v>
      </c>
      <c r="K567" s="3">
        <v>128.80000000000001</v>
      </c>
      <c r="L567" t="s">
        <v>4451</v>
      </c>
      <c r="M567" t="s">
        <v>4455</v>
      </c>
      <c r="N567" t="s">
        <v>4470</v>
      </c>
      <c r="O567" t="s">
        <v>4861</v>
      </c>
      <c r="P567" s="3">
        <f>Ventes[[#This Row],[Coût]]*Ventes[[#This Row],[Quantité]]</f>
        <v>257.60000000000002</v>
      </c>
    </row>
    <row r="568" spans="1:16" x14ac:dyDescent="0.2">
      <c r="A568" t="s">
        <v>581</v>
      </c>
      <c r="B568" s="2">
        <v>44815</v>
      </c>
      <c r="C568" s="2">
        <v>44818</v>
      </c>
      <c r="D568" t="s">
        <v>2041</v>
      </c>
      <c r="E568" t="s">
        <v>2825</v>
      </c>
      <c r="F568">
        <v>2</v>
      </c>
      <c r="G568">
        <v>0.2</v>
      </c>
      <c r="H568" t="s">
        <v>3402</v>
      </c>
      <c r="I568" t="s">
        <v>3888</v>
      </c>
      <c r="J568" s="3">
        <v>110.98</v>
      </c>
      <c r="K568" s="3">
        <v>84.3</v>
      </c>
      <c r="L568" t="s">
        <v>4450</v>
      </c>
      <c r="M568" t="s">
        <v>4457</v>
      </c>
      <c r="N568" t="s">
        <v>4470</v>
      </c>
      <c r="O568" t="s">
        <v>4862</v>
      </c>
      <c r="P568" s="3">
        <f>Ventes[[#This Row],[Coût]]*Ventes[[#This Row],[Quantité]]</f>
        <v>168.6</v>
      </c>
    </row>
    <row r="569" spans="1:16" x14ac:dyDescent="0.2">
      <c r="A569" t="s">
        <v>582</v>
      </c>
      <c r="B569" s="2">
        <v>44661</v>
      </c>
      <c r="C569" s="2">
        <v>44664</v>
      </c>
      <c r="D569" t="s">
        <v>1892</v>
      </c>
      <c r="E569" t="s">
        <v>2826</v>
      </c>
      <c r="F569">
        <v>2</v>
      </c>
      <c r="G569">
        <v>0.2</v>
      </c>
      <c r="H569" t="s">
        <v>3402</v>
      </c>
      <c r="I569" t="s">
        <v>3889</v>
      </c>
      <c r="J569" s="3">
        <v>6.48</v>
      </c>
      <c r="K569" s="3">
        <v>3.4</v>
      </c>
      <c r="L569" t="s">
        <v>4451</v>
      </c>
      <c r="M569" t="s">
        <v>4454</v>
      </c>
      <c r="N569" t="s">
        <v>4470</v>
      </c>
      <c r="O569" t="s">
        <v>4713</v>
      </c>
      <c r="P569" s="3">
        <f>Ventes[[#This Row],[Coût]]*Ventes[[#This Row],[Quantité]]</f>
        <v>6.8</v>
      </c>
    </row>
    <row r="570" spans="1:16" x14ac:dyDescent="0.2">
      <c r="A570" t="s">
        <v>583</v>
      </c>
      <c r="B570" s="2">
        <v>44644</v>
      </c>
      <c r="C570" s="2">
        <v>44645</v>
      </c>
      <c r="D570" t="s">
        <v>2042</v>
      </c>
      <c r="E570" t="s">
        <v>2827</v>
      </c>
      <c r="F570">
        <v>2</v>
      </c>
      <c r="G570">
        <v>0.2</v>
      </c>
      <c r="H570" t="s">
        <v>3402</v>
      </c>
      <c r="I570" t="s">
        <v>3890</v>
      </c>
      <c r="J570" s="3">
        <v>7.98</v>
      </c>
      <c r="K570" s="3">
        <v>5.9</v>
      </c>
      <c r="L570" t="s">
        <v>4451</v>
      </c>
      <c r="M570" t="s">
        <v>4455</v>
      </c>
      <c r="N570" t="s">
        <v>4471</v>
      </c>
      <c r="O570" t="s">
        <v>4863</v>
      </c>
      <c r="P570" s="3">
        <f>Ventes[[#This Row],[Coût]]*Ventes[[#This Row],[Quantité]]</f>
        <v>11.8</v>
      </c>
    </row>
    <row r="571" spans="1:16" x14ac:dyDescent="0.2">
      <c r="A571" t="s">
        <v>584</v>
      </c>
      <c r="B571" s="2">
        <v>44640</v>
      </c>
      <c r="C571" s="2">
        <v>44641</v>
      </c>
      <c r="D571" t="s">
        <v>1666</v>
      </c>
      <c r="E571" t="s">
        <v>2828</v>
      </c>
      <c r="F571">
        <v>2</v>
      </c>
      <c r="G571">
        <v>0.2</v>
      </c>
      <c r="H571" t="s">
        <v>3402</v>
      </c>
      <c r="I571" t="s">
        <v>3696</v>
      </c>
      <c r="J571" s="3">
        <v>35.44</v>
      </c>
      <c r="K571" s="3">
        <v>18.8</v>
      </c>
      <c r="L571" t="s">
        <v>4451</v>
      </c>
      <c r="M571" t="s">
        <v>4454</v>
      </c>
      <c r="N571" t="s">
        <v>4470</v>
      </c>
      <c r="O571" t="s">
        <v>4487</v>
      </c>
      <c r="P571" s="3">
        <f>Ventes[[#This Row],[Coût]]*Ventes[[#This Row],[Quantité]]</f>
        <v>37.6</v>
      </c>
    </row>
    <row r="572" spans="1:16" x14ac:dyDescent="0.2">
      <c r="A572" t="s">
        <v>585</v>
      </c>
      <c r="B572" s="2">
        <v>44914</v>
      </c>
      <c r="C572" s="2">
        <v>44919</v>
      </c>
      <c r="D572" t="s">
        <v>1818</v>
      </c>
      <c r="E572" t="s">
        <v>2829</v>
      </c>
      <c r="F572">
        <v>2</v>
      </c>
      <c r="G572">
        <v>0.2</v>
      </c>
      <c r="H572" t="s">
        <v>3401</v>
      </c>
      <c r="I572" t="s">
        <v>3891</v>
      </c>
      <c r="J572" s="3">
        <v>22.92</v>
      </c>
      <c r="K572" s="3">
        <v>12.6</v>
      </c>
      <c r="L572" t="s">
        <v>4451</v>
      </c>
      <c r="M572" t="s">
        <v>4458</v>
      </c>
      <c r="N572" t="s">
        <v>4470</v>
      </c>
      <c r="O572" t="s">
        <v>4639</v>
      </c>
      <c r="P572" s="3">
        <f>Ventes[[#This Row],[Coût]]*Ventes[[#This Row],[Quantité]]</f>
        <v>25.2</v>
      </c>
    </row>
    <row r="573" spans="1:16" x14ac:dyDescent="0.2">
      <c r="A573" t="s">
        <v>586</v>
      </c>
      <c r="B573" s="2">
        <v>44913</v>
      </c>
      <c r="C573" s="2">
        <v>44919</v>
      </c>
      <c r="D573" t="s">
        <v>1767</v>
      </c>
      <c r="E573" t="s">
        <v>2830</v>
      </c>
      <c r="F573">
        <v>2</v>
      </c>
      <c r="G573">
        <v>0.2</v>
      </c>
      <c r="H573" t="s">
        <v>3401</v>
      </c>
      <c r="I573" t="s">
        <v>3892</v>
      </c>
      <c r="J573" s="3">
        <v>29.17</v>
      </c>
      <c r="K573" s="3">
        <v>15.2</v>
      </c>
      <c r="L573" t="s">
        <v>4451</v>
      </c>
      <c r="M573" t="s">
        <v>4458</v>
      </c>
      <c r="N573" t="s">
        <v>4470</v>
      </c>
      <c r="O573" t="s">
        <v>4588</v>
      </c>
      <c r="P573" s="3">
        <f>Ventes[[#This Row],[Coût]]*Ventes[[#This Row],[Quantité]]</f>
        <v>30.4</v>
      </c>
    </row>
    <row r="574" spans="1:16" x14ac:dyDescent="0.2">
      <c r="A574" t="s">
        <v>587</v>
      </c>
      <c r="B574" s="2">
        <v>44911</v>
      </c>
      <c r="C574" s="2">
        <v>44916</v>
      </c>
      <c r="D574" t="s">
        <v>2043</v>
      </c>
      <c r="E574" t="s">
        <v>2831</v>
      </c>
      <c r="F574">
        <v>2</v>
      </c>
      <c r="G574">
        <v>0.2</v>
      </c>
      <c r="H574" t="s">
        <v>3401</v>
      </c>
      <c r="I574" t="s">
        <v>3893</v>
      </c>
      <c r="J574" s="3">
        <v>50.98</v>
      </c>
      <c r="K574" s="3">
        <v>36.200000000000003</v>
      </c>
      <c r="L574" t="s">
        <v>4450</v>
      </c>
      <c r="M574" t="s">
        <v>4457</v>
      </c>
      <c r="N574" t="s">
        <v>4471</v>
      </c>
      <c r="O574" t="s">
        <v>4864</v>
      </c>
      <c r="P574" s="3">
        <f>Ventes[[#This Row],[Coût]]*Ventes[[#This Row],[Quantité]]</f>
        <v>72.400000000000006</v>
      </c>
    </row>
    <row r="575" spans="1:16" x14ac:dyDescent="0.2">
      <c r="A575" t="s">
        <v>588</v>
      </c>
      <c r="B575" s="2">
        <v>44911</v>
      </c>
      <c r="C575" s="2">
        <v>44918</v>
      </c>
      <c r="D575" t="s">
        <v>1875</v>
      </c>
      <c r="E575" t="s">
        <v>2832</v>
      </c>
      <c r="F575">
        <v>2</v>
      </c>
      <c r="G575">
        <v>0.2</v>
      </c>
      <c r="H575" t="s">
        <v>3401</v>
      </c>
      <c r="I575" t="s">
        <v>3894</v>
      </c>
      <c r="J575" s="3">
        <v>3.74</v>
      </c>
      <c r="K575" s="3">
        <v>1.9</v>
      </c>
      <c r="L575" t="s">
        <v>4451</v>
      </c>
      <c r="M575" t="s">
        <v>4458</v>
      </c>
      <c r="N575" t="s">
        <v>4471</v>
      </c>
      <c r="O575" t="s">
        <v>4696</v>
      </c>
      <c r="P575" s="3">
        <f>Ventes[[#This Row],[Coût]]*Ventes[[#This Row],[Quantité]]</f>
        <v>3.8</v>
      </c>
    </row>
    <row r="576" spans="1:16" x14ac:dyDescent="0.2">
      <c r="A576" t="s">
        <v>589</v>
      </c>
      <c r="B576" s="2">
        <v>44877</v>
      </c>
      <c r="C576" s="2">
        <v>44883</v>
      </c>
      <c r="D576" t="s">
        <v>2044</v>
      </c>
      <c r="E576" t="s">
        <v>2817</v>
      </c>
      <c r="F576">
        <v>2</v>
      </c>
      <c r="G576">
        <v>0.2</v>
      </c>
      <c r="H576" t="s">
        <v>3401</v>
      </c>
      <c r="I576" t="s">
        <v>3881</v>
      </c>
      <c r="J576" s="3">
        <v>138.13999999999999</v>
      </c>
      <c r="K576" s="3">
        <v>138.1</v>
      </c>
      <c r="L576" t="s">
        <v>4451</v>
      </c>
      <c r="M576" t="s">
        <v>4455</v>
      </c>
      <c r="N576" t="s">
        <v>4470</v>
      </c>
      <c r="O576" t="s">
        <v>4865</v>
      </c>
      <c r="P576" s="3">
        <f>Ventes[[#This Row],[Coût]]*Ventes[[#This Row],[Quantité]]</f>
        <v>276.2</v>
      </c>
    </row>
    <row r="577" spans="1:16" x14ac:dyDescent="0.2">
      <c r="A577" t="s">
        <v>590</v>
      </c>
      <c r="B577" s="2">
        <v>44867</v>
      </c>
      <c r="C577" s="2">
        <v>44871</v>
      </c>
      <c r="D577" t="s">
        <v>2045</v>
      </c>
      <c r="E577" t="s">
        <v>2833</v>
      </c>
      <c r="F577">
        <v>2</v>
      </c>
      <c r="G577">
        <v>0.2</v>
      </c>
      <c r="H577" t="s">
        <v>3401</v>
      </c>
      <c r="I577" t="s">
        <v>3895</v>
      </c>
      <c r="J577" s="3">
        <v>240.37</v>
      </c>
      <c r="K577" s="3">
        <v>233.2</v>
      </c>
      <c r="L577" t="s">
        <v>4451</v>
      </c>
      <c r="M577" t="s">
        <v>4466</v>
      </c>
      <c r="N577" t="s">
        <v>4471</v>
      </c>
      <c r="O577" t="s">
        <v>4866</v>
      </c>
      <c r="P577" s="3">
        <f>Ventes[[#This Row],[Coût]]*Ventes[[#This Row],[Quantité]]</f>
        <v>466.4</v>
      </c>
    </row>
    <row r="578" spans="1:16" x14ac:dyDescent="0.2">
      <c r="A578" t="s">
        <v>591</v>
      </c>
      <c r="B578" s="2">
        <v>44862</v>
      </c>
      <c r="C578" s="2">
        <v>44866</v>
      </c>
      <c r="D578" t="s">
        <v>2046</v>
      </c>
      <c r="E578" t="s">
        <v>2384</v>
      </c>
      <c r="F578">
        <v>2</v>
      </c>
      <c r="G578">
        <v>0.2</v>
      </c>
      <c r="H578" t="s">
        <v>3401</v>
      </c>
      <c r="I578" t="s">
        <v>3453</v>
      </c>
      <c r="J578" s="3">
        <v>15</v>
      </c>
      <c r="K578" s="3">
        <v>13.4</v>
      </c>
      <c r="L578" t="s">
        <v>4452</v>
      </c>
      <c r="M578" t="s">
        <v>4465</v>
      </c>
      <c r="N578" t="s">
        <v>4470</v>
      </c>
      <c r="O578" t="s">
        <v>4867</v>
      </c>
      <c r="P578" s="3">
        <f>Ventes[[#This Row],[Coût]]*Ventes[[#This Row],[Quantité]]</f>
        <v>26.8</v>
      </c>
    </row>
    <row r="579" spans="1:16" x14ac:dyDescent="0.2">
      <c r="A579" t="s">
        <v>592</v>
      </c>
      <c r="B579" s="2">
        <v>44806</v>
      </c>
      <c r="C579" s="2">
        <v>44811</v>
      </c>
      <c r="D579" t="s">
        <v>2047</v>
      </c>
      <c r="E579" t="s">
        <v>2565</v>
      </c>
      <c r="F579">
        <v>2</v>
      </c>
      <c r="G579">
        <v>0.2</v>
      </c>
      <c r="H579" t="s">
        <v>3401</v>
      </c>
      <c r="I579" t="s">
        <v>3633</v>
      </c>
      <c r="J579" s="3">
        <v>7.31</v>
      </c>
      <c r="K579" s="3">
        <v>3.9</v>
      </c>
      <c r="L579" t="s">
        <v>4451</v>
      </c>
      <c r="M579" t="s">
        <v>4459</v>
      </c>
      <c r="N579" t="s">
        <v>4470</v>
      </c>
      <c r="O579" t="s">
        <v>4868</v>
      </c>
      <c r="P579" s="3">
        <f>Ventes[[#This Row],[Coût]]*Ventes[[#This Row],[Quantité]]</f>
        <v>7.8</v>
      </c>
    </row>
    <row r="580" spans="1:16" x14ac:dyDescent="0.2">
      <c r="A580" t="s">
        <v>593</v>
      </c>
      <c r="B580" s="2">
        <v>44804</v>
      </c>
      <c r="C580" s="2">
        <v>44811</v>
      </c>
      <c r="D580" t="s">
        <v>1785</v>
      </c>
      <c r="E580" t="s">
        <v>2834</v>
      </c>
      <c r="F580">
        <v>2</v>
      </c>
      <c r="G580">
        <v>0.2</v>
      </c>
      <c r="H580" t="s">
        <v>3401</v>
      </c>
      <c r="I580" t="s">
        <v>3896</v>
      </c>
      <c r="J580" s="3">
        <v>355.98</v>
      </c>
      <c r="K580" s="3">
        <v>281.2</v>
      </c>
      <c r="L580" t="s">
        <v>4450</v>
      </c>
      <c r="M580" t="s">
        <v>4457</v>
      </c>
      <c r="N580" t="s">
        <v>4471</v>
      </c>
      <c r="O580" t="s">
        <v>4606</v>
      </c>
      <c r="P580" s="3">
        <f>Ventes[[#This Row],[Coût]]*Ventes[[#This Row],[Quantité]]</f>
        <v>562.4</v>
      </c>
    </row>
    <row r="581" spans="1:16" x14ac:dyDescent="0.2">
      <c r="A581" t="s">
        <v>594</v>
      </c>
      <c r="B581" s="2">
        <v>44798</v>
      </c>
      <c r="C581" s="2">
        <v>44803</v>
      </c>
      <c r="D581" t="s">
        <v>1725</v>
      </c>
      <c r="E581" t="s">
        <v>2779</v>
      </c>
      <c r="F581">
        <v>2</v>
      </c>
      <c r="G581">
        <v>0.2</v>
      </c>
      <c r="H581" t="s">
        <v>3401</v>
      </c>
      <c r="I581" t="s">
        <v>3845</v>
      </c>
      <c r="J581" s="3">
        <v>6.08</v>
      </c>
      <c r="K581" s="3">
        <v>4</v>
      </c>
      <c r="L581" t="s">
        <v>4451</v>
      </c>
      <c r="M581" t="s">
        <v>4462</v>
      </c>
      <c r="N581" t="s">
        <v>4470</v>
      </c>
      <c r="O581" t="s">
        <v>4546</v>
      </c>
      <c r="P581" s="3">
        <f>Ventes[[#This Row],[Coût]]*Ventes[[#This Row],[Quantité]]</f>
        <v>8</v>
      </c>
    </row>
    <row r="582" spans="1:16" x14ac:dyDescent="0.2">
      <c r="A582" t="s">
        <v>595</v>
      </c>
      <c r="B582" s="2">
        <v>44771</v>
      </c>
      <c r="C582" s="2">
        <v>44777</v>
      </c>
      <c r="D582" t="s">
        <v>2048</v>
      </c>
      <c r="E582" t="s">
        <v>2422</v>
      </c>
      <c r="F582">
        <v>2</v>
      </c>
      <c r="G582">
        <v>0.2</v>
      </c>
      <c r="H582" t="s">
        <v>3401</v>
      </c>
      <c r="I582" t="s">
        <v>3491</v>
      </c>
      <c r="J582" s="3">
        <v>21.78</v>
      </c>
      <c r="K582" s="3">
        <v>14.2</v>
      </c>
      <c r="L582" t="s">
        <v>4451</v>
      </c>
      <c r="M582" t="s">
        <v>4464</v>
      </c>
      <c r="N582" t="s">
        <v>4470</v>
      </c>
      <c r="O582" t="s">
        <v>4869</v>
      </c>
      <c r="P582" s="3">
        <f>Ventes[[#This Row],[Coût]]*Ventes[[#This Row],[Quantité]]</f>
        <v>28.4</v>
      </c>
    </row>
    <row r="583" spans="1:16" x14ac:dyDescent="0.2">
      <c r="A583" t="s">
        <v>596</v>
      </c>
      <c r="B583" s="2">
        <v>44742</v>
      </c>
      <c r="C583" s="2">
        <v>44747</v>
      </c>
      <c r="D583" t="s">
        <v>2049</v>
      </c>
      <c r="E583" t="s">
        <v>2835</v>
      </c>
      <c r="F583">
        <v>2</v>
      </c>
      <c r="G583">
        <v>0.2</v>
      </c>
      <c r="H583" t="s">
        <v>3401</v>
      </c>
      <c r="I583" t="s">
        <v>3897</v>
      </c>
      <c r="J583" s="3">
        <v>625.99</v>
      </c>
      <c r="K583" s="3">
        <v>438.2</v>
      </c>
      <c r="L583" t="s">
        <v>4452</v>
      </c>
      <c r="M583" t="s">
        <v>4461</v>
      </c>
      <c r="N583" t="s">
        <v>4472</v>
      </c>
      <c r="O583" t="s">
        <v>4870</v>
      </c>
      <c r="P583" s="3">
        <f>Ventes[[#This Row],[Coût]]*Ventes[[#This Row],[Quantité]]</f>
        <v>876.4</v>
      </c>
    </row>
    <row r="584" spans="1:16" x14ac:dyDescent="0.2">
      <c r="A584" t="s">
        <v>597</v>
      </c>
      <c r="B584" s="2">
        <v>44676</v>
      </c>
      <c r="C584" s="2">
        <v>44680</v>
      </c>
      <c r="D584" t="s">
        <v>2050</v>
      </c>
      <c r="E584" t="s">
        <v>2342</v>
      </c>
      <c r="F584">
        <v>2</v>
      </c>
      <c r="G584">
        <v>0.2</v>
      </c>
      <c r="H584" t="s">
        <v>3401</v>
      </c>
      <c r="I584" t="s">
        <v>3411</v>
      </c>
      <c r="J584" s="3">
        <v>8.69</v>
      </c>
      <c r="K584" s="3">
        <v>4.7</v>
      </c>
      <c r="L584" t="s">
        <v>4451</v>
      </c>
      <c r="M584" t="s">
        <v>4458</v>
      </c>
      <c r="N584" t="s">
        <v>4470</v>
      </c>
      <c r="O584" t="s">
        <v>4871</v>
      </c>
      <c r="P584" s="3">
        <f>Ventes[[#This Row],[Coût]]*Ventes[[#This Row],[Quantité]]</f>
        <v>9.4</v>
      </c>
    </row>
    <row r="585" spans="1:16" x14ac:dyDescent="0.2">
      <c r="A585" t="s">
        <v>598</v>
      </c>
      <c r="B585" s="2">
        <v>44647</v>
      </c>
      <c r="C585" s="2">
        <v>44653</v>
      </c>
      <c r="D585" t="s">
        <v>2051</v>
      </c>
      <c r="E585" t="s">
        <v>2836</v>
      </c>
      <c r="F585">
        <v>2</v>
      </c>
      <c r="G585">
        <v>0.2</v>
      </c>
      <c r="H585" t="s">
        <v>3401</v>
      </c>
      <c r="I585" t="s">
        <v>3898</v>
      </c>
      <c r="J585" s="3">
        <v>9.3800000000000008</v>
      </c>
      <c r="K585" s="3">
        <v>6.8</v>
      </c>
      <c r="L585" t="s">
        <v>4450</v>
      </c>
      <c r="M585" t="s">
        <v>4467</v>
      </c>
      <c r="N585" t="s">
        <v>4470</v>
      </c>
      <c r="O585" t="s">
        <v>4872</v>
      </c>
      <c r="P585" s="3">
        <f>Ventes[[#This Row],[Coût]]*Ventes[[#This Row],[Quantité]]</f>
        <v>13.6</v>
      </c>
    </row>
    <row r="586" spans="1:16" x14ac:dyDescent="0.2">
      <c r="A586" t="s">
        <v>599</v>
      </c>
      <c r="B586" s="2">
        <v>44645</v>
      </c>
      <c r="C586" s="2">
        <v>44649</v>
      </c>
      <c r="D586" t="s">
        <v>2052</v>
      </c>
      <c r="E586" t="s">
        <v>2445</v>
      </c>
      <c r="F586">
        <v>2</v>
      </c>
      <c r="G586">
        <v>0.2</v>
      </c>
      <c r="H586" t="s">
        <v>3401</v>
      </c>
      <c r="I586" t="s">
        <v>3514</v>
      </c>
      <c r="J586" s="3">
        <v>4.28</v>
      </c>
      <c r="K586" s="3">
        <v>2.4</v>
      </c>
      <c r="L586" t="s">
        <v>4451</v>
      </c>
      <c r="M586" t="s">
        <v>4454</v>
      </c>
      <c r="N586" t="s">
        <v>4470</v>
      </c>
      <c r="O586" t="s">
        <v>4873</v>
      </c>
      <c r="P586" s="3">
        <f>Ventes[[#This Row],[Coût]]*Ventes[[#This Row],[Quantité]]</f>
        <v>4.8</v>
      </c>
    </row>
    <row r="587" spans="1:16" x14ac:dyDescent="0.2">
      <c r="A587" t="s">
        <v>600</v>
      </c>
      <c r="B587" s="2">
        <v>44639</v>
      </c>
      <c r="C587" s="2">
        <v>44648</v>
      </c>
      <c r="D587" t="s">
        <v>1868</v>
      </c>
      <c r="E587" t="s">
        <v>2837</v>
      </c>
      <c r="F587">
        <v>2</v>
      </c>
      <c r="G587">
        <v>0.2</v>
      </c>
      <c r="H587" t="s">
        <v>3401</v>
      </c>
      <c r="I587" t="s">
        <v>3899</v>
      </c>
      <c r="J587" s="3">
        <v>9.14</v>
      </c>
      <c r="K587" s="3">
        <v>4.8</v>
      </c>
      <c r="L587" t="s">
        <v>4451</v>
      </c>
      <c r="M587" t="s">
        <v>4458</v>
      </c>
      <c r="N587" t="s">
        <v>4470</v>
      </c>
      <c r="O587" t="s">
        <v>4689</v>
      </c>
      <c r="P587" s="3">
        <f>Ventes[[#This Row],[Coût]]*Ventes[[#This Row],[Quantité]]</f>
        <v>9.6</v>
      </c>
    </row>
    <row r="588" spans="1:16" x14ac:dyDescent="0.2">
      <c r="A588" t="s">
        <v>601</v>
      </c>
      <c r="B588" s="2">
        <v>44637</v>
      </c>
      <c r="C588" s="2">
        <v>44641</v>
      </c>
      <c r="D588" t="s">
        <v>2053</v>
      </c>
      <c r="E588" t="s">
        <v>2838</v>
      </c>
      <c r="F588">
        <v>2</v>
      </c>
      <c r="G588">
        <v>0.2</v>
      </c>
      <c r="H588" t="s">
        <v>3401</v>
      </c>
      <c r="I588" t="s">
        <v>3900</v>
      </c>
      <c r="J588" s="3">
        <v>10.91</v>
      </c>
      <c r="K588" s="3">
        <v>5.8</v>
      </c>
      <c r="L588" t="s">
        <v>4451</v>
      </c>
      <c r="M588" t="s">
        <v>4458</v>
      </c>
      <c r="N588" t="s">
        <v>4470</v>
      </c>
      <c r="O588" t="s">
        <v>4874</v>
      </c>
      <c r="P588" s="3">
        <f>Ventes[[#This Row],[Coût]]*Ventes[[#This Row],[Quantité]]</f>
        <v>11.6</v>
      </c>
    </row>
    <row r="589" spans="1:16" x14ac:dyDescent="0.2">
      <c r="A589" t="s">
        <v>602</v>
      </c>
      <c r="B589" s="2">
        <v>44634</v>
      </c>
      <c r="C589" s="2">
        <v>44638</v>
      </c>
      <c r="D589" t="s">
        <v>2054</v>
      </c>
      <c r="E589" t="s">
        <v>2839</v>
      </c>
      <c r="F589">
        <v>2</v>
      </c>
      <c r="G589">
        <v>0.2</v>
      </c>
      <c r="H589" t="s">
        <v>3401</v>
      </c>
      <c r="I589" t="s">
        <v>3901</v>
      </c>
      <c r="J589" s="3">
        <v>31.01</v>
      </c>
      <c r="K589" s="3">
        <v>22.3</v>
      </c>
      <c r="L589" t="s">
        <v>4452</v>
      </c>
      <c r="M589" t="s">
        <v>4461</v>
      </c>
      <c r="N589" t="s">
        <v>4471</v>
      </c>
      <c r="O589" t="s">
        <v>4875</v>
      </c>
      <c r="P589" s="3">
        <f>Ventes[[#This Row],[Coût]]*Ventes[[#This Row],[Quantité]]</f>
        <v>44.6</v>
      </c>
    </row>
    <row r="590" spans="1:16" x14ac:dyDescent="0.2">
      <c r="A590" t="s">
        <v>603</v>
      </c>
      <c r="B590" s="2">
        <v>44580</v>
      </c>
      <c r="C590" s="2">
        <v>44584</v>
      </c>
      <c r="D590" t="s">
        <v>2055</v>
      </c>
      <c r="E590" t="s">
        <v>2840</v>
      </c>
      <c r="F590">
        <v>2</v>
      </c>
      <c r="G590">
        <v>0.2</v>
      </c>
      <c r="H590" t="s">
        <v>3401</v>
      </c>
      <c r="I590" t="s">
        <v>3902</v>
      </c>
      <c r="J590" s="3">
        <v>3.75</v>
      </c>
      <c r="K590" s="3">
        <v>2</v>
      </c>
      <c r="L590" t="s">
        <v>4451</v>
      </c>
      <c r="M590" t="s">
        <v>4459</v>
      </c>
      <c r="N590" t="s">
        <v>4470</v>
      </c>
      <c r="O590" t="s">
        <v>4876</v>
      </c>
      <c r="P590" s="3">
        <f>Ventes[[#This Row],[Coût]]*Ventes[[#This Row],[Quantité]]</f>
        <v>4</v>
      </c>
    </row>
    <row r="591" spans="1:16" x14ac:dyDescent="0.2">
      <c r="A591" t="s">
        <v>604</v>
      </c>
      <c r="B591" s="2">
        <v>44563</v>
      </c>
      <c r="C591" s="2">
        <v>44569</v>
      </c>
      <c r="D591" t="s">
        <v>2056</v>
      </c>
      <c r="E591" t="s">
        <v>2841</v>
      </c>
      <c r="F591">
        <v>2</v>
      </c>
      <c r="G591">
        <v>0.2</v>
      </c>
      <c r="H591" t="s">
        <v>3401</v>
      </c>
      <c r="I591" t="s">
        <v>3903</v>
      </c>
      <c r="J591" s="3">
        <v>19.84</v>
      </c>
      <c r="K591" s="3">
        <v>13.9</v>
      </c>
      <c r="L591" t="s">
        <v>4451</v>
      </c>
      <c r="M591" t="s">
        <v>4462</v>
      </c>
      <c r="N591" t="s">
        <v>4470</v>
      </c>
      <c r="O591" t="s">
        <v>4877</v>
      </c>
      <c r="P591" s="3">
        <f>Ventes[[#This Row],[Coût]]*Ventes[[#This Row],[Quantité]]</f>
        <v>27.8</v>
      </c>
    </row>
    <row r="592" spans="1:16" x14ac:dyDescent="0.2">
      <c r="A592" t="s">
        <v>605</v>
      </c>
      <c r="B592" s="2">
        <v>44918</v>
      </c>
      <c r="C592" s="2">
        <v>44920</v>
      </c>
      <c r="D592" t="s">
        <v>2057</v>
      </c>
      <c r="E592" t="s">
        <v>2842</v>
      </c>
      <c r="F592">
        <v>4</v>
      </c>
      <c r="G592">
        <v>0</v>
      </c>
      <c r="H592" t="s">
        <v>3402</v>
      </c>
      <c r="I592" t="s">
        <v>3904</v>
      </c>
      <c r="J592" s="3">
        <v>3.37</v>
      </c>
      <c r="K592" s="3">
        <v>1.9</v>
      </c>
      <c r="L592" t="s">
        <v>4451</v>
      </c>
      <c r="M592" t="s">
        <v>4462</v>
      </c>
      <c r="N592" t="s">
        <v>4470</v>
      </c>
      <c r="O592" t="s">
        <v>4878</v>
      </c>
      <c r="P592" s="3">
        <f>Ventes[[#This Row],[Coût]]*Ventes[[#This Row],[Quantité]]</f>
        <v>7.6</v>
      </c>
    </row>
    <row r="593" spans="1:16" x14ac:dyDescent="0.2">
      <c r="A593" t="s">
        <v>606</v>
      </c>
      <c r="B593" s="2">
        <v>44916</v>
      </c>
      <c r="C593" s="2">
        <v>44918</v>
      </c>
      <c r="D593" t="s">
        <v>2058</v>
      </c>
      <c r="E593" t="s">
        <v>2535</v>
      </c>
      <c r="F593">
        <v>2</v>
      </c>
      <c r="G593">
        <v>0</v>
      </c>
      <c r="H593" t="s">
        <v>3402</v>
      </c>
      <c r="I593" t="s">
        <v>3604</v>
      </c>
      <c r="J593" s="3">
        <v>7.96</v>
      </c>
      <c r="K593" s="3">
        <v>4.5</v>
      </c>
      <c r="L593" t="s">
        <v>4450</v>
      </c>
      <c r="M593" t="s">
        <v>4467</v>
      </c>
      <c r="N593" t="s">
        <v>4472</v>
      </c>
      <c r="O593" t="s">
        <v>4879</v>
      </c>
      <c r="P593" s="3">
        <f>Ventes[[#This Row],[Coût]]*Ventes[[#This Row],[Quantité]]</f>
        <v>9</v>
      </c>
    </row>
    <row r="594" spans="1:16" x14ac:dyDescent="0.2">
      <c r="A594" t="s">
        <v>607</v>
      </c>
      <c r="B594" s="2">
        <v>44908</v>
      </c>
      <c r="C594" s="2">
        <v>44910</v>
      </c>
      <c r="D594" t="s">
        <v>2059</v>
      </c>
      <c r="E594" t="s">
        <v>2403</v>
      </c>
      <c r="F594">
        <v>3</v>
      </c>
      <c r="G594">
        <v>0</v>
      </c>
      <c r="H594" t="s">
        <v>3402</v>
      </c>
      <c r="I594" t="s">
        <v>3472</v>
      </c>
      <c r="J594" s="3">
        <v>10.48</v>
      </c>
      <c r="K594" s="3">
        <v>7.7</v>
      </c>
      <c r="L594" t="s">
        <v>4451</v>
      </c>
      <c r="M594" t="s">
        <v>4455</v>
      </c>
      <c r="N594" t="s">
        <v>4470</v>
      </c>
      <c r="O594" t="s">
        <v>4880</v>
      </c>
      <c r="P594" s="3">
        <f>Ventes[[#This Row],[Coût]]*Ventes[[#This Row],[Quantité]]</f>
        <v>23.1</v>
      </c>
    </row>
    <row r="595" spans="1:16" x14ac:dyDescent="0.2">
      <c r="A595" t="s">
        <v>608</v>
      </c>
      <c r="B595" s="2">
        <v>44905</v>
      </c>
      <c r="C595" s="2">
        <v>44907</v>
      </c>
      <c r="D595" t="s">
        <v>2060</v>
      </c>
      <c r="E595" t="s">
        <v>2843</v>
      </c>
      <c r="F595">
        <v>3</v>
      </c>
      <c r="G595">
        <v>0</v>
      </c>
      <c r="H595" t="s">
        <v>3402</v>
      </c>
      <c r="I595" t="s">
        <v>3905</v>
      </c>
      <c r="J595" s="3">
        <v>11.5</v>
      </c>
      <c r="K595" s="3">
        <v>6.3</v>
      </c>
      <c r="L595" t="s">
        <v>4451</v>
      </c>
      <c r="M595" t="s">
        <v>4458</v>
      </c>
      <c r="N595" t="s">
        <v>4472</v>
      </c>
      <c r="O595" t="s">
        <v>4881</v>
      </c>
      <c r="P595" s="3">
        <f>Ventes[[#This Row],[Coût]]*Ventes[[#This Row],[Quantité]]</f>
        <v>18.899999999999999</v>
      </c>
    </row>
    <row r="596" spans="1:16" x14ac:dyDescent="0.2">
      <c r="A596" t="s">
        <v>609</v>
      </c>
      <c r="B596" s="2">
        <v>44905</v>
      </c>
      <c r="C596" s="2">
        <v>44909</v>
      </c>
      <c r="D596" t="s">
        <v>2061</v>
      </c>
      <c r="E596" t="s">
        <v>2718</v>
      </c>
      <c r="F596">
        <v>3</v>
      </c>
      <c r="G596">
        <v>0</v>
      </c>
      <c r="H596" t="s">
        <v>3402</v>
      </c>
      <c r="I596" t="s">
        <v>3785</v>
      </c>
      <c r="J596" s="3">
        <v>3.62</v>
      </c>
      <c r="K596" s="3">
        <v>1.9</v>
      </c>
      <c r="L596" t="s">
        <v>4451</v>
      </c>
      <c r="M596" t="s">
        <v>4463</v>
      </c>
      <c r="N596" t="s">
        <v>4470</v>
      </c>
      <c r="O596" t="s">
        <v>4882</v>
      </c>
      <c r="P596" s="3">
        <f>Ventes[[#This Row],[Coût]]*Ventes[[#This Row],[Quantité]]</f>
        <v>5.6999999999999993</v>
      </c>
    </row>
    <row r="597" spans="1:16" x14ac:dyDescent="0.2">
      <c r="A597" t="s">
        <v>610</v>
      </c>
      <c r="B597" s="2">
        <v>44898</v>
      </c>
      <c r="C597" s="2">
        <v>44902</v>
      </c>
      <c r="D597" t="s">
        <v>1699</v>
      </c>
      <c r="E597" t="s">
        <v>2747</v>
      </c>
      <c r="F597">
        <v>3</v>
      </c>
      <c r="G597">
        <v>0</v>
      </c>
      <c r="H597" t="s">
        <v>3402</v>
      </c>
      <c r="I597" t="s">
        <v>3814</v>
      </c>
      <c r="J597" s="3">
        <v>40.99</v>
      </c>
      <c r="K597" s="3">
        <v>20.9</v>
      </c>
      <c r="L597" t="s">
        <v>4451</v>
      </c>
      <c r="M597" t="s">
        <v>4454</v>
      </c>
      <c r="N597" t="s">
        <v>4470</v>
      </c>
      <c r="O597" t="s">
        <v>4520</v>
      </c>
      <c r="P597" s="3">
        <f>Ventes[[#This Row],[Coût]]*Ventes[[#This Row],[Quantité]]</f>
        <v>62.699999999999996</v>
      </c>
    </row>
    <row r="598" spans="1:16" x14ac:dyDescent="0.2">
      <c r="A598" t="s">
        <v>611</v>
      </c>
      <c r="B598" s="2">
        <v>44889</v>
      </c>
      <c r="C598" s="2">
        <v>44890</v>
      </c>
      <c r="D598" t="s">
        <v>2062</v>
      </c>
      <c r="E598" t="s">
        <v>2844</v>
      </c>
      <c r="F598">
        <v>1</v>
      </c>
      <c r="G598">
        <v>0</v>
      </c>
      <c r="H598" t="s">
        <v>3402</v>
      </c>
      <c r="I598" t="s">
        <v>3906</v>
      </c>
      <c r="J598" s="3">
        <v>7.78</v>
      </c>
      <c r="K598" s="3">
        <v>4.3</v>
      </c>
      <c r="L598" t="s">
        <v>4451</v>
      </c>
      <c r="M598" t="s">
        <v>4454</v>
      </c>
      <c r="N598" t="s">
        <v>4470</v>
      </c>
      <c r="O598" t="s">
        <v>4883</v>
      </c>
      <c r="P598" s="3">
        <f>Ventes[[#This Row],[Coût]]*Ventes[[#This Row],[Quantité]]</f>
        <v>4.3</v>
      </c>
    </row>
    <row r="599" spans="1:16" x14ac:dyDescent="0.2">
      <c r="A599" t="s">
        <v>612</v>
      </c>
      <c r="B599" s="2">
        <v>44889</v>
      </c>
      <c r="C599" s="2">
        <v>44890</v>
      </c>
      <c r="D599" t="s">
        <v>1755</v>
      </c>
      <c r="E599" t="s">
        <v>2845</v>
      </c>
      <c r="F599">
        <v>1</v>
      </c>
      <c r="G599">
        <v>0</v>
      </c>
      <c r="H599" t="s">
        <v>3402</v>
      </c>
      <c r="I599" t="s">
        <v>3907</v>
      </c>
      <c r="J599" s="3">
        <v>33.29</v>
      </c>
      <c r="K599" s="3">
        <v>25.3</v>
      </c>
      <c r="L599" t="s">
        <v>4451</v>
      </c>
      <c r="M599" t="s">
        <v>4455</v>
      </c>
      <c r="N599" t="s">
        <v>4471</v>
      </c>
      <c r="O599" t="s">
        <v>4576</v>
      </c>
      <c r="P599" s="3">
        <f>Ventes[[#This Row],[Coût]]*Ventes[[#This Row],[Quantité]]</f>
        <v>25.3</v>
      </c>
    </row>
    <row r="600" spans="1:16" x14ac:dyDescent="0.2">
      <c r="A600" t="s">
        <v>613</v>
      </c>
      <c r="B600" s="2">
        <v>44883</v>
      </c>
      <c r="C600" s="2">
        <v>44885</v>
      </c>
      <c r="D600" t="s">
        <v>1912</v>
      </c>
      <c r="E600" t="s">
        <v>2741</v>
      </c>
      <c r="F600">
        <v>6</v>
      </c>
      <c r="G600">
        <v>0</v>
      </c>
      <c r="H600" t="s">
        <v>3402</v>
      </c>
      <c r="I600" t="s">
        <v>3808</v>
      </c>
      <c r="J600" s="3">
        <v>15.42</v>
      </c>
      <c r="K600" s="3">
        <v>11.3</v>
      </c>
      <c r="L600" t="s">
        <v>4451</v>
      </c>
      <c r="M600" t="s">
        <v>4455</v>
      </c>
      <c r="N600" t="s">
        <v>4471</v>
      </c>
      <c r="O600" t="s">
        <v>4733</v>
      </c>
      <c r="P600" s="3">
        <f>Ventes[[#This Row],[Coût]]*Ventes[[#This Row],[Quantité]]</f>
        <v>67.800000000000011</v>
      </c>
    </row>
    <row r="601" spans="1:16" x14ac:dyDescent="0.2">
      <c r="A601" t="s">
        <v>614</v>
      </c>
      <c r="B601" s="2">
        <v>44881</v>
      </c>
      <c r="C601" s="2">
        <v>44882</v>
      </c>
      <c r="D601" t="s">
        <v>1654</v>
      </c>
      <c r="E601" t="s">
        <v>2846</v>
      </c>
      <c r="F601">
        <v>3</v>
      </c>
      <c r="G601">
        <v>0</v>
      </c>
      <c r="H601" t="s">
        <v>3402</v>
      </c>
      <c r="I601" t="s">
        <v>3908</v>
      </c>
      <c r="J601" s="3">
        <v>48.94</v>
      </c>
      <c r="K601" s="3">
        <v>24.5</v>
      </c>
      <c r="L601" t="s">
        <v>4451</v>
      </c>
      <c r="M601" t="s">
        <v>4454</v>
      </c>
      <c r="N601" t="s">
        <v>4470</v>
      </c>
      <c r="O601" t="s">
        <v>4475</v>
      </c>
      <c r="P601" s="3">
        <f>Ventes[[#This Row],[Coût]]*Ventes[[#This Row],[Quantité]]</f>
        <v>73.5</v>
      </c>
    </row>
    <row r="602" spans="1:16" x14ac:dyDescent="0.2">
      <c r="A602" t="s">
        <v>615</v>
      </c>
      <c r="B602" s="2">
        <v>44881</v>
      </c>
      <c r="C602" s="2">
        <v>44881</v>
      </c>
      <c r="D602" t="s">
        <v>2063</v>
      </c>
      <c r="E602" t="s">
        <v>2847</v>
      </c>
      <c r="F602">
        <v>6</v>
      </c>
      <c r="G602">
        <v>0</v>
      </c>
      <c r="H602" t="s">
        <v>3402</v>
      </c>
      <c r="I602" t="s">
        <v>3909</v>
      </c>
      <c r="J602" s="3">
        <v>19.989999999999998</v>
      </c>
      <c r="K602" s="3">
        <v>19</v>
      </c>
      <c r="L602" t="s">
        <v>4452</v>
      </c>
      <c r="M602" t="s">
        <v>4461</v>
      </c>
      <c r="N602" t="s">
        <v>4470</v>
      </c>
      <c r="O602" t="s">
        <v>4884</v>
      </c>
      <c r="P602" s="3">
        <f>Ventes[[#This Row],[Coût]]*Ventes[[#This Row],[Quantité]]</f>
        <v>114</v>
      </c>
    </row>
    <row r="603" spans="1:16" x14ac:dyDescent="0.2">
      <c r="A603" t="s">
        <v>616</v>
      </c>
      <c r="B603" s="2">
        <v>44875</v>
      </c>
      <c r="C603" s="2">
        <v>44876</v>
      </c>
      <c r="D603" t="s">
        <v>2064</v>
      </c>
      <c r="E603" t="s">
        <v>2848</v>
      </c>
      <c r="F603">
        <v>3</v>
      </c>
      <c r="G603">
        <v>0</v>
      </c>
      <c r="H603" t="s">
        <v>3402</v>
      </c>
      <c r="I603" t="s">
        <v>3910</v>
      </c>
      <c r="J603" s="3">
        <v>2.6</v>
      </c>
      <c r="K603" s="3">
        <v>1.9</v>
      </c>
      <c r="L603" t="s">
        <v>4451</v>
      </c>
      <c r="M603" t="s">
        <v>4462</v>
      </c>
      <c r="N603" t="s">
        <v>4472</v>
      </c>
      <c r="O603" t="s">
        <v>4885</v>
      </c>
      <c r="P603" s="3">
        <f>Ventes[[#This Row],[Coût]]*Ventes[[#This Row],[Quantité]]</f>
        <v>5.6999999999999993</v>
      </c>
    </row>
    <row r="604" spans="1:16" x14ac:dyDescent="0.2">
      <c r="A604" t="s">
        <v>617</v>
      </c>
      <c r="B604" s="2">
        <v>44872</v>
      </c>
      <c r="C604" s="2">
        <v>44873</v>
      </c>
      <c r="D604" t="s">
        <v>2065</v>
      </c>
      <c r="E604" t="s">
        <v>2849</v>
      </c>
      <c r="F604">
        <v>9</v>
      </c>
      <c r="G604">
        <v>0</v>
      </c>
      <c r="H604" t="s">
        <v>3402</v>
      </c>
      <c r="I604" t="s">
        <v>3911</v>
      </c>
      <c r="J604" s="3">
        <v>4.24</v>
      </c>
      <c r="K604" s="3">
        <v>2.1</v>
      </c>
      <c r="L604" t="s">
        <v>4451</v>
      </c>
      <c r="M604" t="s">
        <v>4458</v>
      </c>
      <c r="N604" t="s">
        <v>4470</v>
      </c>
      <c r="O604" t="s">
        <v>4886</v>
      </c>
      <c r="P604" s="3">
        <f>Ventes[[#This Row],[Coût]]*Ventes[[#This Row],[Quantité]]</f>
        <v>18.900000000000002</v>
      </c>
    </row>
    <row r="605" spans="1:16" x14ac:dyDescent="0.2">
      <c r="A605" t="s">
        <v>618</v>
      </c>
      <c r="B605" s="2">
        <v>44871</v>
      </c>
      <c r="C605" s="2">
        <v>44874</v>
      </c>
      <c r="D605" t="s">
        <v>2066</v>
      </c>
      <c r="E605" t="s">
        <v>2850</v>
      </c>
      <c r="F605">
        <v>3</v>
      </c>
      <c r="G605">
        <v>0</v>
      </c>
      <c r="H605" t="s">
        <v>3402</v>
      </c>
      <c r="I605" t="s">
        <v>3912</v>
      </c>
      <c r="J605" s="3">
        <v>19.98</v>
      </c>
      <c r="K605" s="3">
        <v>10.6</v>
      </c>
      <c r="L605" t="s">
        <v>4451</v>
      </c>
      <c r="M605" t="s">
        <v>4454</v>
      </c>
      <c r="N605" t="s">
        <v>4472</v>
      </c>
      <c r="O605" t="s">
        <v>4887</v>
      </c>
      <c r="P605" s="3">
        <f>Ventes[[#This Row],[Coût]]*Ventes[[#This Row],[Quantité]]</f>
        <v>31.799999999999997</v>
      </c>
    </row>
    <row r="606" spans="1:16" x14ac:dyDescent="0.2">
      <c r="A606" t="s">
        <v>619</v>
      </c>
      <c r="B606" s="2">
        <v>44856</v>
      </c>
      <c r="C606" s="2">
        <v>44858</v>
      </c>
      <c r="D606" t="s">
        <v>2067</v>
      </c>
      <c r="E606" t="s">
        <v>2851</v>
      </c>
      <c r="F606">
        <v>3</v>
      </c>
      <c r="G606">
        <v>0</v>
      </c>
      <c r="H606" t="s">
        <v>3402</v>
      </c>
      <c r="I606" t="s">
        <v>3913</v>
      </c>
      <c r="J606" s="3">
        <v>111.03</v>
      </c>
      <c r="K606" s="3">
        <v>103.3</v>
      </c>
      <c r="L606" t="s">
        <v>4451</v>
      </c>
      <c r="M606" t="s">
        <v>4455</v>
      </c>
      <c r="N606" t="s">
        <v>4470</v>
      </c>
      <c r="O606" t="s">
        <v>4888</v>
      </c>
      <c r="P606" s="3">
        <f>Ventes[[#This Row],[Coût]]*Ventes[[#This Row],[Quantité]]</f>
        <v>309.89999999999998</v>
      </c>
    </row>
    <row r="607" spans="1:16" x14ac:dyDescent="0.2">
      <c r="A607" t="s">
        <v>620</v>
      </c>
      <c r="B607" s="2">
        <v>44855</v>
      </c>
      <c r="C607" s="2">
        <v>44855</v>
      </c>
      <c r="D607" t="s">
        <v>1976</v>
      </c>
      <c r="E607" t="s">
        <v>2852</v>
      </c>
      <c r="F607">
        <v>8</v>
      </c>
      <c r="G607">
        <v>0</v>
      </c>
      <c r="H607" t="s">
        <v>3402</v>
      </c>
      <c r="I607" t="s">
        <v>3914</v>
      </c>
      <c r="J607" s="3">
        <v>179.99</v>
      </c>
      <c r="K607" s="3">
        <v>133.19999999999999</v>
      </c>
      <c r="L607" t="s">
        <v>4452</v>
      </c>
      <c r="M607" t="s">
        <v>4461</v>
      </c>
      <c r="N607" t="s">
        <v>4472</v>
      </c>
      <c r="O607" t="s">
        <v>4797</v>
      </c>
      <c r="P607" s="3">
        <f>Ventes[[#This Row],[Coût]]*Ventes[[#This Row],[Quantité]]</f>
        <v>1065.5999999999999</v>
      </c>
    </row>
    <row r="608" spans="1:16" x14ac:dyDescent="0.2">
      <c r="A608" t="s">
        <v>621</v>
      </c>
      <c r="B608" s="2">
        <v>44854</v>
      </c>
      <c r="C608" s="2">
        <v>44856</v>
      </c>
      <c r="D608" t="s">
        <v>2058</v>
      </c>
      <c r="E608" t="s">
        <v>2853</v>
      </c>
      <c r="F608">
        <v>5</v>
      </c>
      <c r="G608">
        <v>0</v>
      </c>
      <c r="H608" t="s">
        <v>3402</v>
      </c>
      <c r="I608" t="s">
        <v>3915</v>
      </c>
      <c r="J608" s="3">
        <v>4.91</v>
      </c>
      <c r="K608" s="3">
        <v>2.5</v>
      </c>
      <c r="L608" t="s">
        <v>4451</v>
      </c>
      <c r="M608" t="s">
        <v>4459</v>
      </c>
      <c r="N608" t="s">
        <v>4472</v>
      </c>
      <c r="O608" t="s">
        <v>4879</v>
      </c>
      <c r="P608" s="3">
        <f>Ventes[[#This Row],[Coût]]*Ventes[[#This Row],[Quantité]]</f>
        <v>12.5</v>
      </c>
    </row>
    <row r="609" spans="1:16" x14ac:dyDescent="0.2">
      <c r="A609" t="s">
        <v>622</v>
      </c>
      <c r="B609" s="2">
        <v>44830</v>
      </c>
      <c r="C609" s="2">
        <v>44830</v>
      </c>
      <c r="D609" t="s">
        <v>2068</v>
      </c>
      <c r="E609" t="s">
        <v>2854</v>
      </c>
      <c r="F609">
        <v>6</v>
      </c>
      <c r="G609">
        <v>0</v>
      </c>
      <c r="H609" t="s">
        <v>3402</v>
      </c>
      <c r="I609" t="s">
        <v>3511</v>
      </c>
      <c r="J609" s="3">
        <v>11.98</v>
      </c>
      <c r="K609" s="3">
        <v>6.5</v>
      </c>
      <c r="L609" t="s">
        <v>4451</v>
      </c>
      <c r="M609" t="s">
        <v>4463</v>
      </c>
      <c r="N609" t="s">
        <v>4471</v>
      </c>
      <c r="O609" t="s">
        <v>4889</v>
      </c>
      <c r="P609" s="3">
        <f>Ventes[[#This Row],[Coût]]*Ventes[[#This Row],[Quantité]]</f>
        <v>39</v>
      </c>
    </row>
    <row r="610" spans="1:16" x14ac:dyDescent="0.2">
      <c r="A610" t="s">
        <v>623</v>
      </c>
      <c r="B610" s="2">
        <v>44828</v>
      </c>
      <c r="C610" s="2">
        <v>44832</v>
      </c>
      <c r="D610" t="s">
        <v>1735</v>
      </c>
      <c r="E610" t="s">
        <v>2486</v>
      </c>
      <c r="F610">
        <v>2</v>
      </c>
      <c r="G610">
        <v>0</v>
      </c>
      <c r="H610" t="s">
        <v>3402</v>
      </c>
      <c r="I610" t="s">
        <v>3555</v>
      </c>
      <c r="J610" s="3">
        <v>195.99</v>
      </c>
      <c r="K610" s="3">
        <v>141.1</v>
      </c>
      <c r="L610" t="s">
        <v>4452</v>
      </c>
      <c r="M610" t="s">
        <v>4461</v>
      </c>
      <c r="N610" t="s">
        <v>4471</v>
      </c>
      <c r="O610" t="s">
        <v>4556</v>
      </c>
      <c r="P610" s="3">
        <f>Ventes[[#This Row],[Coût]]*Ventes[[#This Row],[Quantité]]</f>
        <v>282.2</v>
      </c>
    </row>
    <row r="611" spans="1:16" x14ac:dyDescent="0.2">
      <c r="A611" t="s">
        <v>624</v>
      </c>
      <c r="B611" s="2">
        <v>44828</v>
      </c>
      <c r="C611" s="2">
        <v>44832</v>
      </c>
      <c r="D611" t="s">
        <v>2069</v>
      </c>
      <c r="E611" t="s">
        <v>2855</v>
      </c>
      <c r="F611">
        <v>10</v>
      </c>
      <c r="G611">
        <v>0</v>
      </c>
      <c r="H611" t="s">
        <v>3402</v>
      </c>
      <c r="I611" t="s">
        <v>3916</v>
      </c>
      <c r="J611" s="3">
        <v>19.98</v>
      </c>
      <c r="K611" s="3">
        <v>12.8</v>
      </c>
      <c r="L611" t="s">
        <v>4450</v>
      </c>
      <c r="M611" t="s">
        <v>4467</v>
      </c>
      <c r="N611" t="s">
        <v>4470</v>
      </c>
      <c r="O611" t="s">
        <v>4890</v>
      </c>
      <c r="P611" s="3">
        <f>Ventes[[#This Row],[Coût]]*Ventes[[#This Row],[Quantité]]</f>
        <v>128</v>
      </c>
    </row>
    <row r="612" spans="1:16" x14ac:dyDescent="0.2">
      <c r="A612" t="s">
        <v>625</v>
      </c>
      <c r="B612" s="2">
        <v>44821</v>
      </c>
      <c r="C612" s="2">
        <v>44825</v>
      </c>
      <c r="D612" t="s">
        <v>2070</v>
      </c>
      <c r="E612" t="s">
        <v>2856</v>
      </c>
      <c r="F612">
        <v>2</v>
      </c>
      <c r="G612">
        <v>0</v>
      </c>
      <c r="H612" t="s">
        <v>3402</v>
      </c>
      <c r="I612" t="s">
        <v>3917</v>
      </c>
      <c r="J612" s="3">
        <v>6.48</v>
      </c>
      <c r="K612" s="3">
        <v>3.3</v>
      </c>
      <c r="L612" t="s">
        <v>4451</v>
      </c>
      <c r="M612" t="s">
        <v>4454</v>
      </c>
      <c r="N612" t="s">
        <v>4470</v>
      </c>
      <c r="O612" t="s">
        <v>4891</v>
      </c>
      <c r="P612" s="3">
        <f>Ventes[[#This Row],[Coût]]*Ventes[[#This Row],[Quantité]]</f>
        <v>6.6</v>
      </c>
    </row>
    <row r="613" spans="1:16" x14ac:dyDescent="0.2">
      <c r="A613" t="s">
        <v>626</v>
      </c>
      <c r="B613" s="2">
        <v>44818</v>
      </c>
      <c r="C613" s="2">
        <v>44818</v>
      </c>
      <c r="D613" t="s">
        <v>2071</v>
      </c>
      <c r="E613" t="s">
        <v>2857</v>
      </c>
      <c r="F613">
        <v>3</v>
      </c>
      <c r="G613">
        <v>0</v>
      </c>
      <c r="H613" t="s">
        <v>3402</v>
      </c>
      <c r="I613" t="s">
        <v>3918</v>
      </c>
      <c r="J613" s="3">
        <v>23.65</v>
      </c>
      <c r="K613" s="3">
        <v>17.5</v>
      </c>
      <c r="L613" t="s">
        <v>4451</v>
      </c>
      <c r="M613" t="s">
        <v>4462</v>
      </c>
      <c r="N613" t="s">
        <v>4470</v>
      </c>
      <c r="O613" t="s">
        <v>4892</v>
      </c>
      <c r="P613" s="3">
        <f>Ventes[[#This Row],[Coût]]*Ventes[[#This Row],[Quantité]]</f>
        <v>52.5</v>
      </c>
    </row>
    <row r="614" spans="1:16" x14ac:dyDescent="0.2">
      <c r="A614" t="s">
        <v>627</v>
      </c>
      <c r="B614" s="2">
        <v>44815</v>
      </c>
      <c r="C614" s="2">
        <v>44817</v>
      </c>
      <c r="D614" t="s">
        <v>1861</v>
      </c>
      <c r="E614" t="s">
        <v>2858</v>
      </c>
      <c r="F614">
        <v>4</v>
      </c>
      <c r="G614">
        <v>0</v>
      </c>
      <c r="H614" t="s">
        <v>3402</v>
      </c>
      <c r="I614" t="s">
        <v>3919</v>
      </c>
      <c r="J614" s="3">
        <v>8.09</v>
      </c>
      <c r="K614" s="3">
        <v>5.2</v>
      </c>
      <c r="L614" t="s">
        <v>4450</v>
      </c>
      <c r="M614" t="s">
        <v>4467</v>
      </c>
      <c r="N614" t="s">
        <v>4470</v>
      </c>
      <c r="O614" t="s">
        <v>4682</v>
      </c>
      <c r="P614" s="3">
        <f>Ventes[[#This Row],[Coût]]*Ventes[[#This Row],[Quantité]]</f>
        <v>20.8</v>
      </c>
    </row>
    <row r="615" spans="1:16" x14ac:dyDescent="0.2">
      <c r="A615" t="s">
        <v>628</v>
      </c>
      <c r="B615" s="2">
        <v>44814</v>
      </c>
      <c r="C615" s="2">
        <v>44818</v>
      </c>
      <c r="D615" t="s">
        <v>1905</v>
      </c>
      <c r="E615" t="s">
        <v>2859</v>
      </c>
      <c r="F615">
        <v>2</v>
      </c>
      <c r="G615">
        <v>0</v>
      </c>
      <c r="H615" t="s">
        <v>3402</v>
      </c>
      <c r="I615" t="s">
        <v>3920</v>
      </c>
      <c r="J615" s="3">
        <v>9.3800000000000008</v>
      </c>
      <c r="K615" s="3">
        <v>4.9000000000000004</v>
      </c>
      <c r="L615" t="s">
        <v>4451</v>
      </c>
      <c r="M615" t="s">
        <v>4454</v>
      </c>
      <c r="N615" t="s">
        <v>4470</v>
      </c>
      <c r="O615" t="s">
        <v>4726</v>
      </c>
      <c r="P615" s="3">
        <f>Ventes[[#This Row],[Coût]]*Ventes[[#This Row],[Quantité]]</f>
        <v>9.8000000000000007</v>
      </c>
    </row>
    <row r="616" spans="1:16" x14ac:dyDescent="0.2">
      <c r="A616" t="s">
        <v>629</v>
      </c>
      <c r="B616" s="2">
        <v>44811</v>
      </c>
      <c r="C616" s="2">
        <v>44811</v>
      </c>
      <c r="D616" t="s">
        <v>2072</v>
      </c>
      <c r="E616" t="s">
        <v>2621</v>
      </c>
      <c r="F616">
        <v>4</v>
      </c>
      <c r="G616">
        <v>0</v>
      </c>
      <c r="H616" t="s">
        <v>3402</v>
      </c>
      <c r="I616" t="s">
        <v>3689</v>
      </c>
      <c r="J616" s="3">
        <v>28.38</v>
      </c>
      <c r="K616" s="3">
        <v>16.7</v>
      </c>
      <c r="L616" t="s">
        <v>4452</v>
      </c>
      <c r="M616" t="s">
        <v>4465</v>
      </c>
      <c r="N616" t="s">
        <v>4470</v>
      </c>
      <c r="O616" t="s">
        <v>4893</v>
      </c>
      <c r="P616" s="3">
        <f>Ventes[[#This Row],[Coût]]*Ventes[[#This Row],[Quantité]]</f>
        <v>66.8</v>
      </c>
    </row>
    <row r="617" spans="1:16" x14ac:dyDescent="0.2">
      <c r="A617" t="s">
        <v>630</v>
      </c>
      <c r="B617" s="2">
        <v>44805</v>
      </c>
      <c r="C617" s="2">
        <v>44805</v>
      </c>
      <c r="D617" t="s">
        <v>2073</v>
      </c>
      <c r="E617" t="s">
        <v>2860</v>
      </c>
      <c r="F617">
        <v>7</v>
      </c>
      <c r="G617">
        <v>0</v>
      </c>
      <c r="H617" t="s">
        <v>3402</v>
      </c>
      <c r="I617" t="s">
        <v>3921</v>
      </c>
      <c r="J617" s="3">
        <v>71.180000000000007</v>
      </c>
      <c r="K617" s="3">
        <v>52</v>
      </c>
      <c r="L617" t="s">
        <v>4450</v>
      </c>
      <c r="M617" t="s">
        <v>4457</v>
      </c>
      <c r="N617" t="s">
        <v>4470</v>
      </c>
      <c r="O617" t="s">
        <v>4894</v>
      </c>
      <c r="P617" s="3">
        <f>Ventes[[#This Row],[Coût]]*Ventes[[#This Row],[Quantité]]</f>
        <v>364</v>
      </c>
    </row>
    <row r="618" spans="1:16" x14ac:dyDescent="0.2">
      <c r="A618" t="s">
        <v>631</v>
      </c>
      <c r="B618" s="2">
        <v>44805</v>
      </c>
      <c r="C618" s="2">
        <v>44805</v>
      </c>
      <c r="D618" t="s">
        <v>2074</v>
      </c>
      <c r="E618" t="s">
        <v>2861</v>
      </c>
      <c r="F618">
        <v>4</v>
      </c>
      <c r="G618">
        <v>0</v>
      </c>
      <c r="H618" t="s">
        <v>3402</v>
      </c>
      <c r="I618" t="s">
        <v>3922</v>
      </c>
      <c r="J618" s="3">
        <v>78.650000000000006</v>
      </c>
      <c r="K618" s="3">
        <v>52.7</v>
      </c>
      <c r="L618" t="s">
        <v>4451</v>
      </c>
      <c r="M618" t="s">
        <v>4464</v>
      </c>
      <c r="N618" t="s">
        <v>4471</v>
      </c>
      <c r="O618" t="s">
        <v>4895</v>
      </c>
      <c r="P618" s="3">
        <f>Ventes[[#This Row],[Coût]]*Ventes[[#This Row],[Quantité]]</f>
        <v>210.8</v>
      </c>
    </row>
    <row r="619" spans="1:16" x14ac:dyDescent="0.2">
      <c r="A619" t="s">
        <v>632</v>
      </c>
      <c r="B619" s="2">
        <v>44793</v>
      </c>
      <c r="C619" s="2">
        <v>44798</v>
      </c>
      <c r="D619" t="s">
        <v>2075</v>
      </c>
      <c r="E619" t="s">
        <v>2594</v>
      </c>
      <c r="F619">
        <v>3</v>
      </c>
      <c r="G619">
        <v>0</v>
      </c>
      <c r="H619" t="s">
        <v>3402</v>
      </c>
      <c r="I619" t="s">
        <v>3662</v>
      </c>
      <c r="J619" s="3">
        <v>13.43</v>
      </c>
      <c r="K619" s="3">
        <v>9.9</v>
      </c>
      <c r="L619" t="s">
        <v>4451</v>
      </c>
      <c r="M619" t="s">
        <v>4455</v>
      </c>
      <c r="N619" t="s">
        <v>4471</v>
      </c>
      <c r="O619" t="s">
        <v>4896</v>
      </c>
      <c r="P619" s="3">
        <f>Ventes[[#This Row],[Coût]]*Ventes[[#This Row],[Quantité]]</f>
        <v>29.700000000000003</v>
      </c>
    </row>
    <row r="620" spans="1:16" x14ac:dyDescent="0.2">
      <c r="A620" t="s">
        <v>633</v>
      </c>
      <c r="B620" s="2">
        <v>44786</v>
      </c>
      <c r="C620" s="2">
        <v>44791</v>
      </c>
      <c r="D620" t="s">
        <v>1863</v>
      </c>
      <c r="E620" t="s">
        <v>2403</v>
      </c>
      <c r="F620">
        <v>3</v>
      </c>
      <c r="G620">
        <v>0</v>
      </c>
      <c r="H620" t="s">
        <v>3402</v>
      </c>
      <c r="I620" t="s">
        <v>3472</v>
      </c>
      <c r="J620" s="3">
        <v>10.48</v>
      </c>
      <c r="K620" s="3">
        <v>7.7</v>
      </c>
      <c r="L620" t="s">
        <v>4451</v>
      </c>
      <c r="M620" t="s">
        <v>4455</v>
      </c>
      <c r="N620" t="s">
        <v>4470</v>
      </c>
      <c r="O620" t="s">
        <v>4684</v>
      </c>
      <c r="P620" s="3">
        <f>Ventes[[#This Row],[Coût]]*Ventes[[#This Row],[Quantité]]</f>
        <v>23.1</v>
      </c>
    </row>
    <row r="621" spans="1:16" x14ac:dyDescent="0.2">
      <c r="A621" t="s">
        <v>634</v>
      </c>
      <c r="B621" s="2">
        <v>44785</v>
      </c>
      <c r="C621" s="2">
        <v>44788</v>
      </c>
      <c r="D621" t="s">
        <v>1877</v>
      </c>
      <c r="E621" t="s">
        <v>2679</v>
      </c>
      <c r="F621">
        <v>3</v>
      </c>
      <c r="G621">
        <v>0</v>
      </c>
      <c r="H621" t="s">
        <v>3402</v>
      </c>
      <c r="I621" t="s">
        <v>3747</v>
      </c>
      <c r="J621" s="3">
        <v>5.84</v>
      </c>
      <c r="K621" s="3">
        <v>4.0999999999999996</v>
      </c>
      <c r="L621" t="s">
        <v>4451</v>
      </c>
      <c r="M621" t="s">
        <v>4462</v>
      </c>
      <c r="N621" t="s">
        <v>4471</v>
      </c>
      <c r="O621" t="s">
        <v>4698</v>
      </c>
      <c r="P621" s="3">
        <f>Ventes[[#This Row],[Coût]]*Ventes[[#This Row],[Quantité]]</f>
        <v>12.299999999999999</v>
      </c>
    </row>
    <row r="622" spans="1:16" x14ac:dyDescent="0.2">
      <c r="A622" t="s">
        <v>635</v>
      </c>
      <c r="B622" s="2">
        <v>44745</v>
      </c>
      <c r="C622" s="2">
        <v>44747</v>
      </c>
      <c r="D622" t="s">
        <v>2076</v>
      </c>
      <c r="E622" t="s">
        <v>2740</v>
      </c>
      <c r="F622">
        <v>2</v>
      </c>
      <c r="G622">
        <v>0</v>
      </c>
      <c r="H622" t="s">
        <v>3402</v>
      </c>
      <c r="I622" t="s">
        <v>3807</v>
      </c>
      <c r="J622" s="3">
        <v>29.99</v>
      </c>
      <c r="K622" s="3">
        <v>16.8</v>
      </c>
      <c r="L622" t="s">
        <v>4452</v>
      </c>
      <c r="M622" t="s">
        <v>4465</v>
      </c>
      <c r="N622" t="s">
        <v>4472</v>
      </c>
      <c r="O622" t="s">
        <v>4897</v>
      </c>
      <c r="P622" s="3">
        <f>Ventes[[#This Row],[Coût]]*Ventes[[#This Row],[Quantité]]</f>
        <v>33.6</v>
      </c>
    </row>
    <row r="623" spans="1:16" x14ac:dyDescent="0.2">
      <c r="A623" t="s">
        <v>636</v>
      </c>
      <c r="B623" s="2">
        <v>44723</v>
      </c>
      <c r="C623" s="2">
        <v>44727</v>
      </c>
      <c r="D623" t="s">
        <v>1738</v>
      </c>
      <c r="E623" t="s">
        <v>2747</v>
      </c>
      <c r="F623">
        <v>3</v>
      </c>
      <c r="G623">
        <v>0</v>
      </c>
      <c r="H623" t="s">
        <v>3402</v>
      </c>
      <c r="I623" t="s">
        <v>3814</v>
      </c>
      <c r="J623" s="3">
        <v>40.99</v>
      </c>
      <c r="K623" s="3">
        <v>20.9</v>
      </c>
      <c r="L623" t="s">
        <v>4451</v>
      </c>
      <c r="M623" t="s">
        <v>4454</v>
      </c>
      <c r="N623" t="s">
        <v>4470</v>
      </c>
      <c r="O623" t="s">
        <v>4559</v>
      </c>
      <c r="P623" s="3">
        <f>Ventes[[#This Row],[Coût]]*Ventes[[#This Row],[Quantité]]</f>
        <v>62.699999999999996</v>
      </c>
    </row>
    <row r="624" spans="1:16" x14ac:dyDescent="0.2">
      <c r="A624" t="s">
        <v>637</v>
      </c>
      <c r="B624" s="2">
        <v>44716</v>
      </c>
      <c r="C624" s="2">
        <v>44718</v>
      </c>
      <c r="D624" t="s">
        <v>1846</v>
      </c>
      <c r="E624" t="s">
        <v>2862</v>
      </c>
      <c r="F624">
        <v>7</v>
      </c>
      <c r="G624">
        <v>0</v>
      </c>
      <c r="H624" t="s">
        <v>3402</v>
      </c>
      <c r="I624" t="s">
        <v>3923</v>
      </c>
      <c r="J624" s="3">
        <v>15.44</v>
      </c>
      <c r="K624" s="3">
        <v>7.7</v>
      </c>
      <c r="L624" t="s">
        <v>4451</v>
      </c>
      <c r="M624" t="s">
        <v>4458</v>
      </c>
      <c r="N624" t="s">
        <v>4472</v>
      </c>
      <c r="O624" t="s">
        <v>4667</v>
      </c>
      <c r="P624" s="3">
        <f>Ventes[[#This Row],[Coût]]*Ventes[[#This Row],[Quantité]]</f>
        <v>53.9</v>
      </c>
    </row>
    <row r="625" spans="1:16" x14ac:dyDescent="0.2">
      <c r="A625" t="s">
        <v>638</v>
      </c>
      <c r="B625" s="2">
        <v>44701</v>
      </c>
      <c r="C625" s="2">
        <v>44702</v>
      </c>
      <c r="D625" t="s">
        <v>2077</v>
      </c>
      <c r="E625" t="s">
        <v>2566</v>
      </c>
      <c r="F625">
        <v>2</v>
      </c>
      <c r="G625">
        <v>0</v>
      </c>
      <c r="H625" t="s">
        <v>3402</v>
      </c>
      <c r="I625" t="s">
        <v>3634</v>
      </c>
      <c r="J625" s="3">
        <v>20.64</v>
      </c>
      <c r="K625" s="3">
        <v>10.7</v>
      </c>
      <c r="L625" t="s">
        <v>4451</v>
      </c>
      <c r="M625" t="s">
        <v>4458</v>
      </c>
      <c r="N625" t="s">
        <v>4471</v>
      </c>
      <c r="O625" t="s">
        <v>4898</v>
      </c>
      <c r="P625" s="3">
        <f>Ventes[[#This Row],[Coût]]*Ventes[[#This Row],[Quantité]]</f>
        <v>21.4</v>
      </c>
    </row>
    <row r="626" spans="1:16" x14ac:dyDescent="0.2">
      <c r="A626" t="s">
        <v>639</v>
      </c>
      <c r="B626" s="2">
        <v>44700</v>
      </c>
      <c r="C626" s="2">
        <v>44700</v>
      </c>
      <c r="D626" t="s">
        <v>1792</v>
      </c>
      <c r="E626" t="s">
        <v>2863</v>
      </c>
      <c r="F626">
        <v>4</v>
      </c>
      <c r="G626">
        <v>0</v>
      </c>
      <c r="H626" t="s">
        <v>3402</v>
      </c>
      <c r="I626" t="s">
        <v>3924</v>
      </c>
      <c r="J626" s="3">
        <v>48.91</v>
      </c>
      <c r="K626" s="3">
        <v>25.9</v>
      </c>
      <c r="L626" t="s">
        <v>4451</v>
      </c>
      <c r="M626" t="s">
        <v>4454</v>
      </c>
      <c r="N626" t="s">
        <v>4470</v>
      </c>
      <c r="O626" t="s">
        <v>4613</v>
      </c>
      <c r="P626" s="3">
        <f>Ventes[[#This Row],[Coût]]*Ventes[[#This Row],[Quantité]]</f>
        <v>103.6</v>
      </c>
    </row>
    <row r="627" spans="1:16" x14ac:dyDescent="0.2">
      <c r="A627" t="s">
        <v>640</v>
      </c>
      <c r="B627" s="2">
        <v>44695</v>
      </c>
      <c r="C627" s="2">
        <v>44699</v>
      </c>
      <c r="D627" t="s">
        <v>1983</v>
      </c>
      <c r="E627" t="s">
        <v>2864</v>
      </c>
      <c r="F627">
        <v>2</v>
      </c>
      <c r="G627">
        <v>0</v>
      </c>
      <c r="H627" t="s">
        <v>3402</v>
      </c>
      <c r="I627" t="s">
        <v>3925</v>
      </c>
      <c r="J627" s="3">
        <v>9.14</v>
      </c>
      <c r="K627" s="3">
        <v>6</v>
      </c>
      <c r="L627" t="s">
        <v>4450</v>
      </c>
      <c r="M627" t="s">
        <v>4467</v>
      </c>
      <c r="N627" t="s">
        <v>4470</v>
      </c>
      <c r="O627" t="s">
        <v>4804</v>
      </c>
      <c r="P627" s="3">
        <f>Ventes[[#This Row],[Coût]]*Ventes[[#This Row],[Quantité]]</f>
        <v>12</v>
      </c>
    </row>
    <row r="628" spans="1:16" x14ac:dyDescent="0.2">
      <c r="A628" t="s">
        <v>641</v>
      </c>
      <c r="B628" s="2">
        <v>44692</v>
      </c>
      <c r="C628" s="2">
        <v>44692</v>
      </c>
      <c r="D628" t="s">
        <v>2078</v>
      </c>
      <c r="E628" t="s">
        <v>2865</v>
      </c>
      <c r="F628">
        <v>6</v>
      </c>
      <c r="G628">
        <v>0</v>
      </c>
      <c r="H628" t="s">
        <v>3402</v>
      </c>
      <c r="I628" t="s">
        <v>3926</v>
      </c>
      <c r="J628" s="3">
        <v>6.24</v>
      </c>
      <c r="K628" s="3">
        <v>3.4</v>
      </c>
      <c r="L628" t="s">
        <v>4451</v>
      </c>
      <c r="M628" t="s">
        <v>4454</v>
      </c>
      <c r="N628" t="s">
        <v>4470</v>
      </c>
      <c r="O628" t="s">
        <v>4899</v>
      </c>
      <c r="P628" s="3">
        <f>Ventes[[#This Row],[Coût]]*Ventes[[#This Row],[Quantité]]</f>
        <v>20.399999999999999</v>
      </c>
    </row>
    <row r="629" spans="1:16" x14ac:dyDescent="0.2">
      <c r="A629" t="s">
        <v>642</v>
      </c>
      <c r="B629" s="2">
        <v>44686</v>
      </c>
      <c r="C629" s="2">
        <v>44686</v>
      </c>
      <c r="D629" t="s">
        <v>1686</v>
      </c>
      <c r="E629" t="s">
        <v>2866</v>
      </c>
      <c r="F629">
        <v>1</v>
      </c>
      <c r="G629">
        <v>0</v>
      </c>
      <c r="H629" t="s">
        <v>3402</v>
      </c>
      <c r="I629" t="s">
        <v>3927</v>
      </c>
      <c r="J629" s="3">
        <v>6.68</v>
      </c>
      <c r="K629" s="3">
        <v>3.5</v>
      </c>
      <c r="L629" t="s">
        <v>4451</v>
      </c>
      <c r="M629" t="s">
        <v>4454</v>
      </c>
      <c r="N629" t="s">
        <v>4470</v>
      </c>
      <c r="O629" t="s">
        <v>4507</v>
      </c>
      <c r="P629" s="3">
        <f>Ventes[[#This Row],[Coût]]*Ventes[[#This Row],[Quantité]]</f>
        <v>3.5</v>
      </c>
    </row>
    <row r="630" spans="1:16" x14ac:dyDescent="0.2">
      <c r="A630" t="s">
        <v>643</v>
      </c>
      <c r="B630" s="2">
        <v>44650</v>
      </c>
      <c r="C630" s="2">
        <v>44650</v>
      </c>
      <c r="D630" t="s">
        <v>2079</v>
      </c>
      <c r="E630" t="s">
        <v>2545</v>
      </c>
      <c r="F630">
        <v>2</v>
      </c>
      <c r="G630">
        <v>0</v>
      </c>
      <c r="H630" t="s">
        <v>3402</v>
      </c>
      <c r="I630" t="s">
        <v>3613</v>
      </c>
      <c r="J630" s="3">
        <v>3.04</v>
      </c>
      <c r="K630" s="3">
        <v>2</v>
      </c>
      <c r="L630" t="s">
        <v>4451</v>
      </c>
      <c r="M630" t="s">
        <v>4462</v>
      </c>
      <c r="N630" t="s">
        <v>4470</v>
      </c>
      <c r="O630" t="s">
        <v>4900</v>
      </c>
      <c r="P630" s="3">
        <f>Ventes[[#This Row],[Coût]]*Ventes[[#This Row],[Quantité]]</f>
        <v>4</v>
      </c>
    </row>
    <row r="631" spans="1:16" x14ac:dyDescent="0.2">
      <c r="A631" t="s">
        <v>644</v>
      </c>
      <c r="B631" s="2">
        <v>44625</v>
      </c>
      <c r="C631" s="2">
        <v>44628</v>
      </c>
      <c r="D631" t="s">
        <v>1916</v>
      </c>
      <c r="E631" t="s">
        <v>2867</v>
      </c>
      <c r="F631">
        <v>2</v>
      </c>
      <c r="G631">
        <v>0</v>
      </c>
      <c r="H631" t="s">
        <v>3402</v>
      </c>
      <c r="I631" t="s">
        <v>3928</v>
      </c>
      <c r="J631" s="3">
        <v>12.53</v>
      </c>
      <c r="K631" s="3">
        <v>6.6</v>
      </c>
      <c r="L631" t="s">
        <v>4451</v>
      </c>
      <c r="M631" t="s">
        <v>4459</v>
      </c>
      <c r="N631" t="s">
        <v>4470</v>
      </c>
      <c r="O631" t="s">
        <v>4737</v>
      </c>
      <c r="P631" s="3">
        <f>Ventes[[#This Row],[Coût]]*Ventes[[#This Row],[Quantité]]</f>
        <v>13.2</v>
      </c>
    </row>
    <row r="632" spans="1:16" x14ac:dyDescent="0.2">
      <c r="A632" t="s">
        <v>645</v>
      </c>
      <c r="B632" s="2">
        <v>44625</v>
      </c>
      <c r="C632" s="2">
        <v>44629</v>
      </c>
      <c r="D632" t="s">
        <v>2080</v>
      </c>
      <c r="E632" t="s">
        <v>2868</v>
      </c>
      <c r="F632">
        <v>2</v>
      </c>
      <c r="G632">
        <v>0</v>
      </c>
      <c r="H632" t="s">
        <v>3402</v>
      </c>
      <c r="I632" t="s">
        <v>3929</v>
      </c>
      <c r="J632" s="3">
        <v>3.95</v>
      </c>
      <c r="K632" s="3">
        <v>2.7</v>
      </c>
      <c r="L632" t="s">
        <v>4451</v>
      </c>
      <c r="M632" t="s">
        <v>4456</v>
      </c>
      <c r="N632" t="s">
        <v>4470</v>
      </c>
      <c r="O632" t="s">
        <v>4901</v>
      </c>
      <c r="P632" s="3">
        <f>Ventes[[#This Row],[Coût]]*Ventes[[#This Row],[Quantité]]</f>
        <v>5.4</v>
      </c>
    </row>
    <row r="633" spans="1:16" x14ac:dyDescent="0.2">
      <c r="A633" t="s">
        <v>646</v>
      </c>
      <c r="B633" s="2">
        <v>44625</v>
      </c>
      <c r="C633" s="2">
        <v>44627</v>
      </c>
      <c r="D633" t="s">
        <v>1778</v>
      </c>
      <c r="E633" t="s">
        <v>2869</v>
      </c>
      <c r="F633">
        <v>4</v>
      </c>
      <c r="G633">
        <v>0</v>
      </c>
      <c r="H633" t="s">
        <v>3402</v>
      </c>
      <c r="I633" t="s">
        <v>3930</v>
      </c>
      <c r="J633" s="3">
        <v>10.67</v>
      </c>
      <c r="K633" s="3">
        <v>5.8</v>
      </c>
      <c r="L633" t="s">
        <v>4451</v>
      </c>
      <c r="M633" t="s">
        <v>4463</v>
      </c>
      <c r="N633" t="s">
        <v>4471</v>
      </c>
      <c r="O633" t="s">
        <v>4599</v>
      </c>
      <c r="P633" s="3">
        <f>Ventes[[#This Row],[Coût]]*Ventes[[#This Row],[Quantité]]</f>
        <v>23.2</v>
      </c>
    </row>
    <row r="634" spans="1:16" x14ac:dyDescent="0.2">
      <c r="A634" t="s">
        <v>647</v>
      </c>
      <c r="B634" s="2">
        <v>44591</v>
      </c>
      <c r="C634" s="2">
        <v>44592</v>
      </c>
      <c r="D634" t="s">
        <v>1818</v>
      </c>
      <c r="E634" t="s">
        <v>2870</v>
      </c>
      <c r="F634">
        <v>2</v>
      </c>
      <c r="G634">
        <v>0</v>
      </c>
      <c r="H634" t="s">
        <v>3402</v>
      </c>
      <c r="I634" t="s">
        <v>3931</v>
      </c>
      <c r="J634" s="3">
        <v>64.650000000000006</v>
      </c>
      <c r="K634" s="3">
        <v>61.4</v>
      </c>
      <c r="L634" t="s">
        <v>4451</v>
      </c>
      <c r="M634" t="s">
        <v>4455</v>
      </c>
      <c r="N634" t="s">
        <v>4470</v>
      </c>
      <c r="O634" t="s">
        <v>4639</v>
      </c>
      <c r="P634" s="3">
        <f>Ventes[[#This Row],[Coût]]*Ventes[[#This Row],[Quantité]]</f>
        <v>122.8</v>
      </c>
    </row>
    <row r="635" spans="1:16" x14ac:dyDescent="0.2">
      <c r="A635" t="s">
        <v>648</v>
      </c>
      <c r="B635" s="2">
        <v>44577</v>
      </c>
      <c r="C635" s="2">
        <v>44579</v>
      </c>
      <c r="D635" t="s">
        <v>1807</v>
      </c>
      <c r="E635" t="s">
        <v>2871</v>
      </c>
      <c r="F635">
        <v>4</v>
      </c>
      <c r="G635">
        <v>0</v>
      </c>
      <c r="H635" t="s">
        <v>3402</v>
      </c>
      <c r="I635" t="s">
        <v>3932</v>
      </c>
      <c r="J635" s="3">
        <v>6.98</v>
      </c>
      <c r="K635" s="3">
        <v>5</v>
      </c>
      <c r="L635" t="s">
        <v>4450</v>
      </c>
      <c r="M635" t="s">
        <v>4467</v>
      </c>
      <c r="N635" t="s">
        <v>4471</v>
      </c>
      <c r="O635" t="s">
        <v>4628</v>
      </c>
      <c r="P635" s="3">
        <f>Ventes[[#This Row],[Coût]]*Ventes[[#This Row],[Quantité]]</f>
        <v>20</v>
      </c>
    </row>
    <row r="636" spans="1:16" x14ac:dyDescent="0.2">
      <c r="A636" t="s">
        <v>649</v>
      </c>
      <c r="B636" s="2">
        <v>44917</v>
      </c>
      <c r="C636" s="2">
        <v>44920</v>
      </c>
      <c r="D636" t="s">
        <v>2081</v>
      </c>
      <c r="E636" t="s">
        <v>2418</v>
      </c>
      <c r="F636">
        <v>5</v>
      </c>
      <c r="G636">
        <v>0</v>
      </c>
      <c r="H636" t="s">
        <v>3400</v>
      </c>
      <c r="I636" t="s">
        <v>3487</v>
      </c>
      <c r="J636" s="3">
        <v>94.99</v>
      </c>
      <c r="K636" s="3">
        <v>66.5</v>
      </c>
      <c r="L636" t="s">
        <v>4452</v>
      </c>
      <c r="M636" t="s">
        <v>4465</v>
      </c>
      <c r="N636" t="s">
        <v>4470</v>
      </c>
      <c r="O636" t="s">
        <v>4902</v>
      </c>
      <c r="P636" s="3">
        <f>Ventes[[#This Row],[Coût]]*Ventes[[#This Row],[Quantité]]</f>
        <v>332.5</v>
      </c>
    </row>
    <row r="637" spans="1:16" x14ac:dyDescent="0.2">
      <c r="A637" t="s">
        <v>650</v>
      </c>
      <c r="B637" s="2">
        <v>44917</v>
      </c>
      <c r="C637" s="2">
        <v>44920</v>
      </c>
      <c r="D637" t="s">
        <v>2082</v>
      </c>
      <c r="E637" t="s">
        <v>2872</v>
      </c>
      <c r="F637">
        <v>5</v>
      </c>
      <c r="G637">
        <v>0</v>
      </c>
      <c r="H637" t="s">
        <v>3400</v>
      </c>
      <c r="I637" t="s">
        <v>3933</v>
      </c>
      <c r="J637" s="3">
        <v>39.99</v>
      </c>
      <c r="K637" s="3">
        <v>27.2</v>
      </c>
      <c r="L637" t="s">
        <v>4452</v>
      </c>
      <c r="M637" t="s">
        <v>4465</v>
      </c>
      <c r="N637" t="s">
        <v>4470</v>
      </c>
      <c r="O637" t="s">
        <v>4903</v>
      </c>
      <c r="P637" s="3">
        <f>Ventes[[#This Row],[Coût]]*Ventes[[#This Row],[Quantité]]</f>
        <v>136</v>
      </c>
    </row>
    <row r="638" spans="1:16" x14ac:dyDescent="0.2">
      <c r="A638" t="s">
        <v>651</v>
      </c>
      <c r="B638" s="2">
        <v>44916</v>
      </c>
      <c r="C638" s="2">
        <v>44919</v>
      </c>
      <c r="D638" t="s">
        <v>2083</v>
      </c>
      <c r="E638" t="s">
        <v>2665</v>
      </c>
      <c r="F638">
        <v>4</v>
      </c>
      <c r="G638">
        <v>0</v>
      </c>
      <c r="H638" t="s">
        <v>3400</v>
      </c>
      <c r="I638" t="s">
        <v>3733</v>
      </c>
      <c r="J638" s="3">
        <v>17.75</v>
      </c>
      <c r="K638" s="3">
        <v>10.8</v>
      </c>
      <c r="L638" t="s">
        <v>4452</v>
      </c>
      <c r="M638" t="s">
        <v>4465</v>
      </c>
      <c r="N638" t="s">
        <v>4470</v>
      </c>
      <c r="O638" t="s">
        <v>4904</v>
      </c>
      <c r="P638" s="3">
        <f>Ventes[[#This Row],[Coût]]*Ventes[[#This Row],[Quantité]]</f>
        <v>43.2</v>
      </c>
    </row>
    <row r="639" spans="1:16" x14ac:dyDescent="0.2">
      <c r="A639" t="s">
        <v>652</v>
      </c>
      <c r="B639" s="2">
        <v>44913</v>
      </c>
      <c r="C639" s="2">
        <v>44917</v>
      </c>
      <c r="D639" t="s">
        <v>2084</v>
      </c>
      <c r="E639" t="s">
        <v>2873</v>
      </c>
      <c r="F639">
        <v>3</v>
      </c>
      <c r="G639">
        <v>0</v>
      </c>
      <c r="H639" t="s">
        <v>3400</v>
      </c>
      <c r="I639" t="s">
        <v>3934</v>
      </c>
      <c r="J639" s="3">
        <v>2.21</v>
      </c>
      <c r="K639" s="3">
        <v>1.6</v>
      </c>
      <c r="L639" t="s">
        <v>4451</v>
      </c>
      <c r="M639" t="s">
        <v>4462</v>
      </c>
      <c r="N639" t="s">
        <v>4470</v>
      </c>
      <c r="O639" t="s">
        <v>4905</v>
      </c>
      <c r="P639" s="3">
        <f>Ventes[[#This Row],[Coût]]*Ventes[[#This Row],[Quantité]]</f>
        <v>4.8000000000000007</v>
      </c>
    </row>
    <row r="640" spans="1:16" x14ac:dyDescent="0.2">
      <c r="A640" t="s">
        <v>653</v>
      </c>
      <c r="B640" s="2">
        <v>44906</v>
      </c>
      <c r="C640" s="2">
        <v>44907</v>
      </c>
      <c r="D640" t="s">
        <v>1912</v>
      </c>
      <c r="E640" t="s">
        <v>2874</v>
      </c>
      <c r="F640">
        <v>3</v>
      </c>
      <c r="G640">
        <v>0</v>
      </c>
      <c r="H640" t="s">
        <v>3400</v>
      </c>
      <c r="I640" t="s">
        <v>3935</v>
      </c>
      <c r="J640" s="3">
        <v>2.1800000000000002</v>
      </c>
      <c r="K640" s="3">
        <v>1.5</v>
      </c>
      <c r="L640" t="s">
        <v>4451</v>
      </c>
      <c r="M640" t="s">
        <v>4456</v>
      </c>
      <c r="N640" t="s">
        <v>4471</v>
      </c>
      <c r="O640" t="s">
        <v>4733</v>
      </c>
      <c r="P640" s="3">
        <f>Ventes[[#This Row],[Coût]]*Ventes[[#This Row],[Quantité]]</f>
        <v>4.5</v>
      </c>
    </row>
    <row r="641" spans="1:16" x14ac:dyDescent="0.2">
      <c r="A641" t="s">
        <v>654</v>
      </c>
      <c r="B641" s="2">
        <v>44903</v>
      </c>
      <c r="C641" s="2">
        <v>44903</v>
      </c>
      <c r="D641" t="s">
        <v>2085</v>
      </c>
      <c r="E641" t="s">
        <v>2875</v>
      </c>
      <c r="F641">
        <v>3</v>
      </c>
      <c r="G641">
        <v>0</v>
      </c>
      <c r="H641" t="s">
        <v>3400</v>
      </c>
      <c r="I641" t="s">
        <v>3936</v>
      </c>
      <c r="J641" s="3">
        <v>9.93</v>
      </c>
      <c r="K641" s="3">
        <v>7.1</v>
      </c>
      <c r="L641" t="s">
        <v>4451</v>
      </c>
      <c r="M641" t="s">
        <v>4455</v>
      </c>
      <c r="N641" t="s">
        <v>4470</v>
      </c>
      <c r="O641" t="s">
        <v>4906</v>
      </c>
      <c r="P641" s="3">
        <f>Ventes[[#This Row],[Coût]]*Ventes[[#This Row],[Quantité]]</f>
        <v>21.299999999999997</v>
      </c>
    </row>
    <row r="642" spans="1:16" x14ac:dyDescent="0.2">
      <c r="A642" t="s">
        <v>655</v>
      </c>
      <c r="B642" s="2">
        <v>44900</v>
      </c>
      <c r="C642" s="2">
        <v>44900</v>
      </c>
      <c r="D642" t="s">
        <v>1986</v>
      </c>
      <c r="E642" t="s">
        <v>2876</v>
      </c>
      <c r="F642">
        <v>3</v>
      </c>
      <c r="G642">
        <v>0</v>
      </c>
      <c r="H642" t="s">
        <v>3400</v>
      </c>
      <c r="I642" t="s">
        <v>3937</v>
      </c>
      <c r="J642" s="3">
        <v>20.48</v>
      </c>
      <c r="K642" s="3">
        <v>15</v>
      </c>
      <c r="L642" t="s">
        <v>4451</v>
      </c>
      <c r="M642" t="s">
        <v>4464</v>
      </c>
      <c r="N642" t="s">
        <v>4470</v>
      </c>
      <c r="O642" t="s">
        <v>4807</v>
      </c>
      <c r="P642" s="3">
        <f>Ventes[[#This Row],[Coût]]*Ventes[[#This Row],[Quantité]]</f>
        <v>45</v>
      </c>
    </row>
    <row r="643" spans="1:16" x14ac:dyDescent="0.2">
      <c r="A643" t="s">
        <v>656</v>
      </c>
      <c r="B643" s="2">
        <v>44897</v>
      </c>
      <c r="C643" s="2">
        <v>44898</v>
      </c>
      <c r="D643" t="s">
        <v>2010</v>
      </c>
      <c r="E643" t="s">
        <v>2877</v>
      </c>
      <c r="F643">
        <v>3</v>
      </c>
      <c r="G643">
        <v>0</v>
      </c>
      <c r="H643" t="s">
        <v>3400</v>
      </c>
      <c r="I643" t="s">
        <v>3938</v>
      </c>
      <c r="J643" s="3">
        <v>11.55</v>
      </c>
      <c r="K643" s="3">
        <v>8.1</v>
      </c>
      <c r="L643" t="s">
        <v>4451</v>
      </c>
      <c r="M643" t="s">
        <v>4462</v>
      </c>
      <c r="N643" t="s">
        <v>4470</v>
      </c>
      <c r="O643" t="s">
        <v>4831</v>
      </c>
      <c r="P643" s="3">
        <f>Ventes[[#This Row],[Coût]]*Ventes[[#This Row],[Quantité]]</f>
        <v>24.299999999999997</v>
      </c>
    </row>
    <row r="644" spans="1:16" x14ac:dyDescent="0.2">
      <c r="A644" t="s">
        <v>657</v>
      </c>
      <c r="B644" s="2">
        <v>44897</v>
      </c>
      <c r="C644" s="2">
        <v>44898</v>
      </c>
      <c r="D644" t="s">
        <v>1952</v>
      </c>
      <c r="E644" t="s">
        <v>2615</v>
      </c>
      <c r="F644">
        <v>9</v>
      </c>
      <c r="G644">
        <v>0</v>
      </c>
      <c r="H644" t="s">
        <v>3400</v>
      </c>
      <c r="I644" t="s">
        <v>3683</v>
      </c>
      <c r="J644" s="3">
        <v>62.18</v>
      </c>
      <c r="K644" s="3">
        <v>45.4</v>
      </c>
      <c r="L644" t="s">
        <v>4451</v>
      </c>
      <c r="M644" t="s">
        <v>4455</v>
      </c>
      <c r="N644" t="s">
        <v>4471</v>
      </c>
      <c r="O644" t="s">
        <v>4773</v>
      </c>
      <c r="P644" s="3">
        <f>Ventes[[#This Row],[Coût]]*Ventes[[#This Row],[Quantité]]</f>
        <v>408.59999999999997</v>
      </c>
    </row>
    <row r="645" spans="1:16" x14ac:dyDescent="0.2">
      <c r="A645" t="s">
        <v>658</v>
      </c>
      <c r="B645" s="2">
        <v>44897</v>
      </c>
      <c r="C645" s="2">
        <v>44900</v>
      </c>
      <c r="D645" t="s">
        <v>2086</v>
      </c>
      <c r="E645" t="s">
        <v>2878</v>
      </c>
      <c r="F645">
        <v>7</v>
      </c>
      <c r="G645">
        <v>0</v>
      </c>
      <c r="H645" t="s">
        <v>3400</v>
      </c>
      <c r="I645" t="s">
        <v>3939</v>
      </c>
      <c r="J645" s="3">
        <v>40.98</v>
      </c>
      <c r="K645" s="3">
        <v>29.5</v>
      </c>
      <c r="L645" t="s">
        <v>4451</v>
      </c>
      <c r="M645" t="s">
        <v>4464</v>
      </c>
      <c r="N645" t="s">
        <v>4470</v>
      </c>
      <c r="O645" t="s">
        <v>4907</v>
      </c>
      <c r="P645" s="3">
        <f>Ventes[[#This Row],[Coût]]*Ventes[[#This Row],[Quantité]]</f>
        <v>206.5</v>
      </c>
    </row>
    <row r="646" spans="1:16" x14ac:dyDescent="0.2">
      <c r="A646" t="s">
        <v>659</v>
      </c>
      <c r="B646" s="2">
        <v>44895</v>
      </c>
      <c r="C646" s="2">
        <v>44895</v>
      </c>
      <c r="D646" t="s">
        <v>2087</v>
      </c>
      <c r="E646" t="s">
        <v>2879</v>
      </c>
      <c r="F646">
        <v>3</v>
      </c>
      <c r="G646">
        <v>0</v>
      </c>
      <c r="H646" t="s">
        <v>3400</v>
      </c>
      <c r="I646" t="s">
        <v>3940</v>
      </c>
      <c r="J646" s="3">
        <v>8.61</v>
      </c>
      <c r="K646" s="3">
        <v>5.4</v>
      </c>
      <c r="L646" t="s">
        <v>4450</v>
      </c>
      <c r="M646" t="s">
        <v>4467</v>
      </c>
      <c r="N646" t="s">
        <v>4472</v>
      </c>
      <c r="O646" t="s">
        <v>4908</v>
      </c>
      <c r="P646" s="3">
        <f>Ventes[[#This Row],[Coût]]*Ventes[[#This Row],[Quantité]]</f>
        <v>16.200000000000003</v>
      </c>
    </row>
    <row r="647" spans="1:16" x14ac:dyDescent="0.2">
      <c r="A647" t="s">
        <v>660</v>
      </c>
      <c r="B647" s="2">
        <v>44892</v>
      </c>
      <c r="C647" s="2">
        <v>44893</v>
      </c>
      <c r="D647" t="s">
        <v>2088</v>
      </c>
      <c r="E647" t="s">
        <v>2880</v>
      </c>
      <c r="F647">
        <v>1</v>
      </c>
      <c r="G647">
        <v>0</v>
      </c>
      <c r="H647" t="s">
        <v>3400</v>
      </c>
      <c r="I647" t="s">
        <v>3941</v>
      </c>
      <c r="J647" s="3">
        <v>46.94</v>
      </c>
      <c r="K647" s="3">
        <v>27.7</v>
      </c>
      <c r="L647" t="s">
        <v>4450</v>
      </c>
      <c r="M647" t="s">
        <v>4467</v>
      </c>
      <c r="N647" t="s">
        <v>4471</v>
      </c>
      <c r="O647" t="s">
        <v>4909</v>
      </c>
      <c r="P647" s="3">
        <f>Ventes[[#This Row],[Coût]]*Ventes[[#This Row],[Quantité]]</f>
        <v>27.7</v>
      </c>
    </row>
    <row r="648" spans="1:16" x14ac:dyDescent="0.2">
      <c r="A648" t="s">
        <v>661</v>
      </c>
      <c r="B648" s="2">
        <v>44891</v>
      </c>
      <c r="C648" s="2">
        <v>44896</v>
      </c>
      <c r="D648" t="s">
        <v>2089</v>
      </c>
      <c r="E648" t="s">
        <v>2881</v>
      </c>
      <c r="F648">
        <v>3</v>
      </c>
      <c r="G648">
        <v>0</v>
      </c>
      <c r="H648" t="s">
        <v>3400</v>
      </c>
      <c r="I648" t="s">
        <v>3942</v>
      </c>
      <c r="J648" s="3">
        <v>42.1</v>
      </c>
      <c r="K648" s="3">
        <v>28.6</v>
      </c>
      <c r="L648" t="s">
        <v>4450</v>
      </c>
      <c r="M648" t="s">
        <v>4467</v>
      </c>
      <c r="N648" t="s">
        <v>4470</v>
      </c>
      <c r="O648" t="s">
        <v>4910</v>
      </c>
      <c r="P648" s="3">
        <f>Ventes[[#This Row],[Coût]]*Ventes[[#This Row],[Quantité]]</f>
        <v>85.800000000000011</v>
      </c>
    </row>
    <row r="649" spans="1:16" x14ac:dyDescent="0.2">
      <c r="A649" t="s">
        <v>662</v>
      </c>
      <c r="B649" s="2">
        <v>44889</v>
      </c>
      <c r="C649" s="2">
        <v>44889</v>
      </c>
      <c r="D649" t="s">
        <v>2028</v>
      </c>
      <c r="E649" t="s">
        <v>2626</v>
      </c>
      <c r="F649">
        <v>4</v>
      </c>
      <c r="G649">
        <v>0</v>
      </c>
      <c r="H649" t="s">
        <v>3400</v>
      </c>
      <c r="I649" t="s">
        <v>3694</v>
      </c>
      <c r="J649" s="3">
        <v>6.94</v>
      </c>
      <c r="K649" s="3">
        <v>4.4000000000000004</v>
      </c>
      <c r="L649" t="s">
        <v>4451</v>
      </c>
      <c r="M649" t="s">
        <v>4462</v>
      </c>
      <c r="N649" t="s">
        <v>4470</v>
      </c>
      <c r="O649" t="s">
        <v>4849</v>
      </c>
      <c r="P649" s="3">
        <f>Ventes[[#This Row],[Coût]]*Ventes[[#This Row],[Quantité]]</f>
        <v>17.600000000000001</v>
      </c>
    </row>
    <row r="650" spans="1:16" x14ac:dyDescent="0.2">
      <c r="A650" t="s">
        <v>663</v>
      </c>
      <c r="B650" s="2">
        <v>44885</v>
      </c>
      <c r="C650" s="2">
        <v>44886</v>
      </c>
      <c r="D650" t="s">
        <v>2090</v>
      </c>
      <c r="E650" t="s">
        <v>2558</v>
      </c>
      <c r="F650">
        <v>7</v>
      </c>
      <c r="G650">
        <v>0</v>
      </c>
      <c r="H650" t="s">
        <v>3400</v>
      </c>
      <c r="I650" t="s">
        <v>3626</v>
      </c>
      <c r="J650" s="3">
        <v>6.68</v>
      </c>
      <c r="K650" s="3">
        <v>3.5</v>
      </c>
      <c r="L650" t="s">
        <v>4451</v>
      </c>
      <c r="M650" t="s">
        <v>4454</v>
      </c>
      <c r="N650" t="s">
        <v>4470</v>
      </c>
      <c r="O650" t="s">
        <v>4911</v>
      </c>
      <c r="P650" s="3">
        <f>Ventes[[#This Row],[Coût]]*Ventes[[#This Row],[Quantité]]</f>
        <v>24.5</v>
      </c>
    </row>
    <row r="651" spans="1:16" x14ac:dyDescent="0.2">
      <c r="A651" t="s">
        <v>664</v>
      </c>
      <c r="B651" s="2">
        <v>44883</v>
      </c>
      <c r="C651" s="2">
        <v>44884</v>
      </c>
      <c r="D651" t="s">
        <v>1938</v>
      </c>
      <c r="E651" t="s">
        <v>2882</v>
      </c>
      <c r="F651">
        <v>6</v>
      </c>
      <c r="G651">
        <v>0</v>
      </c>
      <c r="H651" t="s">
        <v>3400</v>
      </c>
      <c r="I651" t="s">
        <v>3943</v>
      </c>
      <c r="J651" s="3">
        <v>28.28</v>
      </c>
      <c r="K651" s="3">
        <v>20.6</v>
      </c>
      <c r="L651" t="s">
        <v>4451</v>
      </c>
      <c r="M651" t="s">
        <v>4455</v>
      </c>
      <c r="N651" t="s">
        <v>4470</v>
      </c>
      <c r="O651" t="s">
        <v>4759</v>
      </c>
      <c r="P651" s="3">
        <f>Ventes[[#This Row],[Coût]]*Ventes[[#This Row],[Quantité]]</f>
        <v>123.60000000000001</v>
      </c>
    </row>
    <row r="652" spans="1:16" x14ac:dyDescent="0.2">
      <c r="A652" t="s">
        <v>665</v>
      </c>
      <c r="B652" s="2">
        <v>44882</v>
      </c>
      <c r="C652" s="2">
        <v>44885</v>
      </c>
      <c r="D652" t="s">
        <v>1893</v>
      </c>
      <c r="E652" t="s">
        <v>2693</v>
      </c>
      <c r="F652">
        <v>3</v>
      </c>
      <c r="G652">
        <v>0</v>
      </c>
      <c r="H652" t="s">
        <v>3400</v>
      </c>
      <c r="I652" t="s">
        <v>3761</v>
      </c>
      <c r="J652" s="3">
        <v>16.98</v>
      </c>
      <c r="K652" s="3">
        <v>12.2</v>
      </c>
      <c r="L652" t="s">
        <v>4451</v>
      </c>
      <c r="M652" t="s">
        <v>4462</v>
      </c>
      <c r="N652" t="s">
        <v>4470</v>
      </c>
      <c r="O652" t="s">
        <v>4714</v>
      </c>
      <c r="P652" s="3">
        <f>Ventes[[#This Row],[Coût]]*Ventes[[#This Row],[Quantité]]</f>
        <v>36.599999999999994</v>
      </c>
    </row>
    <row r="653" spans="1:16" x14ac:dyDescent="0.2">
      <c r="A653" t="s">
        <v>666</v>
      </c>
      <c r="B653" s="2">
        <v>44881</v>
      </c>
      <c r="C653" s="2">
        <v>44882</v>
      </c>
      <c r="D653" t="s">
        <v>2061</v>
      </c>
      <c r="E653" t="s">
        <v>2883</v>
      </c>
      <c r="F653">
        <v>6</v>
      </c>
      <c r="G653">
        <v>0</v>
      </c>
      <c r="H653" t="s">
        <v>3400</v>
      </c>
      <c r="I653" t="s">
        <v>3944</v>
      </c>
      <c r="J653" s="3">
        <v>12.28</v>
      </c>
      <c r="K653" s="3">
        <v>6.5</v>
      </c>
      <c r="L653" t="s">
        <v>4451</v>
      </c>
      <c r="M653" t="s">
        <v>4454</v>
      </c>
      <c r="N653" t="s">
        <v>4470</v>
      </c>
      <c r="O653" t="s">
        <v>4882</v>
      </c>
      <c r="P653" s="3">
        <f>Ventes[[#This Row],[Coût]]*Ventes[[#This Row],[Quantité]]</f>
        <v>39</v>
      </c>
    </row>
    <row r="654" spans="1:16" x14ac:dyDescent="0.2">
      <c r="A654" t="s">
        <v>667</v>
      </c>
      <c r="B654" s="2">
        <v>44878</v>
      </c>
      <c r="C654" s="2">
        <v>44882</v>
      </c>
      <c r="D654" t="s">
        <v>2091</v>
      </c>
      <c r="E654" t="s">
        <v>2884</v>
      </c>
      <c r="F654">
        <v>5</v>
      </c>
      <c r="G654">
        <v>0</v>
      </c>
      <c r="H654" t="s">
        <v>3400</v>
      </c>
      <c r="I654" t="s">
        <v>3945</v>
      </c>
      <c r="J654" s="3">
        <v>125.99</v>
      </c>
      <c r="K654" s="3">
        <v>93.2</v>
      </c>
      <c r="L654" t="s">
        <v>4452</v>
      </c>
      <c r="M654" t="s">
        <v>4461</v>
      </c>
      <c r="N654" t="s">
        <v>4471</v>
      </c>
      <c r="O654" t="s">
        <v>4912</v>
      </c>
      <c r="P654" s="3">
        <f>Ventes[[#This Row],[Coût]]*Ventes[[#This Row],[Quantité]]</f>
        <v>466</v>
      </c>
    </row>
    <row r="655" spans="1:16" x14ac:dyDescent="0.2">
      <c r="A655" t="s">
        <v>668</v>
      </c>
      <c r="B655" s="2">
        <v>44870</v>
      </c>
      <c r="C655" s="2">
        <v>44872</v>
      </c>
      <c r="D655" t="s">
        <v>2068</v>
      </c>
      <c r="E655" t="s">
        <v>2885</v>
      </c>
      <c r="F655">
        <v>1</v>
      </c>
      <c r="G655">
        <v>0</v>
      </c>
      <c r="H655" t="s">
        <v>3400</v>
      </c>
      <c r="I655" t="s">
        <v>3946</v>
      </c>
      <c r="J655" s="3">
        <v>159.99</v>
      </c>
      <c r="K655" s="3">
        <v>105.6</v>
      </c>
      <c r="L655" t="s">
        <v>4452</v>
      </c>
      <c r="M655" t="s">
        <v>4465</v>
      </c>
      <c r="N655" t="s">
        <v>4471</v>
      </c>
      <c r="O655" t="s">
        <v>4889</v>
      </c>
      <c r="P655" s="3">
        <f>Ventes[[#This Row],[Coût]]*Ventes[[#This Row],[Quantité]]</f>
        <v>105.6</v>
      </c>
    </row>
    <row r="656" spans="1:16" x14ac:dyDescent="0.2">
      <c r="A656" t="s">
        <v>669</v>
      </c>
      <c r="B656" s="2">
        <v>44870</v>
      </c>
      <c r="C656" s="2">
        <v>44872</v>
      </c>
      <c r="D656" t="s">
        <v>1813</v>
      </c>
      <c r="E656" t="s">
        <v>2886</v>
      </c>
      <c r="F656">
        <v>1</v>
      </c>
      <c r="G656">
        <v>0</v>
      </c>
      <c r="H656" t="s">
        <v>3400</v>
      </c>
      <c r="I656" t="s">
        <v>3947</v>
      </c>
      <c r="J656" s="3">
        <v>4.41</v>
      </c>
      <c r="K656" s="3">
        <v>2.4</v>
      </c>
      <c r="L656" t="s">
        <v>4451</v>
      </c>
      <c r="M656" t="s">
        <v>4454</v>
      </c>
      <c r="N656" t="s">
        <v>4472</v>
      </c>
      <c r="O656" t="s">
        <v>4634</v>
      </c>
      <c r="P656" s="3">
        <f>Ventes[[#This Row],[Coût]]*Ventes[[#This Row],[Quantité]]</f>
        <v>2.4</v>
      </c>
    </row>
    <row r="657" spans="1:16" x14ac:dyDescent="0.2">
      <c r="A657" t="s">
        <v>670</v>
      </c>
      <c r="B657" s="2">
        <v>44868</v>
      </c>
      <c r="C657" s="2">
        <v>44869</v>
      </c>
      <c r="D657" t="s">
        <v>2092</v>
      </c>
      <c r="E657" t="s">
        <v>2389</v>
      </c>
      <c r="F657">
        <v>5</v>
      </c>
      <c r="G657">
        <v>0</v>
      </c>
      <c r="H657" t="s">
        <v>3400</v>
      </c>
      <c r="I657" t="s">
        <v>3458</v>
      </c>
      <c r="J657" s="3">
        <v>39.950000000000003</v>
      </c>
      <c r="K657" s="3">
        <v>22.4</v>
      </c>
      <c r="L657" t="s">
        <v>4452</v>
      </c>
      <c r="M657" t="s">
        <v>4465</v>
      </c>
      <c r="N657" t="s">
        <v>4472</v>
      </c>
      <c r="O657" t="s">
        <v>4913</v>
      </c>
      <c r="P657" s="3">
        <f>Ventes[[#This Row],[Coût]]*Ventes[[#This Row],[Quantité]]</f>
        <v>112</v>
      </c>
    </row>
    <row r="658" spans="1:16" x14ac:dyDescent="0.2">
      <c r="A658" t="s">
        <v>671</v>
      </c>
      <c r="B658" s="2">
        <v>44867</v>
      </c>
      <c r="C658" s="2">
        <v>44870</v>
      </c>
      <c r="D658" t="s">
        <v>2093</v>
      </c>
      <c r="E658" t="s">
        <v>2887</v>
      </c>
      <c r="F658">
        <v>10</v>
      </c>
      <c r="G658">
        <v>0</v>
      </c>
      <c r="H658" t="s">
        <v>3400</v>
      </c>
      <c r="I658" t="s">
        <v>3948</v>
      </c>
      <c r="J658" s="3">
        <v>8.39</v>
      </c>
      <c r="K658" s="3">
        <v>6.3</v>
      </c>
      <c r="L658" t="s">
        <v>4451</v>
      </c>
      <c r="M658" t="s">
        <v>4464</v>
      </c>
      <c r="N658" t="s">
        <v>4470</v>
      </c>
      <c r="O658" t="s">
        <v>4914</v>
      </c>
      <c r="P658" s="3">
        <f>Ventes[[#This Row],[Coût]]*Ventes[[#This Row],[Quantité]]</f>
        <v>63</v>
      </c>
    </row>
    <row r="659" spans="1:16" x14ac:dyDescent="0.2">
      <c r="A659" t="s">
        <v>672</v>
      </c>
      <c r="B659" s="2">
        <v>44864</v>
      </c>
      <c r="C659" s="2">
        <v>44866</v>
      </c>
      <c r="D659" t="s">
        <v>1797</v>
      </c>
      <c r="E659" t="s">
        <v>2888</v>
      </c>
      <c r="F659">
        <v>7</v>
      </c>
      <c r="G659">
        <v>0</v>
      </c>
      <c r="H659" t="s">
        <v>3400</v>
      </c>
      <c r="I659" t="s">
        <v>3949</v>
      </c>
      <c r="J659" s="3">
        <v>15.14</v>
      </c>
      <c r="K659" s="3">
        <v>14.5</v>
      </c>
      <c r="L659" t="s">
        <v>4451</v>
      </c>
      <c r="M659" t="s">
        <v>4455</v>
      </c>
      <c r="N659" t="s">
        <v>4472</v>
      </c>
      <c r="O659" t="s">
        <v>4618</v>
      </c>
      <c r="P659" s="3">
        <f>Ventes[[#This Row],[Coût]]*Ventes[[#This Row],[Quantité]]</f>
        <v>101.5</v>
      </c>
    </row>
    <row r="660" spans="1:16" x14ac:dyDescent="0.2">
      <c r="A660" t="s">
        <v>673</v>
      </c>
      <c r="B660" s="2">
        <v>44855</v>
      </c>
      <c r="C660" s="2">
        <v>44857</v>
      </c>
      <c r="D660" t="s">
        <v>1943</v>
      </c>
      <c r="E660" t="s">
        <v>2581</v>
      </c>
      <c r="F660">
        <v>8</v>
      </c>
      <c r="G660">
        <v>0</v>
      </c>
      <c r="H660" t="s">
        <v>3400</v>
      </c>
      <c r="I660" t="s">
        <v>3649</v>
      </c>
      <c r="J660" s="3">
        <v>113.64</v>
      </c>
      <c r="K660" s="3">
        <v>112.5</v>
      </c>
      <c r="L660" t="s">
        <v>4451</v>
      </c>
      <c r="M660" t="s">
        <v>4455</v>
      </c>
      <c r="N660" t="s">
        <v>4471</v>
      </c>
      <c r="O660" t="s">
        <v>4764</v>
      </c>
      <c r="P660" s="3">
        <f>Ventes[[#This Row],[Coût]]*Ventes[[#This Row],[Quantité]]</f>
        <v>900</v>
      </c>
    </row>
    <row r="661" spans="1:16" x14ac:dyDescent="0.2">
      <c r="A661" t="s">
        <v>674</v>
      </c>
      <c r="B661" s="2">
        <v>44850</v>
      </c>
      <c r="C661" s="2">
        <v>44853</v>
      </c>
      <c r="D661" t="s">
        <v>1655</v>
      </c>
      <c r="E661" t="s">
        <v>2881</v>
      </c>
      <c r="F661">
        <v>13</v>
      </c>
      <c r="G661">
        <v>0</v>
      </c>
      <c r="H661" t="s">
        <v>3400</v>
      </c>
      <c r="I661" t="s">
        <v>3942</v>
      </c>
      <c r="J661" s="3">
        <v>42.1</v>
      </c>
      <c r="K661" s="3">
        <v>28.6</v>
      </c>
      <c r="L661" t="s">
        <v>4450</v>
      </c>
      <c r="M661" t="s">
        <v>4467</v>
      </c>
      <c r="N661" t="s">
        <v>4471</v>
      </c>
      <c r="O661" t="s">
        <v>4476</v>
      </c>
      <c r="P661" s="3">
        <f>Ventes[[#This Row],[Coût]]*Ventes[[#This Row],[Quantité]]</f>
        <v>371.8</v>
      </c>
    </row>
    <row r="662" spans="1:16" x14ac:dyDescent="0.2">
      <c r="A662" t="s">
        <v>675</v>
      </c>
      <c r="B662" s="2">
        <v>44847</v>
      </c>
      <c r="C662" s="2">
        <v>44848</v>
      </c>
      <c r="D662" t="s">
        <v>1991</v>
      </c>
      <c r="E662" t="s">
        <v>2889</v>
      </c>
      <c r="F662">
        <v>3</v>
      </c>
      <c r="G662">
        <v>0</v>
      </c>
      <c r="H662" t="s">
        <v>3400</v>
      </c>
      <c r="I662" t="s">
        <v>3950</v>
      </c>
      <c r="J662" s="3">
        <v>3.69</v>
      </c>
      <c r="K662" s="3">
        <v>2</v>
      </c>
      <c r="L662" t="s">
        <v>4451</v>
      </c>
      <c r="M662" t="s">
        <v>4459</v>
      </c>
      <c r="N662" t="s">
        <v>4470</v>
      </c>
      <c r="O662" t="s">
        <v>4812</v>
      </c>
      <c r="P662" s="3">
        <f>Ventes[[#This Row],[Coût]]*Ventes[[#This Row],[Quantité]]</f>
        <v>6</v>
      </c>
    </row>
    <row r="663" spans="1:16" x14ac:dyDescent="0.2">
      <c r="A663" t="s">
        <v>676</v>
      </c>
      <c r="B663" s="2">
        <v>44847</v>
      </c>
      <c r="C663" s="2">
        <v>44847</v>
      </c>
      <c r="D663" t="s">
        <v>2094</v>
      </c>
      <c r="E663" t="s">
        <v>2890</v>
      </c>
      <c r="F663">
        <v>5</v>
      </c>
      <c r="G663">
        <v>0</v>
      </c>
      <c r="H663" t="s">
        <v>3400</v>
      </c>
      <c r="I663" t="s">
        <v>3951</v>
      </c>
      <c r="J663" s="3">
        <v>180.98</v>
      </c>
      <c r="K663" s="3">
        <v>130.30000000000001</v>
      </c>
      <c r="L663" t="s">
        <v>4451</v>
      </c>
      <c r="M663" t="s">
        <v>4464</v>
      </c>
      <c r="N663" t="s">
        <v>4470</v>
      </c>
      <c r="O663" t="s">
        <v>4915</v>
      </c>
      <c r="P663" s="3">
        <f>Ventes[[#This Row],[Coût]]*Ventes[[#This Row],[Quantité]]</f>
        <v>651.5</v>
      </c>
    </row>
    <row r="664" spans="1:16" x14ac:dyDescent="0.2">
      <c r="A664" t="s">
        <v>677</v>
      </c>
      <c r="B664" s="2">
        <v>44847</v>
      </c>
      <c r="C664" s="2">
        <v>44849</v>
      </c>
      <c r="D664" t="s">
        <v>1850</v>
      </c>
      <c r="E664" t="s">
        <v>2378</v>
      </c>
      <c r="F664">
        <v>8</v>
      </c>
      <c r="G664">
        <v>0</v>
      </c>
      <c r="H664" t="s">
        <v>3400</v>
      </c>
      <c r="I664" t="s">
        <v>3447</v>
      </c>
      <c r="J664" s="3">
        <v>43.57</v>
      </c>
      <c r="K664" s="3">
        <v>30.5</v>
      </c>
      <c r="L664" t="s">
        <v>4451</v>
      </c>
      <c r="M664" t="s">
        <v>4455</v>
      </c>
      <c r="N664" t="s">
        <v>4470</v>
      </c>
      <c r="O664" t="s">
        <v>4671</v>
      </c>
      <c r="P664" s="3">
        <f>Ventes[[#This Row],[Coût]]*Ventes[[#This Row],[Quantité]]</f>
        <v>244</v>
      </c>
    </row>
    <row r="665" spans="1:16" x14ac:dyDescent="0.2">
      <c r="A665" t="s">
        <v>678</v>
      </c>
      <c r="B665" s="2">
        <v>44843</v>
      </c>
      <c r="C665" s="2">
        <v>44847</v>
      </c>
      <c r="D665" t="s">
        <v>1893</v>
      </c>
      <c r="E665" t="s">
        <v>2891</v>
      </c>
      <c r="F665">
        <v>5</v>
      </c>
      <c r="G665">
        <v>0</v>
      </c>
      <c r="H665" t="s">
        <v>3400</v>
      </c>
      <c r="I665" t="s">
        <v>3952</v>
      </c>
      <c r="J665" s="3">
        <v>7.04</v>
      </c>
      <c r="K665" s="3">
        <v>3.7</v>
      </c>
      <c r="L665" t="s">
        <v>4451</v>
      </c>
      <c r="M665" t="s">
        <v>4454</v>
      </c>
      <c r="N665" t="s">
        <v>4470</v>
      </c>
      <c r="O665" t="s">
        <v>4714</v>
      </c>
      <c r="P665" s="3">
        <f>Ventes[[#This Row],[Coût]]*Ventes[[#This Row],[Quantité]]</f>
        <v>18.5</v>
      </c>
    </row>
    <row r="666" spans="1:16" x14ac:dyDescent="0.2">
      <c r="A666" t="s">
        <v>679</v>
      </c>
      <c r="B666" s="2">
        <v>44842</v>
      </c>
      <c r="C666" s="2">
        <v>44845</v>
      </c>
      <c r="D666" t="s">
        <v>2095</v>
      </c>
      <c r="E666" t="s">
        <v>2892</v>
      </c>
      <c r="F666">
        <v>1</v>
      </c>
      <c r="G666">
        <v>0</v>
      </c>
      <c r="H666" t="s">
        <v>3400</v>
      </c>
      <c r="I666" t="s">
        <v>3953</v>
      </c>
      <c r="J666" s="3">
        <v>42.76</v>
      </c>
      <c r="K666" s="3">
        <v>31.6</v>
      </c>
      <c r="L666" t="s">
        <v>4451</v>
      </c>
      <c r="M666" t="s">
        <v>4455</v>
      </c>
      <c r="N666" t="s">
        <v>4471</v>
      </c>
      <c r="O666" t="s">
        <v>4916</v>
      </c>
      <c r="P666" s="3">
        <f>Ventes[[#This Row],[Coût]]*Ventes[[#This Row],[Quantité]]</f>
        <v>31.6</v>
      </c>
    </row>
    <row r="667" spans="1:16" x14ac:dyDescent="0.2">
      <c r="A667" t="s">
        <v>680</v>
      </c>
      <c r="B667" s="2">
        <v>44835</v>
      </c>
      <c r="C667" s="2">
        <v>44837</v>
      </c>
      <c r="D667" t="s">
        <v>2096</v>
      </c>
      <c r="E667" t="s">
        <v>2893</v>
      </c>
      <c r="F667">
        <v>11</v>
      </c>
      <c r="G667">
        <v>0</v>
      </c>
      <c r="H667" t="s">
        <v>3400</v>
      </c>
      <c r="I667" t="s">
        <v>3954</v>
      </c>
      <c r="J667" s="3">
        <v>154.99</v>
      </c>
      <c r="K667" s="3">
        <v>85.2</v>
      </c>
      <c r="L667" t="s">
        <v>4452</v>
      </c>
      <c r="M667" t="s">
        <v>4469</v>
      </c>
      <c r="N667" t="s">
        <v>4472</v>
      </c>
      <c r="O667" t="s">
        <v>4917</v>
      </c>
      <c r="P667" s="3">
        <f>Ventes[[#This Row],[Coût]]*Ventes[[#This Row],[Quantité]]</f>
        <v>937.2</v>
      </c>
    </row>
    <row r="668" spans="1:16" x14ac:dyDescent="0.2">
      <c r="A668" t="s">
        <v>681</v>
      </c>
      <c r="B668" s="2">
        <v>44833</v>
      </c>
      <c r="C668" s="2">
        <v>44834</v>
      </c>
      <c r="D668" t="s">
        <v>1731</v>
      </c>
      <c r="E668" t="s">
        <v>2894</v>
      </c>
      <c r="F668">
        <v>3</v>
      </c>
      <c r="G668">
        <v>0</v>
      </c>
      <c r="H668" t="s">
        <v>3400</v>
      </c>
      <c r="I668" t="s">
        <v>3955</v>
      </c>
      <c r="J668" s="3">
        <v>2.66</v>
      </c>
      <c r="K668" s="3">
        <v>1.4</v>
      </c>
      <c r="L668" t="s">
        <v>4451</v>
      </c>
      <c r="M668" t="s">
        <v>4463</v>
      </c>
      <c r="N668" t="s">
        <v>4471</v>
      </c>
      <c r="O668" t="s">
        <v>4552</v>
      </c>
      <c r="P668" s="3">
        <f>Ventes[[#This Row],[Coût]]*Ventes[[#This Row],[Quantité]]</f>
        <v>4.1999999999999993</v>
      </c>
    </row>
    <row r="669" spans="1:16" x14ac:dyDescent="0.2">
      <c r="A669" t="s">
        <v>682</v>
      </c>
      <c r="B669" s="2">
        <v>44833</v>
      </c>
      <c r="C669" s="2">
        <v>44835</v>
      </c>
      <c r="D669" t="s">
        <v>2028</v>
      </c>
      <c r="E669" t="s">
        <v>2516</v>
      </c>
      <c r="F669">
        <v>7</v>
      </c>
      <c r="G669">
        <v>0</v>
      </c>
      <c r="H669" t="s">
        <v>3400</v>
      </c>
      <c r="I669" t="s">
        <v>3585</v>
      </c>
      <c r="J669" s="3">
        <v>5</v>
      </c>
      <c r="K669" s="3">
        <v>2.6</v>
      </c>
      <c r="L669" t="s">
        <v>4451</v>
      </c>
      <c r="M669" t="s">
        <v>4456</v>
      </c>
      <c r="N669" t="s">
        <v>4470</v>
      </c>
      <c r="O669" t="s">
        <v>4849</v>
      </c>
      <c r="P669" s="3">
        <f>Ventes[[#This Row],[Coût]]*Ventes[[#This Row],[Quantité]]</f>
        <v>18.2</v>
      </c>
    </row>
    <row r="670" spans="1:16" x14ac:dyDescent="0.2">
      <c r="A670" t="s">
        <v>683</v>
      </c>
      <c r="B670" s="2">
        <v>44833</v>
      </c>
      <c r="C670" s="2">
        <v>44836</v>
      </c>
      <c r="D670" t="s">
        <v>2097</v>
      </c>
      <c r="E670" t="s">
        <v>2895</v>
      </c>
      <c r="F670">
        <v>5</v>
      </c>
      <c r="G670">
        <v>0</v>
      </c>
      <c r="H670" t="s">
        <v>3400</v>
      </c>
      <c r="I670" t="s">
        <v>3956</v>
      </c>
      <c r="J670" s="3">
        <v>19.84</v>
      </c>
      <c r="K670" s="3">
        <v>14.7</v>
      </c>
      <c r="L670" t="s">
        <v>4451</v>
      </c>
      <c r="M670" t="s">
        <v>4462</v>
      </c>
      <c r="N670" t="s">
        <v>4470</v>
      </c>
      <c r="O670" t="s">
        <v>4918</v>
      </c>
      <c r="P670" s="3">
        <f>Ventes[[#This Row],[Coût]]*Ventes[[#This Row],[Quantité]]</f>
        <v>73.5</v>
      </c>
    </row>
    <row r="671" spans="1:16" x14ac:dyDescent="0.2">
      <c r="A671" t="s">
        <v>684</v>
      </c>
      <c r="B671" s="2">
        <v>44829</v>
      </c>
      <c r="C671" s="2">
        <v>44831</v>
      </c>
      <c r="D671" t="s">
        <v>2031</v>
      </c>
      <c r="E671" t="s">
        <v>2827</v>
      </c>
      <c r="F671">
        <v>5</v>
      </c>
      <c r="G671">
        <v>0</v>
      </c>
      <c r="H671" t="s">
        <v>3400</v>
      </c>
      <c r="I671" t="s">
        <v>3890</v>
      </c>
      <c r="J671" s="3">
        <v>7.98</v>
      </c>
      <c r="K671" s="3">
        <v>5.9</v>
      </c>
      <c r="L671" t="s">
        <v>4451</v>
      </c>
      <c r="M671" t="s">
        <v>4455</v>
      </c>
      <c r="N671" t="s">
        <v>4471</v>
      </c>
      <c r="O671" t="s">
        <v>4852</v>
      </c>
      <c r="P671" s="3">
        <f>Ventes[[#This Row],[Coût]]*Ventes[[#This Row],[Quantité]]</f>
        <v>29.5</v>
      </c>
    </row>
    <row r="672" spans="1:16" x14ac:dyDescent="0.2">
      <c r="A672" t="s">
        <v>685</v>
      </c>
      <c r="B672" s="2">
        <v>44828</v>
      </c>
      <c r="C672" s="2">
        <v>44830</v>
      </c>
      <c r="D672" t="s">
        <v>2048</v>
      </c>
      <c r="E672" t="s">
        <v>2896</v>
      </c>
      <c r="F672">
        <v>3</v>
      </c>
      <c r="G672">
        <v>0</v>
      </c>
      <c r="H672" t="s">
        <v>3400</v>
      </c>
      <c r="I672" t="s">
        <v>3957</v>
      </c>
      <c r="J672" s="3">
        <v>13.43</v>
      </c>
      <c r="K672" s="3">
        <v>10.1</v>
      </c>
      <c r="L672" t="s">
        <v>4451</v>
      </c>
      <c r="M672" t="s">
        <v>4455</v>
      </c>
      <c r="N672" t="s">
        <v>4470</v>
      </c>
      <c r="O672" t="s">
        <v>4869</v>
      </c>
      <c r="P672" s="3">
        <f>Ventes[[#This Row],[Coût]]*Ventes[[#This Row],[Quantité]]</f>
        <v>30.299999999999997</v>
      </c>
    </row>
    <row r="673" spans="1:16" x14ac:dyDescent="0.2">
      <c r="A673" t="s">
        <v>686</v>
      </c>
      <c r="B673" s="2">
        <v>44826</v>
      </c>
      <c r="C673" s="2">
        <v>44829</v>
      </c>
      <c r="D673" t="s">
        <v>2098</v>
      </c>
      <c r="E673" t="s">
        <v>2897</v>
      </c>
      <c r="F673">
        <v>4</v>
      </c>
      <c r="G673">
        <v>0</v>
      </c>
      <c r="H673" t="s">
        <v>3400</v>
      </c>
      <c r="I673" t="s">
        <v>3958</v>
      </c>
      <c r="J673" s="3">
        <v>172.99</v>
      </c>
      <c r="K673" s="3">
        <v>93.4</v>
      </c>
      <c r="L673" t="s">
        <v>4451</v>
      </c>
      <c r="M673" t="s">
        <v>4458</v>
      </c>
      <c r="N673" t="s">
        <v>4470</v>
      </c>
      <c r="O673" t="s">
        <v>4919</v>
      </c>
      <c r="P673" s="3">
        <f>Ventes[[#This Row],[Coût]]*Ventes[[#This Row],[Quantité]]</f>
        <v>373.6</v>
      </c>
    </row>
    <row r="674" spans="1:16" x14ac:dyDescent="0.2">
      <c r="A674" t="s">
        <v>687</v>
      </c>
      <c r="B674" s="2">
        <v>44825</v>
      </c>
      <c r="C674" s="2">
        <v>44825</v>
      </c>
      <c r="D674" t="s">
        <v>1832</v>
      </c>
      <c r="E674" t="s">
        <v>2898</v>
      </c>
      <c r="F674">
        <v>1</v>
      </c>
      <c r="G674">
        <v>0</v>
      </c>
      <c r="H674" t="s">
        <v>3400</v>
      </c>
      <c r="I674" t="s">
        <v>3959</v>
      </c>
      <c r="J674" s="3">
        <v>20.98</v>
      </c>
      <c r="K674" s="3">
        <v>17</v>
      </c>
      <c r="L674" t="s">
        <v>4451</v>
      </c>
      <c r="M674" t="s">
        <v>4455</v>
      </c>
      <c r="N674" t="s">
        <v>4471</v>
      </c>
      <c r="O674" t="s">
        <v>4653</v>
      </c>
      <c r="P674" s="3">
        <f>Ventes[[#This Row],[Coût]]*Ventes[[#This Row],[Quantité]]</f>
        <v>17</v>
      </c>
    </row>
    <row r="675" spans="1:16" x14ac:dyDescent="0.2">
      <c r="A675" t="s">
        <v>688</v>
      </c>
      <c r="B675" s="2">
        <v>44821</v>
      </c>
      <c r="C675" s="2">
        <v>44825</v>
      </c>
      <c r="D675" t="s">
        <v>1739</v>
      </c>
      <c r="E675" t="s">
        <v>2768</v>
      </c>
      <c r="F675">
        <v>3</v>
      </c>
      <c r="G675">
        <v>0</v>
      </c>
      <c r="H675" t="s">
        <v>3400</v>
      </c>
      <c r="I675" t="s">
        <v>3834</v>
      </c>
      <c r="J675" s="3">
        <v>29.99</v>
      </c>
      <c r="K675" s="3">
        <v>17.399999999999999</v>
      </c>
      <c r="L675" t="s">
        <v>4452</v>
      </c>
      <c r="M675" t="s">
        <v>4465</v>
      </c>
      <c r="N675" t="s">
        <v>4470</v>
      </c>
      <c r="O675" t="s">
        <v>4560</v>
      </c>
      <c r="P675" s="3">
        <f>Ventes[[#This Row],[Coût]]*Ventes[[#This Row],[Quantité]]</f>
        <v>52.199999999999996</v>
      </c>
    </row>
    <row r="676" spans="1:16" x14ac:dyDescent="0.2">
      <c r="A676" t="s">
        <v>689</v>
      </c>
      <c r="B676" s="2">
        <v>44818</v>
      </c>
      <c r="C676" s="2">
        <v>44820</v>
      </c>
      <c r="D676" t="s">
        <v>2099</v>
      </c>
      <c r="E676" t="s">
        <v>2432</v>
      </c>
      <c r="F676">
        <v>3</v>
      </c>
      <c r="G676">
        <v>0</v>
      </c>
      <c r="H676" t="s">
        <v>3400</v>
      </c>
      <c r="I676" t="s">
        <v>3501</v>
      </c>
      <c r="J676" s="3">
        <v>359.95</v>
      </c>
      <c r="K676" s="3">
        <v>252</v>
      </c>
      <c r="L676" t="s">
        <v>4452</v>
      </c>
      <c r="M676" t="s">
        <v>4461</v>
      </c>
      <c r="N676" t="s">
        <v>4472</v>
      </c>
      <c r="O676" t="s">
        <v>4920</v>
      </c>
      <c r="P676" s="3">
        <f>Ventes[[#This Row],[Coût]]*Ventes[[#This Row],[Quantité]]</f>
        <v>756</v>
      </c>
    </row>
    <row r="677" spans="1:16" x14ac:dyDescent="0.2">
      <c r="A677" t="s">
        <v>690</v>
      </c>
      <c r="B677" s="2">
        <v>44816</v>
      </c>
      <c r="C677" s="2">
        <v>44818</v>
      </c>
      <c r="D677" t="s">
        <v>1894</v>
      </c>
      <c r="E677" t="s">
        <v>2899</v>
      </c>
      <c r="F677">
        <v>7</v>
      </c>
      <c r="G677">
        <v>0</v>
      </c>
      <c r="H677" t="s">
        <v>3400</v>
      </c>
      <c r="I677" t="s">
        <v>3960</v>
      </c>
      <c r="J677" s="3">
        <v>6.48</v>
      </c>
      <c r="K677" s="3">
        <v>3.4</v>
      </c>
      <c r="L677" t="s">
        <v>4451</v>
      </c>
      <c r="M677" t="s">
        <v>4454</v>
      </c>
      <c r="N677" t="s">
        <v>4471</v>
      </c>
      <c r="O677" t="s">
        <v>4715</v>
      </c>
      <c r="P677" s="3">
        <f>Ventes[[#This Row],[Coût]]*Ventes[[#This Row],[Quantité]]</f>
        <v>23.8</v>
      </c>
    </row>
    <row r="678" spans="1:16" x14ac:dyDescent="0.2">
      <c r="A678" t="s">
        <v>691</v>
      </c>
      <c r="B678" s="2">
        <v>44816</v>
      </c>
      <c r="C678" s="2">
        <v>44816</v>
      </c>
      <c r="D678" t="s">
        <v>2100</v>
      </c>
      <c r="E678" t="s">
        <v>2900</v>
      </c>
      <c r="F678">
        <v>5</v>
      </c>
      <c r="G678">
        <v>0</v>
      </c>
      <c r="H678" t="s">
        <v>3400</v>
      </c>
      <c r="I678" t="s">
        <v>3961</v>
      </c>
      <c r="J678" s="3">
        <v>7.98</v>
      </c>
      <c r="K678" s="3">
        <v>4</v>
      </c>
      <c r="L678" t="s">
        <v>4451</v>
      </c>
      <c r="M678" t="s">
        <v>4454</v>
      </c>
      <c r="N678" t="s">
        <v>4470</v>
      </c>
      <c r="O678" t="s">
        <v>4921</v>
      </c>
      <c r="P678" s="3">
        <f>Ventes[[#This Row],[Coût]]*Ventes[[#This Row],[Quantité]]</f>
        <v>20</v>
      </c>
    </row>
    <row r="679" spans="1:16" x14ac:dyDescent="0.2">
      <c r="A679" t="s">
        <v>692</v>
      </c>
      <c r="B679" s="2">
        <v>44811</v>
      </c>
      <c r="C679" s="2">
        <v>44812</v>
      </c>
      <c r="D679" t="s">
        <v>1873</v>
      </c>
      <c r="E679" t="s">
        <v>2901</v>
      </c>
      <c r="F679">
        <v>5</v>
      </c>
      <c r="G679">
        <v>0</v>
      </c>
      <c r="H679" t="s">
        <v>3400</v>
      </c>
      <c r="I679" t="s">
        <v>3962</v>
      </c>
      <c r="J679" s="3">
        <v>3.38</v>
      </c>
      <c r="K679" s="3">
        <v>1.8</v>
      </c>
      <c r="L679" t="s">
        <v>4451</v>
      </c>
      <c r="M679" t="s">
        <v>4454</v>
      </c>
      <c r="N679" t="s">
        <v>4470</v>
      </c>
      <c r="O679" t="s">
        <v>4694</v>
      </c>
      <c r="P679" s="3">
        <f>Ventes[[#This Row],[Coût]]*Ventes[[#This Row],[Quantité]]</f>
        <v>9</v>
      </c>
    </row>
    <row r="680" spans="1:16" x14ac:dyDescent="0.2">
      <c r="A680" t="s">
        <v>693</v>
      </c>
      <c r="B680" s="2">
        <v>44811</v>
      </c>
      <c r="C680" s="2">
        <v>44814</v>
      </c>
      <c r="D680" t="s">
        <v>2101</v>
      </c>
      <c r="E680" t="s">
        <v>2902</v>
      </c>
      <c r="F680">
        <v>4</v>
      </c>
      <c r="G680">
        <v>0</v>
      </c>
      <c r="H680" t="s">
        <v>3400</v>
      </c>
      <c r="I680" t="s">
        <v>3963</v>
      </c>
      <c r="J680" s="3">
        <v>20.239999999999998</v>
      </c>
      <c r="K680" s="3">
        <v>11.5</v>
      </c>
      <c r="L680" t="s">
        <v>4450</v>
      </c>
      <c r="M680" t="s">
        <v>4467</v>
      </c>
      <c r="N680" t="s">
        <v>4470</v>
      </c>
      <c r="O680" t="s">
        <v>4922</v>
      </c>
      <c r="P680" s="3">
        <f>Ventes[[#This Row],[Coût]]*Ventes[[#This Row],[Quantité]]</f>
        <v>46</v>
      </c>
    </row>
    <row r="681" spans="1:16" x14ac:dyDescent="0.2">
      <c r="A681" t="s">
        <v>694</v>
      </c>
      <c r="B681" s="2">
        <v>44809</v>
      </c>
      <c r="C681" s="2">
        <v>44811</v>
      </c>
      <c r="D681" t="s">
        <v>1977</v>
      </c>
      <c r="E681" t="s">
        <v>2903</v>
      </c>
      <c r="F681">
        <v>1</v>
      </c>
      <c r="G681">
        <v>0</v>
      </c>
      <c r="H681" t="s">
        <v>3400</v>
      </c>
      <c r="I681" t="s">
        <v>3964</v>
      </c>
      <c r="J681" s="3">
        <v>2.78</v>
      </c>
      <c r="K681" s="3">
        <v>2.1</v>
      </c>
      <c r="L681" t="s">
        <v>4451</v>
      </c>
      <c r="M681" t="s">
        <v>4462</v>
      </c>
      <c r="N681" t="s">
        <v>4472</v>
      </c>
      <c r="O681" t="s">
        <v>4798</v>
      </c>
      <c r="P681" s="3">
        <f>Ventes[[#This Row],[Coût]]*Ventes[[#This Row],[Quantité]]</f>
        <v>2.1</v>
      </c>
    </row>
    <row r="682" spans="1:16" x14ac:dyDescent="0.2">
      <c r="A682" t="s">
        <v>695</v>
      </c>
      <c r="B682" s="2">
        <v>44800</v>
      </c>
      <c r="C682" s="2">
        <v>44804</v>
      </c>
      <c r="D682" t="s">
        <v>2102</v>
      </c>
      <c r="E682" t="s">
        <v>2827</v>
      </c>
      <c r="F682">
        <v>8</v>
      </c>
      <c r="G682">
        <v>0</v>
      </c>
      <c r="H682" t="s">
        <v>3400</v>
      </c>
      <c r="I682" t="s">
        <v>3890</v>
      </c>
      <c r="J682" s="3">
        <v>7.98</v>
      </c>
      <c r="K682" s="3">
        <v>5.9</v>
      </c>
      <c r="L682" t="s">
        <v>4451</v>
      </c>
      <c r="M682" t="s">
        <v>4455</v>
      </c>
      <c r="N682" t="s">
        <v>4472</v>
      </c>
      <c r="O682" t="s">
        <v>4923</v>
      </c>
      <c r="P682" s="3">
        <f>Ventes[[#This Row],[Coût]]*Ventes[[#This Row],[Quantité]]</f>
        <v>47.2</v>
      </c>
    </row>
    <row r="683" spans="1:16" x14ac:dyDescent="0.2">
      <c r="A683" t="s">
        <v>696</v>
      </c>
      <c r="B683" s="2">
        <v>44799</v>
      </c>
      <c r="C683" s="2">
        <v>44803</v>
      </c>
      <c r="D683" t="s">
        <v>2103</v>
      </c>
      <c r="E683" t="s">
        <v>2594</v>
      </c>
      <c r="F683">
        <v>4</v>
      </c>
      <c r="G683">
        <v>0</v>
      </c>
      <c r="H683" t="s">
        <v>3400</v>
      </c>
      <c r="I683" t="s">
        <v>3662</v>
      </c>
      <c r="J683" s="3">
        <v>13.43</v>
      </c>
      <c r="K683" s="3">
        <v>9.9</v>
      </c>
      <c r="L683" t="s">
        <v>4451</v>
      </c>
      <c r="M683" t="s">
        <v>4455</v>
      </c>
      <c r="N683" t="s">
        <v>4472</v>
      </c>
      <c r="O683" t="s">
        <v>4924</v>
      </c>
      <c r="P683" s="3">
        <f>Ventes[[#This Row],[Coût]]*Ventes[[#This Row],[Quantité]]</f>
        <v>39.6</v>
      </c>
    </row>
    <row r="684" spans="1:16" x14ac:dyDescent="0.2">
      <c r="A684" t="s">
        <v>697</v>
      </c>
      <c r="B684" s="2">
        <v>44794</v>
      </c>
      <c r="C684" s="2">
        <v>44800</v>
      </c>
      <c r="D684" t="s">
        <v>2062</v>
      </c>
      <c r="E684" t="s">
        <v>2658</v>
      </c>
      <c r="F684">
        <v>4</v>
      </c>
      <c r="G684">
        <v>0</v>
      </c>
      <c r="H684" t="s">
        <v>3400</v>
      </c>
      <c r="I684" t="s">
        <v>3726</v>
      </c>
      <c r="J684" s="3">
        <v>4.28</v>
      </c>
      <c r="K684" s="3">
        <v>3</v>
      </c>
      <c r="L684" t="s">
        <v>4451</v>
      </c>
      <c r="M684" t="s">
        <v>4462</v>
      </c>
      <c r="N684" t="s">
        <v>4470</v>
      </c>
      <c r="O684" t="s">
        <v>4883</v>
      </c>
      <c r="P684" s="3">
        <f>Ventes[[#This Row],[Coût]]*Ventes[[#This Row],[Quantité]]</f>
        <v>12</v>
      </c>
    </row>
    <row r="685" spans="1:16" x14ac:dyDescent="0.2">
      <c r="A685" t="s">
        <v>698</v>
      </c>
      <c r="B685" s="2">
        <v>44785</v>
      </c>
      <c r="C685" s="2">
        <v>44789</v>
      </c>
      <c r="D685" t="s">
        <v>2019</v>
      </c>
      <c r="E685" t="s">
        <v>2890</v>
      </c>
      <c r="F685">
        <v>3</v>
      </c>
      <c r="G685">
        <v>0</v>
      </c>
      <c r="H685" t="s">
        <v>3400</v>
      </c>
      <c r="I685" t="s">
        <v>3951</v>
      </c>
      <c r="J685" s="3">
        <v>180.98</v>
      </c>
      <c r="K685" s="3">
        <v>130.30000000000001</v>
      </c>
      <c r="L685" t="s">
        <v>4451</v>
      </c>
      <c r="M685" t="s">
        <v>4464</v>
      </c>
      <c r="N685" t="s">
        <v>4470</v>
      </c>
      <c r="O685" t="s">
        <v>4840</v>
      </c>
      <c r="P685" s="3">
        <f>Ventes[[#This Row],[Coût]]*Ventes[[#This Row],[Quantité]]</f>
        <v>390.90000000000003</v>
      </c>
    </row>
    <row r="686" spans="1:16" x14ac:dyDescent="0.2">
      <c r="A686" t="s">
        <v>699</v>
      </c>
      <c r="B686" s="2">
        <v>44765</v>
      </c>
      <c r="C686" s="2">
        <v>44771</v>
      </c>
      <c r="D686" t="s">
        <v>2104</v>
      </c>
      <c r="E686" t="s">
        <v>2904</v>
      </c>
      <c r="F686">
        <v>5</v>
      </c>
      <c r="G686">
        <v>0</v>
      </c>
      <c r="H686" t="s">
        <v>3400</v>
      </c>
      <c r="I686" t="s">
        <v>3965</v>
      </c>
      <c r="J686" s="3">
        <v>79.989999999999995</v>
      </c>
      <c r="K686" s="3">
        <v>51.2</v>
      </c>
      <c r="L686" t="s">
        <v>4452</v>
      </c>
      <c r="M686" t="s">
        <v>4465</v>
      </c>
      <c r="N686" t="s">
        <v>4472</v>
      </c>
      <c r="O686" t="s">
        <v>4925</v>
      </c>
      <c r="P686" s="3">
        <f>Ventes[[#This Row],[Coût]]*Ventes[[#This Row],[Quantité]]</f>
        <v>256</v>
      </c>
    </row>
    <row r="687" spans="1:16" x14ac:dyDescent="0.2">
      <c r="A687" t="s">
        <v>700</v>
      </c>
      <c r="B687" s="2">
        <v>44757</v>
      </c>
      <c r="C687" s="2">
        <v>44759</v>
      </c>
      <c r="D687" t="s">
        <v>2105</v>
      </c>
      <c r="E687" t="s">
        <v>2905</v>
      </c>
      <c r="F687">
        <v>3</v>
      </c>
      <c r="G687">
        <v>0</v>
      </c>
      <c r="H687" t="s">
        <v>3400</v>
      </c>
      <c r="I687" t="s">
        <v>3966</v>
      </c>
      <c r="J687" s="3">
        <v>59.98</v>
      </c>
      <c r="K687" s="3">
        <v>43.2</v>
      </c>
      <c r="L687" t="s">
        <v>4451</v>
      </c>
      <c r="M687" t="s">
        <v>4464</v>
      </c>
      <c r="N687" t="s">
        <v>4471</v>
      </c>
      <c r="O687" t="s">
        <v>4926</v>
      </c>
      <c r="P687" s="3">
        <f>Ventes[[#This Row],[Coût]]*Ventes[[#This Row],[Quantité]]</f>
        <v>129.60000000000002</v>
      </c>
    </row>
    <row r="688" spans="1:16" x14ac:dyDescent="0.2">
      <c r="A688" t="s">
        <v>701</v>
      </c>
      <c r="B688" s="2">
        <v>44750</v>
      </c>
      <c r="C688" s="2">
        <v>44755</v>
      </c>
      <c r="D688" t="s">
        <v>2106</v>
      </c>
      <c r="E688" t="s">
        <v>2906</v>
      </c>
      <c r="F688">
        <v>6</v>
      </c>
      <c r="G688">
        <v>0</v>
      </c>
      <c r="H688" t="s">
        <v>3400</v>
      </c>
      <c r="I688" t="s">
        <v>3967</v>
      </c>
      <c r="J688" s="3">
        <v>12.53</v>
      </c>
      <c r="K688" s="3">
        <v>6.6</v>
      </c>
      <c r="L688" t="s">
        <v>4451</v>
      </c>
      <c r="M688" t="s">
        <v>4459</v>
      </c>
      <c r="N688" t="s">
        <v>4470</v>
      </c>
      <c r="O688" t="s">
        <v>4927</v>
      </c>
      <c r="P688" s="3">
        <f>Ventes[[#This Row],[Coût]]*Ventes[[#This Row],[Quantité]]</f>
        <v>39.599999999999994</v>
      </c>
    </row>
    <row r="689" spans="1:16" x14ac:dyDescent="0.2">
      <c r="A689" t="s">
        <v>702</v>
      </c>
      <c r="B689" s="2">
        <v>44750</v>
      </c>
      <c r="C689" s="2">
        <v>44755</v>
      </c>
      <c r="D689" t="s">
        <v>1668</v>
      </c>
      <c r="E689" t="s">
        <v>2907</v>
      </c>
      <c r="F689">
        <v>5</v>
      </c>
      <c r="G689">
        <v>0</v>
      </c>
      <c r="H689" t="s">
        <v>3400</v>
      </c>
      <c r="I689" t="s">
        <v>3968</v>
      </c>
      <c r="J689" s="3">
        <v>29.18</v>
      </c>
      <c r="K689" s="3">
        <v>16.600000000000001</v>
      </c>
      <c r="L689" t="s">
        <v>4450</v>
      </c>
      <c r="M689" t="s">
        <v>4467</v>
      </c>
      <c r="N689" t="s">
        <v>4472</v>
      </c>
      <c r="O689" t="s">
        <v>4489</v>
      </c>
      <c r="P689" s="3">
        <f>Ventes[[#This Row],[Coût]]*Ventes[[#This Row],[Quantité]]</f>
        <v>83</v>
      </c>
    </row>
    <row r="690" spans="1:16" x14ac:dyDescent="0.2">
      <c r="A690" t="s">
        <v>703</v>
      </c>
      <c r="B690" s="2">
        <v>44747</v>
      </c>
      <c r="C690" s="2">
        <v>44752</v>
      </c>
      <c r="D690" t="s">
        <v>1896</v>
      </c>
      <c r="E690" t="s">
        <v>2473</v>
      </c>
      <c r="F690">
        <v>4</v>
      </c>
      <c r="G690">
        <v>0</v>
      </c>
      <c r="H690" t="s">
        <v>3400</v>
      </c>
      <c r="I690" t="s">
        <v>3542</v>
      </c>
      <c r="J690" s="3">
        <v>19.989999999999998</v>
      </c>
      <c r="K690" s="3">
        <v>14.4</v>
      </c>
      <c r="L690" t="s">
        <v>4452</v>
      </c>
      <c r="M690" t="s">
        <v>4461</v>
      </c>
      <c r="N690" t="s">
        <v>4471</v>
      </c>
      <c r="O690" t="s">
        <v>4717</v>
      </c>
      <c r="P690" s="3">
        <f>Ventes[[#This Row],[Coût]]*Ventes[[#This Row],[Quantité]]</f>
        <v>57.6</v>
      </c>
    </row>
    <row r="691" spans="1:16" x14ac:dyDescent="0.2">
      <c r="A691" t="s">
        <v>704</v>
      </c>
      <c r="B691" s="2">
        <v>44745</v>
      </c>
      <c r="C691" s="2">
        <v>44750</v>
      </c>
      <c r="D691" t="s">
        <v>1804</v>
      </c>
      <c r="E691" t="s">
        <v>2908</v>
      </c>
      <c r="F691">
        <v>1</v>
      </c>
      <c r="G691">
        <v>0</v>
      </c>
      <c r="H691" t="s">
        <v>3400</v>
      </c>
      <c r="I691" t="s">
        <v>3969</v>
      </c>
      <c r="J691" s="3">
        <v>102.3</v>
      </c>
      <c r="K691" s="3">
        <v>75.7</v>
      </c>
      <c r="L691" t="s">
        <v>4450</v>
      </c>
      <c r="M691" t="s">
        <v>4467</v>
      </c>
      <c r="N691" t="s">
        <v>4470</v>
      </c>
      <c r="O691" t="s">
        <v>4625</v>
      </c>
      <c r="P691" s="3">
        <f>Ventes[[#This Row],[Coût]]*Ventes[[#This Row],[Quantité]]</f>
        <v>75.7</v>
      </c>
    </row>
    <row r="692" spans="1:16" x14ac:dyDescent="0.2">
      <c r="A692" t="s">
        <v>705</v>
      </c>
      <c r="B692" s="2">
        <v>44741</v>
      </c>
      <c r="C692" s="2">
        <v>44743</v>
      </c>
      <c r="D692" t="s">
        <v>1899</v>
      </c>
      <c r="E692" t="s">
        <v>2909</v>
      </c>
      <c r="F692">
        <v>9</v>
      </c>
      <c r="G692">
        <v>0</v>
      </c>
      <c r="H692" t="s">
        <v>3400</v>
      </c>
      <c r="I692" t="s">
        <v>3970</v>
      </c>
      <c r="J692" s="3">
        <v>70.98</v>
      </c>
      <c r="K692" s="3">
        <v>50.4</v>
      </c>
      <c r="L692" t="s">
        <v>4450</v>
      </c>
      <c r="M692" t="s">
        <v>4453</v>
      </c>
      <c r="N692" t="s">
        <v>4471</v>
      </c>
      <c r="O692" t="s">
        <v>4720</v>
      </c>
      <c r="P692" s="3">
        <f>Ventes[[#This Row],[Coût]]*Ventes[[#This Row],[Quantité]]</f>
        <v>453.59999999999997</v>
      </c>
    </row>
    <row r="693" spans="1:16" x14ac:dyDescent="0.2">
      <c r="A693" t="s">
        <v>706</v>
      </c>
      <c r="B693" s="2">
        <v>44738</v>
      </c>
      <c r="C693" s="2">
        <v>44741</v>
      </c>
      <c r="D693" t="s">
        <v>2107</v>
      </c>
      <c r="E693" t="s">
        <v>2910</v>
      </c>
      <c r="F693">
        <v>1</v>
      </c>
      <c r="G693">
        <v>0</v>
      </c>
      <c r="H693" t="s">
        <v>3400</v>
      </c>
      <c r="I693" t="s">
        <v>3971</v>
      </c>
      <c r="J693" s="3">
        <v>4.54</v>
      </c>
      <c r="K693" s="3">
        <v>2.5</v>
      </c>
      <c r="L693" t="s">
        <v>4451</v>
      </c>
      <c r="M693" t="s">
        <v>4454</v>
      </c>
      <c r="N693" t="s">
        <v>4472</v>
      </c>
      <c r="O693" t="s">
        <v>4928</v>
      </c>
      <c r="P693" s="3">
        <f>Ventes[[#This Row],[Coût]]*Ventes[[#This Row],[Quantité]]</f>
        <v>2.5</v>
      </c>
    </row>
    <row r="694" spans="1:16" x14ac:dyDescent="0.2">
      <c r="A694" t="s">
        <v>707</v>
      </c>
      <c r="B694" s="2">
        <v>44727</v>
      </c>
      <c r="C694" s="2">
        <v>44727</v>
      </c>
      <c r="D694" t="s">
        <v>1810</v>
      </c>
      <c r="E694" t="s">
        <v>2911</v>
      </c>
      <c r="F694">
        <v>3</v>
      </c>
      <c r="G694">
        <v>0</v>
      </c>
      <c r="H694" t="s">
        <v>3400</v>
      </c>
      <c r="I694" t="s">
        <v>3972</v>
      </c>
      <c r="J694" s="3">
        <v>14.8</v>
      </c>
      <c r="K694" s="3">
        <v>7.4</v>
      </c>
      <c r="L694" t="s">
        <v>4451</v>
      </c>
      <c r="M694" t="s">
        <v>4459</v>
      </c>
      <c r="N694" t="s">
        <v>4472</v>
      </c>
      <c r="O694" t="s">
        <v>4631</v>
      </c>
      <c r="P694" s="3">
        <f>Ventes[[#This Row],[Coût]]*Ventes[[#This Row],[Quantité]]</f>
        <v>22.200000000000003</v>
      </c>
    </row>
    <row r="695" spans="1:16" x14ac:dyDescent="0.2">
      <c r="A695" t="s">
        <v>708</v>
      </c>
      <c r="B695" s="2">
        <v>44723</v>
      </c>
      <c r="C695" s="2">
        <v>44728</v>
      </c>
      <c r="D695" t="s">
        <v>2108</v>
      </c>
      <c r="E695" t="s">
        <v>2876</v>
      </c>
      <c r="F695">
        <v>3</v>
      </c>
      <c r="G695">
        <v>0</v>
      </c>
      <c r="H695" t="s">
        <v>3400</v>
      </c>
      <c r="I695" t="s">
        <v>3937</v>
      </c>
      <c r="J695" s="3">
        <v>20.48</v>
      </c>
      <c r="K695" s="3">
        <v>15</v>
      </c>
      <c r="L695" t="s">
        <v>4451</v>
      </c>
      <c r="M695" t="s">
        <v>4464</v>
      </c>
      <c r="N695" t="s">
        <v>4470</v>
      </c>
      <c r="O695" t="s">
        <v>4929</v>
      </c>
      <c r="P695" s="3">
        <f>Ventes[[#This Row],[Coût]]*Ventes[[#This Row],[Quantité]]</f>
        <v>45</v>
      </c>
    </row>
    <row r="696" spans="1:16" x14ac:dyDescent="0.2">
      <c r="A696" t="s">
        <v>709</v>
      </c>
      <c r="B696" s="2">
        <v>44722</v>
      </c>
      <c r="C696" s="2">
        <v>44722</v>
      </c>
      <c r="D696" t="s">
        <v>2109</v>
      </c>
      <c r="E696" t="s">
        <v>2912</v>
      </c>
      <c r="F696">
        <v>5</v>
      </c>
      <c r="G696">
        <v>0</v>
      </c>
      <c r="H696" t="s">
        <v>3400</v>
      </c>
      <c r="I696" t="s">
        <v>3973</v>
      </c>
      <c r="J696" s="3">
        <v>3.28</v>
      </c>
      <c r="K696" s="3">
        <v>2.2999999999999998</v>
      </c>
      <c r="L696" t="s">
        <v>4451</v>
      </c>
      <c r="M696" t="s">
        <v>4462</v>
      </c>
      <c r="N696" t="s">
        <v>4470</v>
      </c>
      <c r="O696" t="s">
        <v>4930</v>
      </c>
      <c r="P696" s="3">
        <f>Ventes[[#This Row],[Coût]]*Ventes[[#This Row],[Quantité]]</f>
        <v>11.5</v>
      </c>
    </row>
    <row r="697" spans="1:16" x14ac:dyDescent="0.2">
      <c r="A697" t="s">
        <v>710</v>
      </c>
      <c r="B697" s="2">
        <v>44708</v>
      </c>
      <c r="C697" s="2">
        <v>44708</v>
      </c>
      <c r="D697" t="s">
        <v>2110</v>
      </c>
      <c r="E697" t="s">
        <v>2760</v>
      </c>
      <c r="F697">
        <v>4</v>
      </c>
      <c r="G697">
        <v>0</v>
      </c>
      <c r="H697" t="s">
        <v>3400</v>
      </c>
      <c r="I697" t="s">
        <v>3827</v>
      </c>
      <c r="J697" s="3">
        <v>8.75</v>
      </c>
      <c r="K697" s="3">
        <v>5.0999999999999996</v>
      </c>
      <c r="L697" t="s">
        <v>4450</v>
      </c>
      <c r="M697" t="s">
        <v>4467</v>
      </c>
      <c r="N697" t="s">
        <v>4470</v>
      </c>
      <c r="O697" t="s">
        <v>4931</v>
      </c>
      <c r="P697" s="3">
        <f>Ventes[[#This Row],[Coût]]*Ventes[[#This Row],[Quantité]]</f>
        <v>20.399999999999999</v>
      </c>
    </row>
    <row r="698" spans="1:16" x14ac:dyDescent="0.2">
      <c r="A698" t="s">
        <v>711</v>
      </c>
      <c r="B698" s="2">
        <v>44707</v>
      </c>
      <c r="C698" s="2">
        <v>44707</v>
      </c>
      <c r="D698" t="s">
        <v>2111</v>
      </c>
      <c r="E698" t="s">
        <v>2913</v>
      </c>
      <c r="F698">
        <v>3</v>
      </c>
      <c r="G698">
        <v>0</v>
      </c>
      <c r="H698" t="s">
        <v>3400</v>
      </c>
      <c r="I698" t="s">
        <v>3974</v>
      </c>
      <c r="J698" s="3">
        <v>69.48</v>
      </c>
      <c r="K698" s="3">
        <v>48.6</v>
      </c>
      <c r="L698" t="s">
        <v>4451</v>
      </c>
      <c r="M698" t="s">
        <v>4464</v>
      </c>
      <c r="N698" t="s">
        <v>4471</v>
      </c>
      <c r="O698" t="s">
        <v>4932</v>
      </c>
      <c r="P698" s="3">
        <f>Ventes[[#This Row],[Coût]]*Ventes[[#This Row],[Quantité]]</f>
        <v>145.80000000000001</v>
      </c>
    </row>
    <row r="699" spans="1:16" x14ac:dyDescent="0.2">
      <c r="A699" t="s">
        <v>712</v>
      </c>
      <c r="B699" s="2">
        <v>44703</v>
      </c>
      <c r="C699" s="2">
        <v>44705</v>
      </c>
      <c r="D699" t="s">
        <v>1942</v>
      </c>
      <c r="E699" t="s">
        <v>2914</v>
      </c>
      <c r="F699">
        <v>7</v>
      </c>
      <c r="G699">
        <v>0</v>
      </c>
      <c r="H699" t="s">
        <v>3400</v>
      </c>
      <c r="I699" t="s">
        <v>3975</v>
      </c>
      <c r="J699" s="3">
        <v>7.08</v>
      </c>
      <c r="K699" s="3">
        <v>4.4000000000000004</v>
      </c>
      <c r="L699" t="s">
        <v>4451</v>
      </c>
      <c r="M699" t="s">
        <v>4462</v>
      </c>
      <c r="N699" t="s">
        <v>4470</v>
      </c>
      <c r="O699" t="s">
        <v>4763</v>
      </c>
      <c r="P699" s="3">
        <f>Ventes[[#This Row],[Coût]]*Ventes[[#This Row],[Quantité]]</f>
        <v>30.800000000000004</v>
      </c>
    </row>
    <row r="700" spans="1:16" x14ac:dyDescent="0.2">
      <c r="A700" t="s">
        <v>713</v>
      </c>
      <c r="B700" s="2">
        <v>44687</v>
      </c>
      <c r="C700" s="2">
        <v>44689</v>
      </c>
      <c r="D700" t="s">
        <v>1699</v>
      </c>
      <c r="E700" t="s">
        <v>2701</v>
      </c>
      <c r="F700">
        <v>4</v>
      </c>
      <c r="G700">
        <v>0</v>
      </c>
      <c r="H700" t="s">
        <v>3400</v>
      </c>
      <c r="I700" t="s">
        <v>3769</v>
      </c>
      <c r="J700" s="3">
        <v>14.8</v>
      </c>
      <c r="K700" s="3">
        <v>7.4</v>
      </c>
      <c r="L700" t="s">
        <v>4451</v>
      </c>
      <c r="M700" t="s">
        <v>4459</v>
      </c>
      <c r="N700" t="s">
        <v>4470</v>
      </c>
      <c r="O700" t="s">
        <v>4520</v>
      </c>
      <c r="P700" s="3">
        <f>Ventes[[#This Row],[Coût]]*Ventes[[#This Row],[Quantité]]</f>
        <v>29.6</v>
      </c>
    </row>
    <row r="701" spans="1:16" x14ac:dyDescent="0.2">
      <c r="A701" t="s">
        <v>714</v>
      </c>
      <c r="B701" s="2">
        <v>44678</v>
      </c>
      <c r="C701" s="2">
        <v>44680</v>
      </c>
      <c r="D701" t="s">
        <v>1819</v>
      </c>
      <c r="E701" t="s">
        <v>2915</v>
      </c>
      <c r="F701">
        <v>4</v>
      </c>
      <c r="G701">
        <v>0</v>
      </c>
      <c r="H701" t="s">
        <v>3400</v>
      </c>
      <c r="I701" t="s">
        <v>3976</v>
      </c>
      <c r="J701" s="3">
        <v>30.98</v>
      </c>
      <c r="K701" s="3">
        <v>22.6</v>
      </c>
      <c r="L701" t="s">
        <v>4451</v>
      </c>
      <c r="M701" t="s">
        <v>4462</v>
      </c>
      <c r="N701" t="s">
        <v>4470</v>
      </c>
      <c r="O701" t="s">
        <v>4640</v>
      </c>
      <c r="P701" s="3">
        <f>Ventes[[#This Row],[Coût]]*Ventes[[#This Row],[Quantité]]</f>
        <v>90.4</v>
      </c>
    </row>
    <row r="702" spans="1:16" x14ac:dyDescent="0.2">
      <c r="A702" t="s">
        <v>715</v>
      </c>
      <c r="B702" s="2">
        <v>44674</v>
      </c>
      <c r="C702" s="2">
        <v>44677</v>
      </c>
      <c r="D702" t="s">
        <v>1865</v>
      </c>
      <c r="E702" t="s">
        <v>2916</v>
      </c>
      <c r="F702">
        <v>5</v>
      </c>
      <c r="G702">
        <v>0</v>
      </c>
      <c r="H702" t="s">
        <v>3400</v>
      </c>
      <c r="I702" t="s">
        <v>3977</v>
      </c>
      <c r="J702" s="3">
        <v>10.98</v>
      </c>
      <c r="K702" s="3">
        <v>7.9</v>
      </c>
      <c r="L702" t="s">
        <v>4451</v>
      </c>
      <c r="M702" t="s">
        <v>4466</v>
      </c>
      <c r="N702" t="s">
        <v>4470</v>
      </c>
      <c r="O702" t="s">
        <v>4686</v>
      </c>
      <c r="P702" s="3">
        <f>Ventes[[#This Row],[Coût]]*Ventes[[#This Row],[Quantité]]</f>
        <v>39.5</v>
      </c>
    </row>
    <row r="703" spans="1:16" x14ac:dyDescent="0.2">
      <c r="A703" t="s">
        <v>716</v>
      </c>
      <c r="B703" s="2">
        <v>44672</v>
      </c>
      <c r="C703" s="2">
        <v>44675</v>
      </c>
      <c r="D703" t="s">
        <v>1966</v>
      </c>
      <c r="E703" t="s">
        <v>2917</v>
      </c>
      <c r="F703">
        <v>1</v>
      </c>
      <c r="G703">
        <v>0</v>
      </c>
      <c r="H703" t="s">
        <v>3400</v>
      </c>
      <c r="I703" t="s">
        <v>3978</v>
      </c>
      <c r="J703" s="3">
        <v>11.54</v>
      </c>
      <c r="K703" s="3">
        <v>8.1</v>
      </c>
      <c r="L703" t="s">
        <v>4452</v>
      </c>
      <c r="M703" t="s">
        <v>4465</v>
      </c>
      <c r="N703" t="s">
        <v>4470</v>
      </c>
      <c r="O703" t="s">
        <v>4787</v>
      </c>
      <c r="P703" s="3">
        <f>Ventes[[#This Row],[Coût]]*Ventes[[#This Row],[Quantité]]</f>
        <v>8.1</v>
      </c>
    </row>
    <row r="704" spans="1:16" x14ac:dyDescent="0.2">
      <c r="A704" t="s">
        <v>717</v>
      </c>
      <c r="B704" s="2">
        <v>44672</v>
      </c>
      <c r="C704" s="2">
        <v>44675</v>
      </c>
      <c r="D704" t="s">
        <v>1768</v>
      </c>
      <c r="E704" t="s">
        <v>2466</v>
      </c>
      <c r="F704">
        <v>9</v>
      </c>
      <c r="G704">
        <v>0</v>
      </c>
      <c r="H704" t="s">
        <v>3400</v>
      </c>
      <c r="I704" t="s">
        <v>3535</v>
      </c>
      <c r="J704" s="3">
        <v>100.98</v>
      </c>
      <c r="K704" s="3">
        <v>75.7</v>
      </c>
      <c r="L704" t="s">
        <v>4450</v>
      </c>
      <c r="M704" t="s">
        <v>4457</v>
      </c>
      <c r="N704" t="s">
        <v>4470</v>
      </c>
      <c r="O704" t="s">
        <v>4589</v>
      </c>
      <c r="P704" s="3">
        <f>Ventes[[#This Row],[Coût]]*Ventes[[#This Row],[Quantité]]</f>
        <v>681.30000000000007</v>
      </c>
    </row>
    <row r="705" spans="1:16" x14ac:dyDescent="0.2">
      <c r="A705" t="s">
        <v>718</v>
      </c>
      <c r="B705" s="2">
        <v>44667</v>
      </c>
      <c r="C705" s="2">
        <v>44672</v>
      </c>
      <c r="D705" t="s">
        <v>1988</v>
      </c>
      <c r="E705" t="s">
        <v>2918</v>
      </c>
      <c r="F705">
        <v>4</v>
      </c>
      <c r="G705">
        <v>0</v>
      </c>
      <c r="H705" t="s">
        <v>3400</v>
      </c>
      <c r="I705" t="s">
        <v>3979</v>
      </c>
      <c r="J705" s="3">
        <v>119.31</v>
      </c>
      <c r="K705" s="3">
        <v>116.9</v>
      </c>
      <c r="L705" t="s">
        <v>4451</v>
      </c>
      <c r="M705" t="s">
        <v>4466</v>
      </c>
      <c r="N705" t="s">
        <v>4471</v>
      </c>
      <c r="O705" t="s">
        <v>4809</v>
      </c>
      <c r="P705" s="3">
        <f>Ventes[[#This Row],[Coût]]*Ventes[[#This Row],[Quantité]]</f>
        <v>467.6</v>
      </c>
    </row>
    <row r="706" spans="1:16" x14ac:dyDescent="0.2">
      <c r="A706" t="s">
        <v>719</v>
      </c>
      <c r="B706" s="2">
        <v>44666</v>
      </c>
      <c r="C706" s="2">
        <v>44669</v>
      </c>
      <c r="D706" t="s">
        <v>1905</v>
      </c>
      <c r="E706" t="s">
        <v>2919</v>
      </c>
      <c r="F706">
        <v>1</v>
      </c>
      <c r="G706">
        <v>0</v>
      </c>
      <c r="H706" t="s">
        <v>3400</v>
      </c>
      <c r="I706" t="s">
        <v>3980</v>
      </c>
      <c r="J706" s="3">
        <v>4.8899999999999997</v>
      </c>
      <c r="K706" s="3">
        <v>2.9</v>
      </c>
      <c r="L706" t="s">
        <v>4451</v>
      </c>
      <c r="M706" t="s">
        <v>4462</v>
      </c>
      <c r="N706" t="s">
        <v>4470</v>
      </c>
      <c r="O706" t="s">
        <v>4726</v>
      </c>
      <c r="P706" s="3">
        <f>Ventes[[#This Row],[Coût]]*Ventes[[#This Row],[Quantité]]</f>
        <v>2.9</v>
      </c>
    </row>
    <row r="707" spans="1:16" x14ac:dyDescent="0.2">
      <c r="A707" t="s">
        <v>720</v>
      </c>
      <c r="B707" s="2">
        <v>44666</v>
      </c>
      <c r="C707" s="2">
        <v>44668</v>
      </c>
      <c r="D707" t="s">
        <v>2026</v>
      </c>
      <c r="E707" t="s">
        <v>2920</v>
      </c>
      <c r="F707">
        <v>5</v>
      </c>
      <c r="G707">
        <v>0</v>
      </c>
      <c r="H707" t="s">
        <v>3400</v>
      </c>
      <c r="I707" t="s">
        <v>3981</v>
      </c>
      <c r="J707" s="3">
        <v>39.29</v>
      </c>
      <c r="K707" s="3">
        <v>25.1</v>
      </c>
      <c r="L707" t="s">
        <v>4450</v>
      </c>
      <c r="M707" t="s">
        <v>4467</v>
      </c>
      <c r="N707" t="s">
        <v>4471</v>
      </c>
      <c r="O707" t="s">
        <v>4847</v>
      </c>
      <c r="P707" s="3">
        <f>Ventes[[#This Row],[Coût]]*Ventes[[#This Row],[Quantité]]</f>
        <v>125.5</v>
      </c>
    </row>
    <row r="708" spans="1:16" x14ac:dyDescent="0.2">
      <c r="A708" t="s">
        <v>721</v>
      </c>
      <c r="B708" s="2">
        <v>44664</v>
      </c>
      <c r="C708" s="2">
        <v>44666</v>
      </c>
      <c r="D708" t="s">
        <v>2112</v>
      </c>
      <c r="E708" t="s">
        <v>2613</v>
      </c>
      <c r="F708">
        <v>1</v>
      </c>
      <c r="G708">
        <v>0</v>
      </c>
      <c r="H708" t="s">
        <v>3400</v>
      </c>
      <c r="I708" t="s">
        <v>3681</v>
      </c>
      <c r="J708" s="3">
        <v>5.28</v>
      </c>
      <c r="K708" s="3">
        <v>2.9</v>
      </c>
      <c r="L708" t="s">
        <v>4451</v>
      </c>
      <c r="M708" t="s">
        <v>4454</v>
      </c>
      <c r="N708" t="s">
        <v>4471</v>
      </c>
      <c r="O708" t="s">
        <v>4933</v>
      </c>
      <c r="P708" s="3">
        <f>Ventes[[#This Row],[Coût]]*Ventes[[#This Row],[Quantité]]</f>
        <v>2.9</v>
      </c>
    </row>
    <row r="709" spans="1:16" x14ac:dyDescent="0.2">
      <c r="A709" t="s">
        <v>722</v>
      </c>
      <c r="B709" s="2">
        <v>44655</v>
      </c>
      <c r="C709" s="2">
        <v>44655</v>
      </c>
      <c r="D709" t="s">
        <v>1960</v>
      </c>
      <c r="E709" t="s">
        <v>2921</v>
      </c>
      <c r="F709">
        <v>4</v>
      </c>
      <c r="G709">
        <v>0</v>
      </c>
      <c r="H709" t="s">
        <v>3400</v>
      </c>
      <c r="I709" t="s">
        <v>3982</v>
      </c>
      <c r="J709" s="3">
        <v>1.76</v>
      </c>
      <c r="K709" s="3">
        <v>1.2</v>
      </c>
      <c r="L709" t="s">
        <v>4451</v>
      </c>
      <c r="M709" t="s">
        <v>4462</v>
      </c>
      <c r="N709" t="s">
        <v>4472</v>
      </c>
      <c r="O709" t="s">
        <v>4781</v>
      </c>
      <c r="P709" s="3">
        <f>Ventes[[#This Row],[Coût]]*Ventes[[#This Row],[Quantité]]</f>
        <v>4.8</v>
      </c>
    </row>
    <row r="710" spans="1:16" x14ac:dyDescent="0.2">
      <c r="A710" t="s">
        <v>723</v>
      </c>
      <c r="B710" s="2">
        <v>44655</v>
      </c>
      <c r="C710" s="2">
        <v>44656</v>
      </c>
      <c r="D710" t="s">
        <v>1974</v>
      </c>
      <c r="E710" t="s">
        <v>2922</v>
      </c>
      <c r="F710">
        <v>1</v>
      </c>
      <c r="G710">
        <v>0</v>
      </c>
      <c r="H710" t="s">
        <v>3400</v>
      </c>
      <c r="I710" t="s">
        <v>3983</v>
      </c>
      <c r="J710" s="3">
        <v>41.22</v>
      </c>
      <c r="K710" s="3">
        <v>30.1</v>
      </c>
      <c r="L710" t="s">
        <v>4452</v>
      </c>
      <c r="M710" t="s">
        <v>4461</v>
      </c>
      <c r="N710" t="s">
        <v>4472</v>
      </c>
      <c r="O710" t="s">
        <v>4795</v>
      </c>
      <c r="P710" s="3">
        <f>Ventes[[#This Row],[Coût]]*Ventes[[#This Row],[Quantité]]</f>
        <v>30.1</v>
      </c>
    </row>
    <row r="711" spans="1:16" x14ac:dyDescent="0.2">
      <c r="A711" t="s">
        <v>724</v>
      </c>
      <c r="B711" s="2">
        <v>44653</v>
      </c>
      <c r="C711" s="2">
        <v>44658</v>
      </c>
      <c r="D711" t="s">
        <v>2113</v>
      </c>
      <c r="E711" t="s">
        <v>2529</v>
      </c>
      <c r="F711">
        <v>4</v>
      </c>
      <c r="G711">
        <v>0</v>
      </c>
      <c r="H711" t="s">
        <v>3400</v>
      </c>
      <c r="I711" t="s">
        <v>3598</v>
      </c>
      <c r="J711" s="3">
        <v>2.78</v>
      </c>
      <c r="K711" s="3">
        <v>2.1</v>
      </c>
      <c r="L711" t="s">
        <v>4451</v>
      </c>
      <c r="M711" t="s">
        <v>4462</v>
      </c>
      <c r="N711" t="s">
        <v>4472</v>
      </c>
      <c r="O711" t="s">
        <v>4934</v>
      </c>
      <c r="P711" s="3">
        <f>Ventes[[#This Row],[Coût]]*Ventes[[#This Row],[Quantité]]</f>
        <v>8.4</v>
      </c>
    </row>
    <row r="712" spans="1:16" x14ac:dyDescent="0.2">
      <c r="A712" t="s">
        <v>725</v>
      </c>
      <c r="B712" s="2">
        <v>44652</v>
      </c>
      <c r="C712" s="2">
        <v>44652</v>
      </c>
      <c r="D712" t="s">
        <v>2114</v>
      </c>
      <c r="E712" t="s">
        <v>2923</v>
      </c>
      <c r="F712">
        <v>3</v>
      </c>
      <c r="G712">
        <v>0</v>
      </c>
      <c r="H712" t="s">
        <v>3400</v>
      </c>
      <c r="I712" t="s">
        <v>3984</v>
      </c>
      <c r="J712" s="3">
        <v>42.65</v>
      </c>
      <c r="K712" s="3">
        <v>35.4</v>
      </c>
      <c r="L712" t="s">
        <v>4450</v>
      </c>
      <c r="M712" t="s">
        <v>4467</v>
      </c>
      <c r="N712" t="s">
        <v>4471</v>
      </c>
      <c r="O712" t="s">
        <v>4935</v>
      </c>
      <c r="P712" s="3">
        <f>Ventes[[#This Row],[Coût]]*Ventes[[#This Row],[Quantité]]</f>
        <v>106.19999999999999</v>
      </c>
    </row>
    <row r="713" spans="1:16" x14ac:dyDescent="0.2">
      <c r="A713" t="s">
        <v>726</v>
      </c>
      <c r="B713" s="2">
        <v>44646</v>
      </c>
      <c r="C713" s="2">
        <v>44651</v>
      </c>
      <c r="D713" t="s">
        <v>2087</v>
      </c>
      <c r="E713" t="s">
        <v>2924</v>
      </c>
      <c r="F713">
        <v>1</v>
      </c>
      <c r="G713">
        <v>0</v>
      </c>
      <c r="H713" t="s">
        <v>3400</v>
      </c>
      <c r="I713" t="s">
        <v>3985</v>
      </c>
      <c r="J713" s="3">
        <v>19.829999999999998</v>
      </c>
      <c r="K713" s="3">
        <v>13.9</v>
      </c>
      <c r="L713" t="s">
        <v>4451</v>
      </c>
      <c r="M713" t="s">
        <v>4462</v>
      </c>
      <c r="N713" t="s">
        <v>4472</v>
      </c>
      <c r="O713" t="s">
        <v>4908</v>
      </c>
      <c r="P713" s="3">
        <f>Ventes[[#This Row],[Coût]]*Ventes[[#This Row],[Quantité]]</f>
        <v>13.9</v>
      </c>
    </row>
    <row r="714" spans="1:16" x14ac:dyDescent="0.2">
      <c r="A714" t="s">
        <v>727</v>
      </c>
      <c r="B714" s="2">
        <v>44645</v>
      </c>
      <c r="C714" s="2">
        <v>44646</v>
      </c>
      <c r="D714" t="s">
        <v>2115</v>
      </c>
      <c r="E714" t="s">
        <v>2925</v>
      </c>
      <c r="F714">
        <v>4</v>
      </c>
      <c r="G714">
        <v>0</v>
      </c>
      <c r="H714" t="s">
        <v>3400</v>
      </c>
      <c r="I714" t="s">
        <v>3986</v>
      </c>
      <c r="J714" s="3">
        <v>44.01</v>
      </c>
      <c r="K714" s="3">
        <v>32.6</v>
      </c>
      <c r="L714" t="s">
        <v>4451</v>
      </c>
      <c r="M714" t="s">
        <v>4464</v>
      </c>
      <c r="N714" t="s">
        <v>4470</v>
      </c>
      <c r="O714" t="s">
        <v>4936</v>
      </c>
      <c r="P714" s="3">
        <f>Ventes[[#This Row],[Coût]]*Ventes[[#This Row],[Quantité]]</f>
        <v>130.4</v>
      </c>
    </row>
    <row r="715" spans="1:16" x14ac:dyDescent="0.2">
      <c r="A715" t="s">
        <v>728</v>
      </c>
      <c r="B715" s="2">
        <v>44644</v>
      </c>
      <c r="C715" s="2">
        <v>44645</v>
      </c>
      <c r="D715" t="s">
        <v>1997</v>
      </c>
      <c r="E715" t="s">
        <v>2774</v>
      </c>
      <c r="F715">
        <v>3</v>
      </c>
      <c r="G715">
        <v>0</v>
      </c>
      <c r="H715" t="s">
        <v>3400</v>
      </c>
      <c r="I715" t="s">
        <v>3840</v>
      </c>
      <c r="J715" s="3">
        <v>15.67</v>
      </c>
      <c r="K715" s="3">
        <v>8.3000000000000007</v>
      </c>
      <c r="L715" t="s">
        <v>4451</v>
      </c>
      <c r="M715" t="s">
        <v>4463</v>
      </c>
      <c r="N715" t="s">
        <v>4471</v>
      </c>
      <c r="O715" t="s">
        <v>4818</v>
      </c>
      <c r="P715" s="3">
        <f>Ventes[[#This Row],[Coût]]*Ventes[[#This Row],[Quantité]]</f>
        <v>24.900000000000002</v>
      </c>
    </row>
    <row r="716" spans="1:16" x14ac:dyDescent="0.2">
      <c r="A716" t="s">
        <v>729</v>
      </c>
      <c r="B716" s="2">
        <v>44643</v>
      </c>
      <c r="C716" s="2">
        <v>44644</v>
      </c>
      <c r="D716" t="s">
        <v>2116</v>
      </c>
      <c r="E716" t="s">
        <v>2926</v>
      </c>
      <c r="F716">
        <v>8</v>
      </c>
      <c r="G716">
        <v>0</v>
      </c>
      <c r="H716" t="s">
        <v>3400</v>
      </c>
      <c r="I716" t="s">
        <v>3987</v>
      </c>
      <c r="J716" s="3">
        <v>26.48</v>
      </c>
      <c r="K716" s="3">
        <v>16.899999999999999</v>
      </c>
      <c r="L716" t="s">
        <v>4450</v>
      </c>
      <c r="M716" t="s">
        <v>4467</v>
      </c>
      <c r="N716" t="s">
        <v>4472</v>
      </c>
      <c r="O716" t="s">
        <v>4937</v>
      </c>
      <c r="P716" s="3">
        <f>Ventes[[#This Row],[Coût]]*Ventes[[#This Row],[Quantité]]</f>
        <v>135.19999999999999</v>
      </c>
    </row>
    <row r="717" spans="1:16" x14ac:dyDescent="0.2">
      <c r="A717" t="s">
        <v>730</v>
      </c>
      <c r="B717" s="2">
        <v>44639</v>
      </c>
      <c r="C717" s="2">
        <v>44644</v>
      </c>
      <c r="D717" t="s">
        <v>2117</v>
      </c>
      <c r="E717" t="s">
        <v>2927</v>
      </c>
      <c r="F717">
        <v>3</v>
      </c>
      <c r="G717">
        <v>0</v>
      </c>
      <c r="H717" t="s">
        <v>3400</v>
      </c>
      <c r="I717" t="s">
        <v>3988</v>
      </c>
      <c r="J717" s="3">
        <v>2.98</v>
      </c>
      <c r="K717" s="3">
        <v>2.2000000000000002</v>
      </c>
      <c r="L717" t="s">
        <v>4451</v>
      </c>
      <c r="M717" t="s">
        <v>4462</v>
      </c>
      <c r="N717" t="s">
        <v>4471</v>
      </c>
      <c r="O717" t="s">
        <v>4938</v>
      </c>
      <c r="P717" s="3">
        <f>Ventes[[#This Row],[Coût]]*Ventes[[#This Row],[Quantité]]</f>
        <v>6.6000000000000005</v>
      </c>
    </row>
    <row r="718" spans="1:16" x14ac:dyDescent="0.2">
      <c r="A718" t="s">
        <v>731</v>
      </c>
      <c r="B718" s="2">
        <v>44628</v>
      </c>
      <c r="C718" s="2">
        <v>44630</v>
      </c>
      <c r="D718" t="s">
        <v>2118</v>
      </c>
      <c r="E718" t="s">
        <v>2928</v>
      </c>
      <c r="F718">
        <v>8</v>
      </c>
      <c r="G718">
        <v>0</v>
      </c>
      <c r="H718" t="s">
        <v>3400</v>
      </c>
      <c r="I718" t="s">
        <v>3989</v>
      </c>
      <c r="J718" s="3">
        <v>80.98</v>
      </c>
      <c r="K718" s="3">
        <v>59.9</v>
      </c>
      <c r="L718" t="s">
        <v>4451</v>
      </c>
      <c r="M718" t="s">
        <v>4464</v>
      </c>
      <c r="N718" t="s">
        <v>4471</v>
      </c>
      <c r="O718" t="s">
        <v>4939</v>
      </c>
      <c r="P718" s="3">
        <f>Ventes[[#This Row],[Coût]]*Ventes[[#This Row],[Quantité]]</f>
        <v>479.2</v>
      </c>
    </row>
    <row r="719" spans="1:16" x14ac:dyDescent="0.2">
      <c r="A719" t="s">
        <v>732</v>
      </c>
      <c r="B719" s="2">
        <v>44612</v>
      </c>
      <c r="C719" s="2">
        <v>44614</v>
      </c>
      <c r="D719" t="s">
        <v>2119</v>
      </c>
      <c r="E719" t="s">
        <v>2735</v>
      </c>
      <c r="F719">
        <v>1</v>
      </c>
      <c r="G719">
        <v>0</v>
      </c>
      <c r="H719" t="s">
        <v>3400</v>
      </c>
      <c r="I719" t="s">
        <v>3802</v>
      </c>
      <c r="J719" s="3">
        <v>22.23</v>
      </c>
      <c r="K719" s="3">
        <v>14.9</v>
      </c>
      <c r="L719" t="s">
        <v>4450</v>
      </c>
      <c r="M719" t="s">
        <v>4467</v>
      </c>
      <c r="N719" t="s">
        <v>4471</v>
      </c>
      <c r="O719" t="s">
        <v>4940</v>
      </c>
      <c r="P719" s="3">
        <f>Ventes[[#This Row],[Coût]]*Ventes[[#This Row],[Quantité]]</f>
        <v>14.9</v>
      </c>
    </row>
    <row r="720" spans="1:16" x14ac:dyDescent="0.2">
      <c r="A720" t="s">
        <v>733</v>
      </c>
      <c r="B720" s="2">
        <v>44611</v>
      </c>
      <c r="C720" s="2">
        <v>44616</v>
      </c>
      <c r="D720" t="s">
        <v>1692</v>
      </c>
      <c r="E720" t="s">
        <v>2929</v>
      </c>
      <c r="F720">
        <v>3</v>
      </c>
      <c r="G720">
        <v>0</v>
      </c>
      <c r="H720" t="s">
        <v>3400</v>
      </c>
      <c r="I720" t="s">
        <v>3990</v>
      </c>
      <c r="J720" s="3">
        <v>4.28</v>
      </c>
      <c r="K720" s="3">
        <v>3.1</v>
      </c>
      <c r="L720" t="s">
        <v>4451</v>
      </c>
      <c r="M720" t="s">
        <v>4462</v>
      </c>
      <c r="N720" t="s">
        <v>4472</v>
      </c>
      <c r="O720" t="s">
        <v>4513</v>
      </c>
      <c r="P720" s="3">
        <f>Ventes[[#This Row],[Coût]]*Ventes[[#This Row],[Quantité]]</f>
        <v>9.3000000000000007</v>
      </c>
    </row>
    <row r="721" spans="1:16" x14ac:dyDescent="0.2">
      <c r="A721" t="s">
        <v>734</v>
      </c>
      <c r="B721" s="2">
        <v>44602</v>
      </c>
      <c r="C721" s="2">
        <v>44604</v>
      </c>
      <c r="D721" t="s">
        <v>2017</v>
      </c>
      <c r="E721" t="s">
        <v>2476</v>
      </c>
      <c r="F721">
        <v>4</v>
      </c>
      <c r="G721">
        <v>0</v>
      </c>
      <c r="H721" t="s">
        <v>3400</v>
      </c>
      <c r="I721" t="s">
        <v>3545</v>
      </c>
      <c r="J721" s="3">
        <v>5.78</v>
      </c>
      <c r="K721" s="3">
        <v>2.9</v>
      </c>
      <c r="L721" t="s">
        <v>4451</v>
      </c>
      <c r="M721" t="s">
        <v>4454</v>
      </c>
      <c r="N721" t="s">
        <v>4470</v>
      </c>
      <c r="O721" t="s">
        <v>4838</v>
      </c>
      <c r="P721" s="3">
        <f>Ventes[[#This Row],[Coût]]*Ventes[[#This Row],[Quantité]]</f>
        <v>11.6</v>
      </c>
    </row>
    <row r="722" spans="1:16" x14ac:dyDescent="0.2">
      <c r="A722" t="s">
        <v>735</v>
      </c>
      <c r="B722" s="2">
        <v>44598</v>
      </c>
      <c r="C722" s="2">
        <v>44600</v>
      </c>
      <c r="D722" t="s">
        <v>2120</v>
      </c>
      <c r="E722" t="s">
        <v>2334</v>
      </c>
      <c r="F722">
        <v>3</v>
      </c>
      <c r="G722">
        <v>0</v>
      </c>
      <c r="H722" t="s">
        <v>3400</v>
      </c>
      <c r="I722" t="s">
        <v>3403</v>
      </c>
      <c r="J722" s="3">
        <v>119.99</v>
      </c>
      <c r="K722" s="3">
        <v>93.6</v>
      </c>
      <c r="L722" t="s">
        <v>4450</v>
      </c>
      <c r="M722" t="s">
        <v>4453</v>
      </c>
      <c r="N722" t="s">
        <v>4470</v>
      </c>
      <c r="O722" t="s">
        <v>4941</v>
      </c>
      <c r="P722" s="3">
        <f>Ventes[[#This Row],[Coût]]*Ventes[[#This Row],[Quantité]]</f>
        <v>280.79999999999995</v>
      </c>
    </row>
    <row r="723" spans="1:16" x14ac:dyDescent="0.2">
      <c r="A723" t="s">
        <v>736</v>
      </c>
      <c r="B723" s="2">
        <v>44914</v>
      </c>
      <c r="C723" s="2">
        <v>44916</v>
      </c>
      <c r="D723" t="s">
        <v>2121</v>
      </c>
      <c r="E723" t="s">
        <v>2406</v>
      </c>
      <c r="F723">
        <v>2</v>
      </c>
      <c r="G723">
        <v>0</v>
      </c>
      <c r="H723" t="s">
        <v>3400</v>
      </c>
      <c r="I723" t="s">
        <v>3475</v>
      </c>
      <c r="J723" s="3">
        <v>832.81</v>
      </c>
      <c r="K723" s="3">
        <v>816.2</v>
      </c>
      <c r="L723" t="s">
        <v>4451</v>
      </c>
      <c r="M723" t="s">
        <v>4466</v>
      </c>
      <c r="N723" t="s">
        <v>4470</v>
      </c>
      <c r="O723" t="s">
        <v>4942</v>
      </c>
      <c r="P723" s="3">
        <f>Ventes[[#This Row],[Coût]]*Ventes[[#This Row],[Quantité]]</f>
        <v>1632.4</v>
      </c>
    </row>
    <row r="724" spans="1:16" x14ac:dyDescent="0.2">
      <c r="A724" t="s">
        <v>737</v>
      </c>
      <c r="B724" s="2">
        <v>44900</v>
      </c>
      <c r="C724" s="2">
        <v>44902</v>
      </c>
      <c r="D724" t="s">
        <v>1695</v>
      </c>
      <c r="E724" t="s">
        <v>2930</v>
      </c>
      <c r="F724">
        <v>2</v>
      </c>
      <c r="G724">
        <v>0</v>
      </c>
      <c r="H724" t="s">
        <v>3400</v>
      </c>
      <c r="I724" t="s">
        <v>3991</v>
      </c>
      <c r="J724" s="3">
        <v>20.98</v>
      </c>
      <c r="K724" s="3">
        <v>15.5</v>
      </c>
      <c r="L724" t="s">
        <v>4450</v>
      </c>
      <c r="M724" t="s">
        <v>4467</v>
      </c>
      <c r="N724" t="s">
        <v>4470</v>
      </c>
      <c r="O724" t="s">
        <v>4516</v>
      </c>
      <c r="P724" s="3">
        <f>Ventes[[#This Row],[Coût]]*Ventes[[#This Row],[Quantité]]</f>
        <v>31</v>
      </c>
    </row>
    <row r="725" spans="1:16" x14ac:dyDescent="0.2">
      <c r="A725" t="s">
        <v>738</v>
      </c>
      <c r="B725" s="2">
        <v>44899</v>
      </c>
      <c r="C725" s="2">
        <v>44902</v>
      </c>
      <c r="D725" t="s">
        <v>1658</v>
      </c>
      <c r="E725" t="s">
        <v>2931</v>
      </c>
      <c r="F725">
        <v>2</v>
      </c>
      <c r="G725">
        <v>0</v>
      </c>
      <c r="H725" t="s">
        <v>3400</v>
      </c>
      <c r="I725" t="s">
        <v>3992</v>
      </c>
      <c r="J725" s="3">
        <v>5.88</v>
      </c>
      <c r="K725" s="3">
        <v>3</v>
      </c>
      <c r="L725" t="s">
        <v>4451</v>
      </c>
      <c r="M725" t="s">
        <v>4454</v>
      </c>
      <c r="N725" t="s">
        <v>4471</v>
      </c>
      <c r="O725" t="s">
        <v>4479</v>
      </c>
      <c r="P725" s="3">
        <f>Ventes[[#This Row],[Coût]]*Ventes[[#This Row],[Quantité]]</f>
        <v>6</v>
      </c>
    </row>
    <row r="726" spans="1:16" x14ac:dyDescent="0.2">
      <c r="A726" t="s">
        <v>739</v>
      </c>
      <c r="B726" s="2">
        <v>44897</v>
      </c>
      <c r="C726" s="2">
        <v>44900</v>
      </c>
      <c r="D726" t="s">
        <v>2122</v>
      </c>
      <c r="E726" t="s">
        <v>2932</v>
      </c>
      <c r="F726">
        <v>2</v>
      </c>
      <c r="G726">
        <v>0</v>
      </c>
      <c r="H726" t="s">
        <v>3400</v>
      </c>
      <c r="I726" t="s">
        <v>3993</v>
      </c>
      <c r="J726" s="3">
        <v>350.98</v>
      </c>
      <c r="K726" s="3">
        <v>266.7</v>
      </c>
      <c r="L726" t="s">
        <v>4450</v>
      </c>
      <c r="M726" t="s">
        <v>4457</v>
      </c>
      <c r="N726" t="s">
        <v>4470</v>
      </c>
      <c r="O726" t="s">
        <v>4943</v>
      </c>
      <c r="P726" s="3">
        <f>Ventes[[#This Row],[Coût]]*Ventes[[#This Row],[Quantité]]</f>
        <v>533.4</v>
      </c>
    </row>
    <row r="727" spans="1:16" x14ac:dyDescent="0.2">
      <c r="A727" t="s">
        <v>740</v>
      </c>
      <c r="B727" s="2">
        <v>44888</v>
      </c>
      <c r="C727" s="2">
        <v>44888</v>
      </c>
      <c r="D727" t="s">
        <v>1917</v>
      </c>
      <c r="E727" t="s">
        <v>2536</v>
      </c>
      <c r="F727">
        <v>2</v>
      </c>
      <c r="G727">
        <v>0</v>
      </c>
      <c r="H727" t="s">
        <v>3400</v>
      </c>
      <c r="I727" t="s">
        <v>3515</v>
      </c>
      <c r="J727" s="3">
        <v>2.1800000000000002</v>
      </c>
      <c r="K727" s="3">
        <v>2.1</v>
      </c>
      <c r="L727" t="s">
        <v>4451</v>
      </c>
      <c r="M727" t="s">
        <v>4466</v>
      </c>
      <c r="N727" t="s">
        <v>4470</v>
      </c>
      <c r="O727" t="s">
        <v>4738</v>
      </c>
      <c r="P727" s="3">
        <f>Ventes[[#This Row],[Coût]]*Ventes[[#This Row],[Quantité]]</f>
        <v>4.2</v>
      </c>
    </row>
    <row r="728" spans="1:16" x14ac:dyDescent="0.2">
      <c r="A728" t="s">
        <v>741</v>
      </c>
      <c r="B728" s="2">
        <v>44879</v>
      </c>
      <c r="C728" s="2">
        <v>44880</v>
      </c>
      <c r="D728" t="s">
        <v>1764</v>
      </c>
      <c r="E728" t="s">
        <v>2512</v>
      </c>
      <c r="F728">
        <v>2</v>
      </c>
      <c r="G728">
        <v>0</v>
      </c>
      <c r="H728" t="s">
        <v>3400</v>
      </c>
      <c r="I728" t="s">
        <v>3581</v>
      </c>
      <c r="J728" s="3">
        <v>7.64</v>
      </c>
      <c r="K728" s="3">
        <v>3.9</v>
      </c>
      <c r="L728" t="s">
        <v>4451</v>
      </c>
      <c r="M728" t="s">
        <v>4463</v>
      </c>
      <c r="N728" t="s">
        <v>4472</v>
      </c>
      <c r="O728" t="s">
        <v>4585</v>
      </c>
      <c r="P728" s="3">
        <f>Ventes[[#This Row],[Coût]]*Ventes[[#This Row],[Quantité]]</f>
        <v>7.8</v>
      </c>
    </row>
    <row r="729" spans="1:16" x14ac:dyDescent="0.2">
      <c r="A729" t="s">
        <v>742</v>
      </c>
      <c r="B729" s="2">
        <v>44848</v>
      </c>
      <c r="C729" s="2">
        <v>44849</v>
      </c>
      <c r="D729" t="s">
        <v>1966</v>
      </c>
      <c r="E729" t="s">
        <v>2762</v>
      </c>
      <c r="F729">
        <v>2</v>
      </c>
      <c r="G729">
        <v>0</v>
      </c>
      <c r="H729" t="s">
        <v>3400</v>
      </c>
      <c r="I729" t="s">
        <v>3829</v>
      </c>
      <c r="J729" s="3">
        <v>4.7300000000000004</v>
      </c>
      <c r="K729" s="3">
        <v>2.9</v>
      </c>
      <c r="L729" t="s">
        <v>4450</v>
      </c>
      <c r="M729" t="s">
        <v>4467</v>
      </c>
      <c r="N729" t="s">
        <v>4470</v>
      </c>
      <c r="O729" t="s">
        <v>4787</v>
      </c>
      <c r="P729" s="3">
        <f>Ventes[[#This Row],[Coût]]*Ventes[[#This Row],[Quantité]]</f>
        <v>5.8</v>
      </c>
    </row>
    <row r="730" spans="1:16" x14ac:dyDescent="0.2">
      <c r="A730" t="s">
        <v>743</v>
      </c>
      <c r="B730" s="2">
        <v>44846</v>
      </c>
      <c r="C730" s="2">
        <v>44848</v>
      </c>
      <c r="D730" t="s">
        <v>1746</v>
      </c>
      <c r="E730" t="s">
        <v>2657</v>
      </c>
      <c r="F730">
        <v>2</v>
      </c>
      <c r="G730">
        <v>0</v>
      </c>
      <c r="H730" t="s">
        <v>3400</v>
      </c>
      <c r="I730" t="s">
        <v>3725</v>
      </c>
      <c r="J730" s="3">
        <v>4.9800000000000004</v>
      </c>
      <c r="K730" s="3">
        <v>2.6</v>
      </c>
      <c r="L730" t="s">
        <v>4451</v>
      </c>
      <c r="M730" t="s">
        <v>4454</v>
      </c>
      <c r="N730" t="s">
        <v>4470</v>
      </c>
      <c r="O730" t="s">
        <v>4567</v>
      </c>
      <c r="P730" s="3">
        <f>Ventes[[#This Row],[Coût]]*Ventes[[#This Row],[Quantité]]</f>
        <v>5.2</v>
      </c>
    </row>
    <row r="731" spans="1:16" x14ac:dyDescent="0.2">
      <c r="A731" t="s">
        <v>744</v>
      </c>
      <c r="B731" s="2">
        <v>44837</v>
      </c>
      <c r="C731" s="2">
        <v>44837</v>
      </c>
      <c r="D731" t="s">
        <v>2121</v>
      </c>
      <c r="E731" t="s">
        <v>2933</v>
      </c>
      <c r="F731">
        <v>2</v>
      </c>
      <c r="G731">
        <v>0</v>
      </c>
      <c r="H731" t="s">
        <v>3400</v>
      </c>
      <c r="I731" t="s">
        <v>3994</v>
      </c>
      <c r="J731" s="3">
        <v>896.99</v>
      </c>
      <c r="K731" s="3">
        <v>475.4</v>
      </c>
      <c r="L731" t="s">
        <v>4451</v>
      </c>
      <c r="M731" t="s">
        <v>4458</v>
      </c>
      <c r="N731" t="s">
        <v>4470</v>
      </c>
      <c r="O731" t="s">
        <v>4942</v>
      </c>
      <c r="P731" s="3">
        <f>Ventes[[#This Row],[Coût]]*Ventes[[#This Row],[Quantité]]</f>
        <v>950.8</v>
      </c>
    </row>
    <row r="732" spans="1:16" x14ac:dyDescent="0.2">
      <c r="A732" t="s">
        <v>745</v>
      </c>
      <c r="B732" s="2">
        <v>44834</v>
      </c>
      <c r="C732" s="2">
        <v>44836</v>
      </c>
      <c r="D732" t="s">
        <v>1969</v>
      </c>
      <c r="E732" t="s">
        <v>2931</v>
      </c>
      <c r="F732">
        <v>2</v>
      </c>
      <c r="G732">
        <v>0</v>
      </c>
      <c r="H732" t="s">
        <v>3400</v>
      </c>
      <c r="I732" t="s">
        <v>3992</v>
      </c>
      <c r="J732" s="3">
        <v>5.88</v>
      </c>
      <c r="K732" s="3">
        <v>3</v>
      </c>
      <c r="L732" t="s">
        <v>4451</v>
      </c>
      <c r="M732" t="s">
        <v>4454</v>
      </c>
      <c r="N732" t="s">
        <v>4471</v>
      </c>
      <c r="O732" t="s">
        <v>4790</v>
      </c>
      <c r="P732" s="3">
        <f>Ventes[[#This Row],[Coût]]*Ventes[[#This Row],[Quantité]]</f>
        <v>6</v>
      </c>
    </row>
    <row r="733" spans="1:16" x14ac:dyDescent="0.2">
      <c r="A733" t="s">
        <v>746</v>
      </c>
      <c r="B733" s="2">
        <v>44826</v>
      </c>
      <c r="C733" s="2">
        <v>44827</v>
      </c>
      <c r="D733" t="s">
        <v>1746</v>
      </c>
      <c r="E733" t="s">
        <v>2420</v>
      </c>
      <c r="F733">
        <v>2</v>
      </c>
      <c r="G733">
        <v>0</v>
      </c>
      <c r="H733" t="s">
        <v>3400</v>
      </c>
      <c r="I733" t="s">
        <v>3489</v>
      </c>
      <c r="J733" s="3">
        <v>195.99</v>
      </c>
      <c r="K733" s="3">
        <v>139.19999999999999</v>
      </c>
      <c r="L733" t="s">
        <v>4452</v>
      </c>
      <c r="M733" t="s">
        <v>4461</v>
      </c>
      <c r="N733" t="s">
        <v>4470</v>
      </c>
      <c r="O733" t="s">
        <v>4567</v>
      </c>
      <c r="P733" s="3">
        <f>Ventes[[#This Row],[Coût]]*Ventes[[#This Row],[Quantité]]</f>
        <v>278.39999999999998</v>
      </c>
    </row>
    <row r="734" spans="1:16" x14ac:dyDescent="0.2">
      <c r="A734" t="s">
        <v>747</v>
      </c>
      <c r="B734" s="2">
        <v>44825</v>
      </c>
      <c r="C734" s="2">
        <v>44827</v>
      </c>
      <c r="D734" t="s">
        <v>2123</v>
      </c>
      <c r="E734" t="s">
        <v>2578</v>
      </c>
      <c r="F734">
        <v>2</v>
      </c>
      <c r="G734">
        <v>0</v>
      </c>
      <c r="H734" t="s">
        <v>3400</v>
      </c>
      <c r="I734" t="s">
        <v>3646</v>
      </c>
      <c r="J734" s="3">
        <v>35.99</v>
      </c>
      <c r="K734" s="3">
        <v>28.4</v>
      </c>
      <c r="L734" t="s">
        <v>4452</v>
      </c>
      <c r="M734" t="s">
        <v>4465</v>
      </c>
      <c r="N734" t="s">
        <v>4470</v>
      </c>
      <c r="O734" t="s">
        <v>4944</v>
      </c>
      <c r="P734" s="3">
        <f>Ventes[[#This Row],[Coût]]*Ventes[[#This Row],[Quantité]]</f>
        <v>56.8</v>
      </c>
    </row>
    <row r="735" spans="1:16" x14ac:dyDescent="0.2">
      <c r="A735" t="s">
        <v>748</v>
      </c>
      <c r="B735" s="2">
        <v>44820</v>
      </c>
      <c r="C735" s="2">
        <v>44823</v>
      </c>
      <c r="D735" t="s">
        <v>2001</v>
      </c>
      <c r="E735" t="s">
        <v>2886</v>
      </c>
      <c r="F735">
        <v>2</v>
      </c>
      <c r="G735">
        <v>0</v>
      </c>
      <c r="H735" t="s">
        <v>3400</v>
      </c>
      <c r="I735" t="s">
        <v>3947</v>
      </c>
      <c r="J735" s="3">
        <v>4.41</v>
      </c>
      <c r="K735" s="3">
        <v>2.4</v>
      </c>
      <c r="L735" t="s">
        <v>4451</v>
      </c>
      <c r="M735" t="s">
        <v>4454</v>
      </c>
      <c r="N735" t="s">
        <v>4471</v>
      </c>
      <c r="O735" t="s">
        <v>4822</v>
      </c>
      <c r="P735" s="3">
        <f>Ventes[[#This Row],[Coût]]*Ventes[[#This Row],[Quantité]]</f>
        <v>4.8</v>
      </c>
    </row>
    <row r="736" spans="1:16" x14ac:dyDescent="0.2">
      <c r="A736" t="s">
        <v>749</v>
      </c>
      <c r="B736" s="2">
        <v>44816</v>
      </c>
      <c r="C736" s="2">
        <v>44816</v>
      </c>
      <c r="D736" t="s">
        <v>2124</v>
      </c>
      <c r="E736" t="s">
        <v>2934</v>
      </c>
      <c r="F736">
        <v>2</v>
      </c>
      <c r="G736">
        <v>0</v>
      </c>
      <c r="H736" t="s">
        <v>3400</v>
      </c>
      <c r="I736" t="s">
        <v>3995</v>
      </c>
      <c r="J736" s="3">
        <v>4.18</v>
      </c>
      <c r="K736" s="3">
        <v>2.7</v>
      </c>
      <c r="L736" t="s">
        <v>4450</v>
      </c>
      <c r="M736" t="s">
        <v>4467</v>
      </c>
      <c r="N736" t="s">
        <v>4470</v>
      </c>
      <c r="O736" t="s">
        <v>4945</v>
      </c>
      <c r="P736" s="3">
        <f>Ventes[[#This Row],[Coût]]*Ventes[[#This Row],[Quantité]]</f>
        <v>5.4</v>
      </c>
    </row>
    <row r="737" spans="1:16" x14ac:dyDescent="0.2">
      <c r="A737" t="s">
        <v>750</v>
      </c>
      <c r="B737" s="2">
        <v>44814</v>
      </c>
      <c r="C737" s="2">
        <v>44819</v>
      </c>
      <c r="D737" t="s">
        <v>1941</v>
      </c>
      <c r="E737" t="s">
        <v>2719</v>
      </c>
      <c r="F737">
        <v>2</v>
      </c>
      <c r="G737">
        <v>0</v>
      </c>
      <c r="H737" t="s">
        <v>3400</v>
      </c>
      <c r="I737" t="s">
        <v>3786</v>
      </c>
      <c r="J737" s="3">
        <v>7.44</v>
      </c>
      <c r="K737" s="3">
        <v>5.6</v>
      </c>
      <c r="L737" t="s">
        <v>4451</v>
      </c>
      <c r="M737" t="s">
        <v>4462</v>
      </c>
      <c r="N737" t="s">
        <v>4471</v>
      </c>
      <c r="O737" t="s">
        <v>4762</v>
      </c>
      <c r="P737" s="3">
        <f>Ventes[[#This Row],[Coût]]*Ventes[[#This Row],[Quantité]]</f>
        <v>11.2</v>
      </c>
    </row>
    <row r="738" spans="1:16" x14ac:dyDescent="0.2">
      <c r="A738" t="s">
        <v>751</v>
      </c>
      <c r="B738" s="2">
        <v>44811</v>
      </c>
      <c r="C738" s="2">
        <v>44812</v>
      </c>
      <c r="D738" t="s">
        <v>2019</v>
      </c>
      <c r="E738" t="s">
        <v>2935</v>
      </c>
      <c r="F738">
        <v>2</v>
      </c>
      <c r="G738">
        <v>0</v>
      </c>
      <c r="H738" t="s">
        <v>3400</v>
      </c>
      <c r="I738" t="s">
        <v>3996</v>
      </c>
      <c r="J738" s="3">
        <v>12.58</v>
      </c>
      <c r="K738" s="3">
        <v>7.3</v>
      </c>
      <c r="L738" t="s">
        <v>4450</v>
      </c>
      <c r="M738" t="s">
        <v>4467</v>
      </c>
      <c r="N738" t="s">
        <v>4470</v>
      </c>
      <c r="O738" t="s">
        <v>4840</v>
      </c>
      <c r="P738" s="3">
        <f>Ventes[[#This Row],[Coût]]*Ventes[[#This Row],[Quantité]]</f>
        <v>14.6</v>
      </c>
    </row>
    <row r="739" spans="1:16" x14ac:dyDescent="0.2">
      <c r="A739" t="s">
        <v>752</v>
      </c>
      <c r="B739" s="2">
        <v>44808</v>
      </c>
      <c r="C739" s="2">
        <v>44810</v>
      </c>
      <c r="D739" t="s">
        <v>2125</v>
      </c>
      <c r="E739" t="s">
        <v>2363</v>
      </c>
      <c r="F739">
        <v>2</v>
      </c>
      <c r="G739">
        <v>0</v>
      </c>
      <c r="H739" t="s">
        <v>3400</v>
      </c>
      <c r="I739" t="s">
        <v>3432</v>
      </c>
      <c r="J739" s="3">
        <v>6.48</v>
      </c>
      <c r="K739" s="3">
        <v>3.4</v>
      </c>
      <c r="L739" t="s">
        <v>4451</v>
      </c>
      <c r="M739" t="s">
        <v>4454</v>
      </c>
      <c r="N739" t="s">
        <v>4472</v>
      </c>
      <c r="O739" t="s">
        <v>4946</v>
      </c>
      <c r="P739" s="3">
        <f>Ventes[[#This Row],[Coût]]*Ventes[[#This Row],[Quantité]]</f>
        <v>6.8</v>
      </c>
    </row>
    <row r="740" spans="1:16" x14ac:dyDescent="0.2">
      <c r="A740" t="s">
        <v>753</v>
      </c>
      <c r="B740" s="2">
        <v>44778</v>
      </c>
      <c r="C740" s="2">
        <v>44780</v>
      </c>
      <c r="D740" t="s">
        <v>1889</v>
      </c>
      <c r="E740" t="s">
        <v>2936</v>
      </c>
      <c r="F740">
        <v>2</v>
      </c>
      <c r="G740">
        <v>0</v>
      </c>
      <c r="H740" t="s">
        <v>3400</v>
      </c>
      <c r="I740" t="s">
        <v>3997</v>
      </c>
      <c r="J740" s="3">
        <v>6.88</v>
      </c>
      <c r="K740" s="3">
        <v>3.7</v>
      </c>
      <c r="L740" t="s">
        <v>4451</v>
      </c>
      <c r="M740" t="s">
        <v>4454</v>
      </c>
      <c r="N740" t="s">
        <v>4471</v>
      </c>
      <c r="O740" t="s">
        <v>4710</v>
      </c>
      <c r="P740" s="3">
        <f>Ventes[[#This Row],[Coût]]*Ventes[[#This Row],[Quantité]]</f>
        <v>7.4</v>
      </c>
    </row>
    <row r="741" spans="1:16" x14ac:dyDescent="0.2">
      <c r="A741" t="s">
        <v>754</v>
      </c>
      <c r="B741" s="2">
        <v>44773</v>
      </c>
      <c r="C741" s="2">
        <v>44777</v>
      </c>
      <c r="D741" t="s">
        <v>2065</v>
      </c>
      <c r="E741" t="s">
        <v>2882</v>
      </c>
      <c r="F741">
        <v>2</v>
      </c>
      <c r="G741">
        <v>0</v>
      </c>
      <c r="H741" t="s">
        <v>3400</v>
      </c>
      <c r="I741" t="s">
        <v>3943</v>
      </c>
      <c r="J741" s="3">
        <v>28.28</v>
      </c>
      <c r="K741" s="3">
        <v>20.6</v>
      </c>
      <c r="L741" t="s">
        <v>4451</v>
      </c>
      <c r="M741" t="s">
        <v>4455</v>
      </c>
      <c r="N741" t="s">
        <v>4470</v>
      </c>
      <c r="O741" t="s">
        <v>4886</v>
      </c>
      <c r="P741" s="3">
        <f>Ventes[[#This Row],[Coût]]*Ventes[[#This Row],[Quantité]]</f>
        <v>41.2</v>
      </c>
    </row>
    <row r="742" spans="1:16" x14ac:dyDescent="0.2">
      <c r="A742" t="s">
        <v>755</v>
      </c>
      <c r="B742" s="2">
        <v>44722</v>
      </c>
      <c r="C742" s="2">
        <v>44725</v>
      </c>
      <c r="D742" t="s">
        <v>2126</v>
      </c>
      <c r="E742" t="s">
        <v>2350</v>
      </c>
      <c r="F742">
        <v>2</v>
      </c>
      <c r="G742">
        <v>0</v>
      </c>
      <c r="H742" t="s">
        <v>3400</v>
      </c>
      <c r="I742" t="s">
        <v>3419</v>
      </c>
      <c r="J742" s="3">
        <v>14.8</v>
      </c>
      <c r="K742" s="3">
        <v>7.4</v>
      </c>
      <c r="L742" t="s">
        <v>4451</v>
      </c>
      <c r="M742" t="s">
        <v>4459</v>
      </c>
      <c r="N742" t="s">
        <v>4472</v>
      </c>
      <c r="O742" t="s">
        <v>4947</v>
      </c>
      <c r="P742" s="3">
        <f>Ventes[[#This Row],[Coût]]*Ventes[[#This Row],[Quantité]]</f>
        <v>14.8</v>
      </c>
    </row>
    <row r="743" spans="1:16" x14ac:dyDescent="0.2">
      <c r="A743" t="s">
        <v>756</v>
      </c>
      <c r="B743" s="2">
        <v>44711</v>
      </c>
      <c r="C743" s="2">
        <v>44713</v>
      </c>
      <c r="D743" t="s">
        <v>2127</v>
      </c>
      <c r="E743" t="s">
        <v>2937</v>
      </c>
      <c r="F743">
        <v>2</v>
      </c>
      <c r="G743">
        <v>0</v>
      </c>
      <c r="H743" t="s">
        <v>3400</v>
      </c>
      <c r="I743" t="s">
        <v>3998</v>
      </c>
      <c r="J743" s="3">
        <v>120.98</v>
      </c>
      <c r="K743" s="3">
        <v>104</v>
      </c>
      <c r="L743" t="s">
        <v>4450</v>
      </c>
      <c r="M743" t="s">
        <v>4453</v>
      </c>
      <c r="N743" t="s">
        <v>4470</v>
      </c>
      <c r="O743" t="s">
        <v>4948</v>
      </c>
      <c r="P743" s="3">
        <f>Ventes[[#This Row],[Coût]]*Ventes[[#This Row],[Quantité]]</f>
        <v>208</v>
      </c>
    </row>
    <row r="744" spans="1:16" x14ac:dyDescent="0.2">
      <c r="A744" t="s">
        <v>757</v>
      </c>
      <c r="B744" s="2">
        <v>44699</v>
      </c>
      <c r="C744" s="2">
        <v>44701</v>
      </c>
      <c r="D744" t="s">
        <v>1772</v>
      </c>
      <c r="E744" t="s">
        <v>2938</v>
      </c>
      <c r="F744">
        <v>2</v>
      </c>
      <c r="G744">
        <v>0</v>
      </c>
      <c r="H744" t="s">
        <v>3400</v>
      </c>
      <c r="I744" t="s">
        <v>3999</v>
      </c>
      <c r="J744" s="3">
        <v>8.6199999999999992</v>
      </c>
      <c r="K744" s="3">
        <v>6.4</v>
      </c>
      <c r="L744" t="s">
        <v>4451</v>
      </c>
      <c r="M744" t="s">
        <v>4464</v>
      </c>
      <c r="N744" t="s">
        <v>4471</v>
      </c>
      <c r="O744" t="s">
        <v>4593</v>
      </c>
      <c r="P744" s="3">
        <f>Ventes[[#This Row],[Coût]]*Ventes[[#This Row],[Quantité]]</f>
        <v>12.8</v>
      </c>
    </row>
    <row r="745" spans="1:16" x14ac:dyDescent="0.2">
      <c r="A745" t="s">
        <v>758</v>
      </c>
      <c r="B745" s="2">
        <v>44695</v>
      </c>
      <c r="C745" s="2">
        <v>44700</v>
      </c>
      <c r="D745" t="s">
        <v>1914</v>
      </c>
      <c r="E745" t="s">
        <v>2939</v>
      </c>
      <c r="F745">
        <v>2</v>
      </c>
      <c r="G745">
        <v>0</v>
      </c>
      <c r="H745" t="s">
        <v>3400</v>
      </c>
      <c r="I745" t="s">
        <v>4000</v>
      </c>
      <c r="J745" s="3">
        <v>1.88</v>
      </c>
      <c r="K745" s="3">
        <v>1.3</v>
      </c>
      <c r="L745" t="s">
        <v>4451</v>
      </c>
      <c r="M745" t="s">
        <v>4462</v>
      </c>
      <c r="N745" t="s">
        <v>4471</v>
      </c>
      <c r="O745" t="s">
        <v>4735</v>
      </c>
      <c r="P745" s="3">
        <f>Ventes[[#This Row],[Coût]]*Ventes[[#This Row],[Quantité]]</f>
        <v>2.6</v>
      </c>
    </row>
    <row r="746" spans="1:16" x14ac:dyDescent="0.2">
      <c r="A746" t="s">
        <v>759</v>
      </c>
      <c r="B746" s="2">
        <v>44681</v>
      </c>
      <c r="C746" s="2">
        <v>44685</v>
      </c>
      <c r="D746" t="s">
        <v>2128</v>
      </c>
      <c r="E746" t="s">
        <v>2940</v>
      </c>
      <c r="F746">
        <v>2</v>
      </c>
      <c r="G746">
        <v>0</v>
      </c>
      <c r="H746" t="s">
        <v>3400</v>
      </c>
      <c r="I746" t="s">
        <v>4001</v>
      </c>
      <c r="J746" s="3">
        <v>2.88</v>
      </c>
      <c r="K746" s="3">
        <v>1.5</v>
      </c>
      <c r="L746" t="s">
        <v>4451</v>
      </c>
      <c r="M746" t="s">
        <v>4459</v>
      </c>
      <c r="N746" t="s">
        <v>4470</v>
      </c>
      <c r="O746" t="s">
        <v>4949</v>
      </c>
      <c r="P746" s="3">
        <f>Ventes[[#This Row],[Coût]]*Ventes[[#This Row],[Quantité]]</f>
        <v>3</v>
      </c>
    </row>
    <row r="747" spans="1:16" x14ac:dyDescent="0.2">
      <c r="A747" t="s">
        <v>760</v>
      </c>
      <c r="B747" s="2">
        <v>44675</v>
      </c>
      <c r="C747" s="2">
        <v>44677</v>
      </c>
      <c r="D747" t="s">
        <v>2129</v>
      </c>
      <c r="E747" t="s">
        <v>2608</v>
      </c>
      <c r="F747">
        <v>2</v>
      </c>
      <c r="G747">
        <v>0</v>
      </c>
      <c r="H747" t="s">
        <v>3400</v>
      </c>
      <c r="I747" t="s">
        <v>3676</v>
      </c>
      <c r="J747" s="3">
        <v>34.99</v>
      </c>
      <c r="K747" s="3">
        <v>32.5</v>
      </c>
      <c r="L747" t="s">
        <v>4452</v>
      </c>
      <c r="M747" t="s">
        <v>4465</v>
      </c>
      <c r="N747" t="s">
        <v>4471</v>
      </c>
      <c r="O747" t="s">
        <v>4950</v>
      </c>
      <c r="P747" s="3">
        <f>Ventes[[#This Row],[Coût]]*Ventes[[#This Row],[Quantité]]</f>
        <v>65</v>
      </c>
    </row>
    <row r="748" spans="1:16" x14ac:dyDescent="0.2">
      <c r="A748" t="s">
        <v>761</v>
      </c>
      <c r="B748" s="2">
        <v>44673</v>
      </c>
      <c r="C748" s="2">
        <v>44676</v>
      </c>
      <c r="D748" t="s">
        <v>2033</v>
      </c>
      <c r="E748" t="s">
        <v>2864</v>
      </c>
      <c r="F748">
        <v>2</v>
      </c>
      <c r="G748">
        <v>0</v>
      </c>
      <c r="H748" t="s">
        <v>3400</v>
      </c>
      <c r="I748" t="s">
        <v>3925</v>
      </c>
      <c r="J748" s="3">
        <v>9.14</v>
      </c>
      <c r="K748" s="3">
        <v>6</v>
      </c>
      <c r="L748" t="s">
        <v>4450</v>
      </c>
      <c r="M748" t="s">
        <v>4467</v>
      </c>
      <c r="N748" t="s">
        <v>4470</v>
      </c>
      <c r="O748" t="s">
        <v>4854</v>
      </c>
      <c r="P748" s="3">
        <f>Ventes[[#This Row],[Coût]]*Ventes[[#This Row],[Quantité]]</f>
        <v>12</v>
      </c>
    </row>
    <row r="749" spans="1:16" x14ac:dyDescent="0.2">
      <c r="A749" t="s">
        <v>762</v>
      </c>
      <c r="B749" s="2">
        <v>44665</v>
      </c>
      <c r="C749" s="2">
        <v>44665</v>
      </c>
      <c r="D749" t="s">
        <v>2130</v>
      </c>
      <c r="E749" t="s">
        <v>2690</v>
      </c>
      <c r="F749">
        <v>2</v>
      </c>
      <c r="G749">
        <v>0</v>
      </c>
      <c r="H749" t="s">
        <v>3400</v>
      </c>
      <c r="I749" t="s">
        <v>3758</v>
      </c>
      <c r="J749" s="3">
        <v>4.38</v>
      </c>
      <c r="K749" s="3">
        <v>2.2999999999999998</v>
      </c>
      <c r="L749" t="s">
        <v>4451</v>
      </c>
      <c r="M749" t="s">
        <v>4458</v>
      </c>
      <c r="N749" t="s">
        <v>4472</v>
      </c>
      <c r="O749" t="s">
        <v>4951</v>
      </c>
      <c r="P749" s="3">
        <f>Ventes[[#This Row],[Coût]]*Ventes[[#This Row],[Quantité]]</f>
        <v>4.5999999999999996</v>
      </c>
    </row>
    <row r="750" spans="1:16" x14ac:dyDescent="0.2">
      <c r="A750" t="s">
        <v>763</v>
      </c>
      <c r="B750" s="2">
        <v>44660</v>
      </c>
      <c r="C750" s="2">
        <v>44664</v>
      </c>
      <c r="D750" t="s">
        <v>2131</v>
      </c>
      <c r="E750" t="s">
        <v>2941</v>
      </c>
      <c r="F750">
        <v>2</v>
      </c>
      <c r="G750">
        <v>0</v>
      </c>
      <c r="H750" t="s">
        <v>3400</v>
      </c>
      <c r="I750" t="s">
        <v>4002</v>
      </c>
      <c r="J750" s="3">
        <v>4.91</v>
      </c>
      <c r="K750" s="3">
        <v>2.5</v>
      </c>
      <c r="L750" t="s">
        <v>4451</v>
      </c>
      <c r="M750" t="s">
        <v>4459</v>
      </c>
      <c r="N750" t="s">
        <v>4472</v>
      </c>
      <c r="O750" t="s">
        <v>4952</v>
      </c>
      <c r="P750" s="3">
        <f>Ventes[[#This Row],[Coût]]*Ventes[[#This Row],[Quantité]]</f>
        <v>5</v>
      </c>
    </row>
    <row r="751" spans="1:16" x14ac:dyDescent="0.2">
      <c r="A751" t="s">
        <v>764</v>
      </c>
      <c r="B751" s="2">
        <v>44653</v>
      </c>
      <c r="C751" s="2">
        <v>44656</v>
      </c>
      <c r="D751" t="s">
        <v>2132</v>
      </c>
      <c r="E751" t="s">
        <v>2942</v>
      </c>
      <c r="F751">
        <v>2</v>
      </c>
      <c r="G751">
        <v>0</v>
      </c>
      <c r="H751" t="s">
        <v>3400</v>
      </c>
      <c r="I751" t="s">
        <v>4003</v>
      </c>
      <c r="J751" s="3">
        <v>205.9</v>
      </c>
      <c r="K751" s="3">
        <v>170.9</v>
      </c>
      <c r="L751" t="s">
        <v>4450</v>
      </c>
      <c r="M751" t="s">
        <v>4468</v>
      </c>
      <c r="N751" t="s">
        <v>4472</v>
      </c>
      <c r="O751" t="s">
        <v>4953</v>
      </c>
      <c r="P751" s="3">
        <f>Ventes[[#This Row],[Coût]]*Ventes[[#This Row],[Quantité]]</f>
        <v>341.8</v>
      </c>
    </row>
    <row r="752" spans="1:16" x14ac:dyDescent="0.2">
      <c r="A752" t="s">
        <v>765</v>
      </c>
      <c r="B752" s="2">
        <v>44650</v>
      </c>
      <c r="C752" s="2">
        <v>44653</v>
      </c>
      <c r="D752" t="s">
        <v>1980</v>
      </c>
      <c r="E752" t="s">
        <v>2943</v>
      </c>
      <c r="F752">
        <v>2</v>
      </c>
      <c r="G752">
        <v>0</v>
      </c>
      <c r="H752" t="s">
        <v>3400</v>
      </c>
      <c r="I752" t="s">
        <v>4004</v>
      </c>
      <c r="J752" s="3">
        <v>162.93</v>
      </c>
      <c r="K752" s="3">
        <v>88</v>
      </c>
      <c r="L752" t="s">
        <v>4451</v>
      </c>
      <c r="M752" t="s">
        <v>4463</v>
      </c>
      <c r="N752" t="s">
        <v>4470</v>
      </c>
      <c r="O752" t="s">
        <v>4801</v>
      </c>
      <c r="P752" s="3">
        <f>Ventes[[#This Row],[Coût]]*Ventes[[#This Row],[Quantité]]</f>
        <v>176</v>
      </c>
    </row>
    <row r="753" spans="1:16" x14ac:dyDescent="0.2">
      <c r="A753" t="s">
        <v>766</v>
      </c>
      <c r="B753" s="2">
        <v>44648</v>
      </c>
      <c r="C753" s="2">
        <v>44651</v>
      </c>
      <c r="D753" t="s">
        <v>2133</v>
      </c>
      <c r="E753" t="s">
        <v>2944</v>
      </c>
      <c r="F753">
        <v>2</v>
      </c>
      <c r="G753">
        <v>0</v>
      </c>
      <c r="H753" t="s">
        <v>3400</v>
      </c>
      <c r="I753" t="s">
        <v>4005</v>
      </c>
      <c r="J753" s="3">
        <v>6.48</v>
      </c>
      <c r="K753" s="3">
        <v>3.3</v>
      </c>
      <c r="L753" t="s">
        <v>4451</v>
      </c>
      <c r="M753" t="s">
        <v>4454</v>
      </c>
      <c r="N753" t="s">
        <v>4471</v>
      </c>
      <c r="O753" t="s">
        <v>4954</v>
      </c>
      <c r="P753" s="3">
        <f>Ventes[[#This Row],[Coût]]*Ventes[[#This Row],[Quantité]]</f>
        <v>6.6</v>
      </c>
    </row>
    <row r="754" spans="1:16" x14ac:dyDescent="0.2">
      <c r="A754" t="s">
        <v>767</v>
      </c>
      <c r="B754" s="2">
        <v>44643</v>
      </c>
      <c r="C754" s="2">
        <v>44643</v>
      </c>
      <c r="D754" t="s">
        <v>1993</v>
      </c>
      <c r="E754" t="s">
        <v>2945</v>
      </c>
      <c r="F754">
        <v>2</v>
      </c>
      <c r="G754">
        <v>0</v>
      </c>
      <c r="H754" t="s">
        <v>3400</v>
      </c>
      <c r="I754" t="s">
        <v>4006</v>
      </c>
      <c r="J754" s="3">
        <v>16.239999999999998</v>
      </c>
      <c r="K754" s="3">
        <v>13.8</v>
      </c>
      <c r="L754" t="s">
        <v>4451</v>
      </c>
      <c r="M754" t="s">
        <v>4455</v>
      </c>
      <c r="N754" t="s">
        <v>4470</v>
      </c>
      <c r="O754" t="s">
        <v>4814</v>
      </c>
      <c r="P754" s="3">
        <f>Ventes[[#This Row],[Coût]]*Ventes[[#This Row],[Quantité]]</f>
        <v>27.6</v>
      </c>
    </row>
    <row r="755" spans="1:16" x14ac:dyDescent="0.2">
      <c r="A755" t="s">
        <v>768</v>
      </c>
      <c r="B755" s="2">
        <v>44633</v>
      </c>
      <c r="C755" s="2">
        <v>44636</v>
      </c>
      <c r="D755" t="s">
        <v>1739</v>
      </c>
      <c r="E755" t="s">
        <v>2862</v>
      </c>
      <c r="F755">
        <v>2</v>
      </c>
      <c r="G755">
        <v>0</v>
      </c>
      <c r="H755" t="s">
        <v>3400</v>
      </c>
      <c r="I755" t="s">
        <v>3923</v>
      </c>
      <c r="J755" s="3">
        <v>15.44</v>
      </c>
      <c r="K755" s="3">
        <v>7.7</v>
      </c>
      <c r="L755" t="s">
        <v>4451</v>
      </c>
      <c r="M755" t="s">
        <v>4458</v>
      </c>
      <c r="N755" t="s">
        <v>4470</v>
      </c>
      <c r="O755" t="s">
        <v>4560</v>
      </c>
      <c r="P755" s="3">
        <f>Ventes[[#This Row],[Coût]]*Ventes[[#This Row],[Quantité]]</f>
        <v>15.4</v>
      </c>
    </row>
    <row r="756" spans="1:16" x14ac:dyDescent="0.2">
      <c r="A756" t="s">
        <v>769</v>
      </c>
      <c r="B756" s="2">
        <v>44584</v>
      </c>
      <c r="C756" s="2">
        <v>44588</v>
      </c>
      <c r="D756" t="s">
        <v>1887</v>
      </c>
      <c r="E756" t="s">
        <v>2946</v>
      </c>
      <c r="F756">
        <v>2</v>
      </c>
      <c r="G756">
        <v>0</v>
      </c>
      <c r="H756" t="s">
        <v>3400</v>
      </c>
      <c r="I756" t="s">
        <v>4007</v>
      </c>
      <c r="J756" s="3">
        <v>105.49</v>
      </c>
      <c r="K756" s="3">
        <v>94.9</v>
      </c>
      <c r="L756" t="s">
        <v>4450</v>
      </c>
      <c r="M756" t="s">
        <v>4468</v>
      </c>
      <c r="N756" t="s">
        <v>4471</v>
      </c>
      <c r="O756" t="s">
        <v>4708</v>
      </c>
      <c r="P756" s="3">
        <f>Ventes[[#This Row],[Coût]]*Ventes[[#This Row],[Quantité]]</f>
        <v>189.8</v>
      </c>
    </row>
    <row r="757" spans="1:16" x14ac:dyDescent="0.2">
      <c r="A757" t="s">
        <v>770</v>
      </c>
      <c r="B757" s="2">
        <v>44569</v>
      </c>
      <c r="C757" s="2">
        <v>44572</v>
      </c>
      <c r="D757" t="s">
        <v>2105</v>
      </c>
      <c r="E757" t="s">
        <v>2947</v>
      </c>
      <c r="F757">
        <v>2</v>
      </c>
      <c r="G757">
        <v>0</v>
      </c>
      <c r="H757" t="s">
        <v>3400</v>
      </c>
      <c r="I757" t="s">
        <v>4008</v>
      </c>
      <c r="J757" s="3">
        <v>446.49</v>
      </c>
      <c r="K757" s="3">
        <v>406.3</v>
      </c>
      <c r="L757" t="s">
        <v>4450</v>
      </c>
      <c r="M757" t="s">
        <v>4468</v>
      </c>
      <c r="N757" t="s">
        <v>4471</v>
      </c>
      <c r="O757" t="s">
        <v>4926</v>
      </c>
      <c r="P757" s="3">
        <f>Ventes[[#This Row],[Coût]]*Ventes[[#This Row],[Quantité]]</f>
        <v>812.6</v>
      </c>
    </row>
    <row r="758" spans="1:16" x14ac:dyDescent="0.2">
      <c r="A758" t="s">
        <v>771</v>
      </c>
      <c r="B758" s="2">
        <v>44562</v>
      </c>
      <c r="C758" s="2">
        <v>44567</v>
      </c>
      <c r="D758" t="s">
        <v>2134</v>
      </c>
      <c r="E758" t="s">
        <v>2632</v>
      </c>
      <c r="F758">
        <v>2</v>
      </c>
      <c r="G758">
        <v>0</v>
      </c>
      <c r="H758" t="s">
        <v>3400</v>
      </c>
      <c r="I758" t="s">
        <v>3700</v>
      </c>
      <c r="J758" s="3">
        <v>1.8</v>
      </c>
      <c r="K758" s="3">
        <v>0.9</v>
      </c>
      <c r="L758" t="s">
        <v>4451</v>
      </c>
      <c r="M758" t="s">
        <v>4458</v>
      </c>
      <c r="N758" t="s">
        <v>4472</v>
      </c>
      <c r="O758" t="s">
        <v>4955</v>
      </c>
      <c r="P758" s="3">
        <f>Ventes[[#This Row],[Coût]]*Ventes[[#This Row],[Quantité]]</f>
        <v>1.8</v>
      </c>
    </row>
    <row r="759" spans="1:16" x14ac:dyDescent="0.2">
      <c r="A759" t="s">
        <v>772</v>
      </c>
      <c r="B759" s="2">
        <v>44918</v>
      </c>
      <c r="C759" s="2">
        <v>44923</v>
      </c>
      <c r="D759" t="s">
        <v>2135</v>
      </c>
      <c r="E759" t="s">
        <v>2948</v>
      </c>
      <c r="F759">
        <v>4</v>
      </c>
      <c r="G759">
        <v>0</v>
      </c>
      <c r="H759" t="s">
        <v>3401</v>
      </c>
      <c r="I759" t="s">
        <v>4009</v>
      </c>
      <c r="J759" s="3">
        <v>15.51</v>
      </c>
      <c r="K759" s="3">
        <v>11.2</v>
      </c>
      <c r="L759" t="s">
        <v>4451</v>
      </c>
      <c r="M759" t="s">
        <v>4455</v>
      </c>
      <c r="N759" t="s">
        <v>4471</v>
      </c>
      <c r="O759" t="s">
        <v>4956</v>
      </c>
      <c r="P759" s="3">
        <f>Ventes[[#This Row],[Coût]]*Ventes[[#This Row],[Quantité]]</f>
        <v>44.8</v>
      </c>
    </row>
    <row r="760" spans="1:16" x14ac:dyDescent="0.2">
      <c r="A760" t="s">
        <v>773</v>
      </c>
      <c r="B760" s="2">
        <v>44917</v>
      </c>
      <c r="C760" s="2">
        <v>44921</v>
      </c>
      <c r="D760" t="s">
        <v>2136</v>
      </c>
      <c r="E760" t="s">
        <v>2949</v>
      </c>
      <c r="F760">
        <v>6</v>
      </c>
      <c r="G760">
        <v>0</v>
      </c>
      <c r="H760" t="s">
        <v>3401</v>
      </c>
      <c r="I760" t="s">
        <v>4010</v>
      </c>
      <c r="J760" s="3">
        <v>115.86</v>
      </c>
      <c r="K760" s="3">
        <v>110.1</v>
      </c>
      <c r="L760" t="s">
        <v>4451</v>
      </c>
      <c r="M760" t="s">
        <v>4466</v>
      </c>
      <c r="N760" t="s">
        <v>4471</v>
      </c>
      <c r="O760" t="s">
        <v>4957</v>
      </c>
      <c r="P760" s="3">
        <f>Ventes[[#This Row],[Coût]]*Ventes[[#This Row],[Quantité]]</f>
        <v>660.59999999999991</v>
      </c>
    </row>
    <row r="761" spans="1:16" x14ac:dyDescent="0.2">
      <c r="A761" t="s">
        <v>774</v>
      </c>
      <c r="B761" s="2">
        <v>44916</v>
      </c>
      <c r="C761" s="2">
        <v>44921</v>
      </c>
      <c r="D761" t="s">
        <v>1916</v>
      </c>
      <c r="E761" t="s">
        <v>2549</v>
      </c>
      <c r="F761">
        <v>6</v>
      </c>
      <c r="G761">
        <v>0</v>
      </c>
      <c r="H761" t="s">
        <v>3401</v>
      </c>
      <c r="I761" t="s">
        <v>3617</v>
      </c>
      <c r="J761" s="3">
        <v>3.98</v>
      </c>
      <c r="K761" s="3">
        <v>2.1</v>
      </c>
      <c r="L761" t="s">
        <v>4451</v>
      </c>
      <c r="M761" t="s">
        <v>4458</v>
      </c>
      <c r="N761" t="s">
        <v>4470</v>
      </c>
      <c r="O761" t="s">
        <v>4737</v>
      </c>
      <c r="P761" s="3">
        <f>Ventes[[#This Row],[Coût]]*Ventes[[#This Row],[Quantité]]</f>
        <v>12.600000000000001</v>
      </c>
    </row>
    <row r="762" spans="1:16" x14ac:dyDescent="0.2">
      <c r="A762" t="s">
        <v>775</v>
      </c>
      <c r="B762" s="2">
        <v>44906</v>
      </c>
      <c r="C762" s="2">
        <v>44911</v>
      </c>
      <c r="D762" t="s">
        <v>2137</v>
      </c>
      <c r="E762" t="s">
        <v>2950</v>
      </c>
      <c r="F762">
        <v>1</v>
      </c>
      <c r="G762">
        <v>0</v>
      </c>
      <c r="H762" t="s">
        <v>3401</v>
      </c>
      <c r="I762" t="s">
        <v>4011</v>
      </c>
      <c r="J762" s="3">
        <v>7.28</v>
      </c>
      <c r="K762" s="3">
        <v>3.8</v>
      </c>
      <c r="L762" t="s">
        <v>4451</v>
      </c>
      <c r="M762" t="s">
        <v>4463</v>
      </c>
      <c r="N762" t="s">
        <v>4472</v>
      </c>
      <c r="O762" t="s">
        <v>4958</v>
      </c>
      <c r="P762" s="3">
        <f>Ventes[[#This Row],[Coût]]*Ventes[[#This Row],[Quantité]]</f>
        <v>3.8</v>
      </c>
    </row>
    <row r="763" spans="1:16" x14ac:dyDescent="0.2">
      <c r="A763" t="s">
        <v>776</v>
      </c>
      <c r="B763" s="2">
        <v>44905</v>
      </c>
      <c r="C763" s="2">
        <v>44912</v>
      </c>
      <c r="D763" t="s">
        <v>2138</v>
      </c>
      <c r="E763" t="s">
        <v>2951</v>
      </c>
      <c r="F763">
        <v>4</v>
      </c>
      <c r="G763">
        <v>0</v>
      </c>
      <c r="H763" t="s">
        <v>3401</v>
      </c>
      <c r="I763" t="s">
        <v>4012</v>
      </c>
      <c r="J763" s="3">
        <v>417.4</v>
      </c>
      <c r="K763" s="3">
        <v>388.2</v>
      </c>
      <c r="L763" t="s">
        <v>4450</v>
      </c>
      <c r="M763" t="s">
        <v>4468</v>
      </c>
      <c r="N763" t="s">
        <v>4470</v>
      </c>
      <c r="O763" t="s">
        <v>4959</v>
      </c>
      <c r="P763" s="3">
        <f>Ventes[[#This Row],[Coût]]*Ventes[[#This Row],[Quantité]]</f>
        <v>1552.8</v>
      </c>
    </row>
    <row r="764" spans="1:16" x14ac:dyDescent="0.2">
      <c r="A764" t="s">
        <v>777</v>
      </c>
      <c r="B764" s="2">
        <v>44904</v>
      </c>
      <c r="C764" s="2">
        <v>44910</v>
      </c>
      <c r="D764" t="s">
        <v>2139</v>
      </c>
      <c r="E764" t="s">
        <v>2952</v>
      </c>
      <c r="F764">
        <v>6</v>
      </c>
      <c r="G764">
        <v>0</v>
      </c>
      <c r="H764" t="s">
        <v>3401</v>
      </c>
      <c r="I764" t="s">
        <v>4013</v>
      </c>
      <c r="J764" s="3">
        <v>17.48</v>
      </c>
      <c r="K764" s="3">
        <v>10.5</v>
      </c>
      <c r="L764" t="s">
        <v>4452</v>
      </c>
      <c r="M764" t="s">
        <v>4465</v>
      </c>
      <c r="N764" t="s">
        <v>4470</v>
      </c>
      <c r="O764" t="s">
        <v>4960</v>
      </c>
      <c r="P764" s="3">
        <f>Ventes[[#This Row],[Coût]]*Ventes[[#This Row],[Quantité]]</f>
        <v>63</v>
      </c>
    </row>
    <row r="765" spans="1:16" x14ac:dyDescent="0.2">
      <c r="A765" t="s">
        <v>778</v>
      </c>
      <c r="B765" s="2">
        <v>44903</v>
      </c>
      <c r="C765" s="2">
        <v>44908</v>
      </c>
      <c r="D765" t="s">
        <v>2140</v>
      </c>
      <c r="E765" t="s">
        <v>2453</v>
      </c>
      <c r="F765">
        <v>6</v>
      </c>
      <c r="G765">
        <v>0</v>
      </c>
      <c r="H765" t="s">
        <v>3401</v>
      </c>
      <c r="I765" t="s">
        <v>3522</v>
      </c>
      <c r="J765" s="3">
        <v>98.79</v>
      </c>
      <c r="K765" s="3">
        <v>72.099999999999994</v>
      </c>
      <c r="L765" t="s">
        <v>4451</v>
      </c>
      <c r="M765" t="s">
        <v>4455</v>
      </c>
      <c r="N765" t="s">
        <v>4472</v>
      </c>
      <c r="O765" t="s">
        <v>4961</v>
      </c>
      <c r="P765" s="3">
        <f>Ventes[[#This Row],[Coût]]*Ventes[[#This Row],[Quantité]]</f>
        <v>432.59999999999997</v>
      </c>
    </row>
    <row r="766" spans="1:16" x14ac:dyDescent="0.2">
      <c r="A766" t="s">
        <v>779</v>
      </c>
      <c r="B766" s="2">
        <v>44903</v>
      </c>
      <c r="C766" s="2">
        <v>44907</v>
      </c>
      <c r="D766" t="s">
        <v>2022</v>
      </c>
      <c r="E766" t="s">
        <v>2913</v>
      </c>
      <c r="F766">
        <v>1</v>
      </c>
      <c r="G766">
        <v>0</v>
      </c>
      <c r="H766" t="s">
        <v>3401</v>
      </c>
      <c r="I766" t="s">
        <v>3974</v>
      </c>
      <c r="J766" s="3">
        <v>69.48</v>
      </c>
      <c r="K766" s="3">
        <v>48.6</v>
      </c>
      <c r="L766" t="s">
        <v>4451</v>
      </c>
      <c r="M766" t="s">
        <v>4464</v>
      </c>
      <c r="N766" t="s">
        <v>4471</v>
      </c>
      <c r="O766" t="s">
        <v>4843</v>
      </c>
      <c r="P766" s="3">
        <f>Ventes[[#This Row],[Coût]]*Ventes[[#This Row],[Quantité]]</f>
        <v>48.6</v>
      </c>
    </row>
    <row r="767" spans="1:16" x14ac:dyDescent="0.2">
      <c r="A767" t="s">
        <v>780</v>
      </c>
      <c r="B767" s="2">
        <v>44901</v>
      </c>
      <c r="C767" s="2">
        <v>44906</v>
      </c>
      <c r="D767" t="s">
        <v>2054</v>
      </c>
      <c r="E767" t="s">
        <v>2953</v>
      </c>
      <c r="F767">
        <v>1</v>
      </c>
      <c r="G767">
        <v>0</v>
      </c>
      <c r="H767" t="s">
        <v>3401</v>
      </c>
      <c r="I767" t="s">
        <v>4014</v>
      </c>
      <c r="J767" s="3">
        <v>10.68</v>
      </c>
      <c r="K767" s="3">
        <v>7.8</v>
      </c>
      <c r="L767" t="s">
        <v>4451</v>
      </c>
      <c r="M767" t="s">
        <v>4455</v>
      </c>
      <c r="N767" t="s">
        <v>4471</v>
      </c>
      <c r="O767" t="s">
        <v>4875</v>
      </c>
      <c r="P767" s="3">
        <f>Ventes[[#This Row],[Coût]]*Ventes[[#This Row],[Quantité]]</f>
        <v>7.8</v>
      </c>
    </row>
    <row r="768" spans="1:16" x14ac:dyDescent="0.2">
      <c r="A768" t="s">
        <v>781</v>
      </c>
      <c r="B768" s="2">
        <v>44900</v>
      </c>
      <c r="C768" s="2">
        <v>44904</v>
      </c>
      <c r="D768" t="s">
        <v>2100</v>
      </c>
      <c r="E768" t="s">
        <v>2954</v>
      </c>
      <c r="F768">
        <v>6</v>
      </c>
      <c r="G768">
        <v>0</v>
      </c>
      <c r="H768" t="s">
        <v>3401</v>
      </c>
      <c r="I768" t="s">
        <v>4015</v>
      </c>
      <c r="J768" s="3">
        <v>3.6</v>
      </c>
      <c r="K768" s="3">
        <v>1.9</v>
      </c>
      <c r="L768" t="s">
        <v>4451</v>
      </c>
      <c r="M768" t="s">
        <v>4454</v>
      </c>
      <c r="N768" t="s">
        <v>4470</v>
      </c>
      <c r="O768" t="s">
        <v>4921</v>
      </c>
      <c r="P768" s="3">
        <f>Ventes[[#This Row],[Coût]]*Ventes[[#This Row],[Quantité]]</f>
        <v>11.399999999999999</v>
      </c>
    </row>
    <row r="769" spans="1:16" x14ac:dyDescent="0.2">
      <c r="A769" t="s">
        <v>782</v>
      </c>
      <c r="B769" s="2">
        <v>44891</v>
      </c>
      <c r="C769" s="2">
        <v>44898</v>
      </c>
      <c r="D769" t="s">
        <v>2017</v>
      </c>
      <c r="E769" t="s">
        <v>2955</v>
      </c>
      <c r="F769">
        <v>5</v>
      </c>
      <c r="G769">
        <v>0</v>
      </c>
      <c r="H769" t="s">
        <v>3401</v>
      </c>
      <c r="I769" t="s">
        <v>4016</v>
      </c>
      <c r="J769" s="3">
        <v>99.99</v>
      </c>
      <c r="K769" s="3">
        <v>73</v>
      </c>
      <c r="L769" t="s">
        <v>4452</v>
      </c>
      <c r="M769" t="s">
        <v>4461</v>
      </c>
      <c r="N769" t="s">
        <v>4470</v>
      </c>
      <c r="O769" t="s">
        <v>4838</v>
      </c>
      <c r="P769" s="3">
        <f>Ventes[[#This Row],[Coût]]*Ventes[[#This Row],[Quantité]]</f>
        <v>365</v>
      </c>
    </row>
    <row r="770" spans="1:16" x14ac:dyDescent="0.2">
      <c r="A770" t="s">
        <v>783</v>
      </c>
      <c r="B770" s="2">
        <v>44890</v>
      </c>
      <c r="C770" s="2">
        <v>44896</v>
      </c>
      <c r="D770" t="s">
        <v>2141</v>
      </c>
      <c r="E770" t="s">
        <v>2956</v>
      </c>
      <c r="F770">
        <v>9</v>
      </c>
      <c r="G770">
        <v>0</v>
      </c>
      <c r="H770" t="s">
        <v>3401</v>
      </c>
      <c r="I770" t="s">
        <v>4017</v>
      </c>
      <c r="J770" s="3">
        <v>5.43</v>
      </c>
      <c r="K770" s="3">
        <v>2.8</v>
      </c>
      <c r="L770" t="s">
        <v>4451</v>
      </c>
      <c r="M770" t="s">
        <v>4454</v>
      </c>
      <c r="N770" t="s">
        <v>4470</v>
      </c>
      <c r="O770" t="s">
        <v>4962</v>
      </c>
      <c r="P770" s="3">
        <f>Ventes[[#This Row],[Coût]]*Ventes[[#This Row],[Quantité]]</f>
        <v>25.2</v>
      </c>
    </row>
    <row r="771" spans="1:16" x14ac:dyDescent="0.2">
      <c r="A771" t="s">
        <v>784</v>
      </c>
      <c r="B771" s="2">
        <v>44884</v>
      </c>
      <c r="C771" s="2">
        <v>44891</v>
      </c>
      <c r="D771" t="s">
        <v>2142</v>
      </c>
      <c r="E771" t="s">
        <v>2957</v>
      </c>
      <c r="F771">
        <v>7</v>
      </c>
      <c r="G771">
        <v>0</v>
      </c>
      <c r="H771" t="s">
        <v>3401</v>
      </c>
      <c r="I771" t="s">
        <v>4018</v>
      </c>
      <c r="J771" s="3">
        <v>3.28</v>
      </c>
      <c r="K771" s="3">
        <v>2.2999999999999998</v>
      </c>
      <c r="L771" t="s">
        <v>4451</v>
      </c>
      <c r="M771" t="s">
        <v>4462</v>
      </c>
      <c r="N771" t="s">
        <v>4470</v>
      </c>
      <c r="O771" t="s">
        <v>4963</v>
      </c>
      <c r="P771" s="3">
        <f>Ventes[[#This Row],[Coût]]*Ventes[[#This Row],[Quantité]]</f>
        <v>16.099999999999998</v>
      </c>
    </row>
    <row r="772" spans="1:16" x14ac:dyDescent="0.2">
      <c r="A772" t="s">
        <v>785</v>
      </c>
      <c r="B772" s="2">
        <v>44882</v>
      </c>
      <c r="C772" s="2">
        <v>44887</v>
      </c>
      <c r="D772" t="s">
        <v>2003</v>
      </c>
      <c r="E772" t="s">
        <v>2495</v>
      </c>
      <c r="F772">
        <v>6</v>
      </c>
      <c r="G772">
        <v>0</v>
      </c>
      <c r="H772" t="s">
        <v>3401</v>
      </c>
      <c r="I772" t="s">
        <v>3564</v>
      </c>
      <c r="J772" s="3">
        <v>7.3</v>
      </c>
      <c r="K772" s="3">
        <v>3.9</v>
      </c>
      <c r="L772" t="s">
        <v>4451</v>
      </c>
      <c r="M772" t="s">
        <v>4458</v>
      </c>
      <c r="N772" t="s">
        <v>4470</v>
      </c>
      <c r="O772" t="s">
        <v>4824</v>
      </c>
      <c r="P772" s="3">
        <f>Ventes[[#This Row],[Coût]]*Ventes[[#This Row],[Quantité]]</f>
        <v>23.4</v>
      </c>
    </row>
    <row r="773" spans="1:16" x14ac:dyDescent="0.2">
      <c r="A773" t="s">
        <v>786</v>
      </c>
      <c r="B773" s="2">
        <v>44879</v>
      </c>
      <c r="C773" s="2">
        <v>44884</v>
      </c>
      <c r="D773" t="s">
        <v>1889</v>
      </c>
      <c r="E773" t="s">
        <v>2812</v>
      </c>
      <c r="F773">
        <v>6</v>
      </c>
      <c r="G773">
        <v>0</v>
      </c>
      <c r="H773" t="s">
        <v>3401</v>
      </c>
      <c r="I773" t="s">
        <v>3876</v>
      </c>
      <c r="J773" s="3">
        <v>16.059999999999999</v>
      </c>
      <c r="K773" s="3">
        <v>11.9</v>
      </c>
      <c r="L773" t="s">
        <v>4451</v>
      </c>
      <c r="M773" t="s">
        <v>4455</v>
      </c>
      <c r="N773" t="s">
        <v>4471</v>
      </c>
      <c r="O773" t="s">
        <v>4710</v>
      </c>
      <c r="P773" s="3">
        <f>Ventes[[#This Row],[Coût]]*Ventes[[#This Row],[Quantité]]</f>
        <v>71.400000000000006</v>
      </c>
    </row>
    <row r="774" spans="1:16" x14ac:dyDescent="0.2">
      <c r="A774" t="s">
        <v>787</v>
      </c>
      <c r="B774" s="2">
        <v>44878</v>
      </c>
      <c r="C774" s="2">
        <v>44884</v>
      </c>
      <c r="D774" t="s">
        <v>2143</v>
      </c>
      <c r="E774" t="s">
        <v>2958</v>
      </c>
      <c r="F774">
        <v>4</v>
      </c>
      <c r="G774">
        <v>0</v>
      </c>
      <c r="H774" t="s">
        <v>3401</v>
      </c>
      <c r="I774" t="s">
        <v>4019</v>
      </c>
      <c r="J774" s="3">
        <v>40.99</v>
      </c>
      <c r="K774" s="3">
        <v>23.4</v>
      </c>
      <c r="L774" t="s">
        <v>4452</v>
      </c>
      <c r="M774" t="s">
        <v>4465</v>
      </c>
      <c r="N774" t="s">
        <v>4472</v>
      </c>
      <c r="O774" t="s">
        <v>4964</v>
      </c>
      <c r="P774" s="3">
        <f>Ventes[[#This Row],[Coût]]*Ventes[[#This Row],[Quantité]]</f>
        <v>93.6</v>
      </c>
    </row>
    <row r="775" spans="1:16" x14ac:dyDescent="0.2">
      <c r="A775" t="s">
        <v>788</v>
      </c>
      <c r="B775" s="2">
        <v>44878</v>
      </c>
      <c r="C775" s="2">
        <v>44883</v>
      </c>
      <c r="D775" t="s">
        <v>1722</v>
      </c>
      <c r="E775" t="s">
        <v>2461</v>
      </c>
      <c r="F775">
        <v>5</v>
      </c>
      <c r="G775">
        <v>0</v>
      </c>
      <c r="H775" t="s">
        <v>3401</v>
      </c>
      <c r="I775" t="s">
        <v>3530</v>
      </c>
      <c r="J775" s="3">
        <v>16.59</v>
      </c>
      <c r="K775" s="3">
        <v>10.8</v>
      </c>
      <c r="L775" t="s">
        <v>4452</v>
      </c>
      <c r="M775" t="s">
        <v>4465</v>
      </c>
      <c r="N775" t="s">
        <v>4470</v>
      </c>
      <c r="O775" t="s">
        <v>4543</v>
      </c>
      <c r="P775" s="3">
        <f>Ventes[[#This Row],[Coût]]*Ventes[[#This Row],[Quantité]]</f>
        <v>54</v>
      </c>
    </row>
    <row r="776" spans="1:16" x14ac:dyDescent="0.2">
      <c r="A776" t="s">
        <v>789</v>
      </c>
      <c r="B776" s="2">
        <v>44878</v>
      </c>
      <c r="C776" s="2">
        <v>44884</v>
      </c>
      <c r="D776" t="s">
        <v>1979</v>
      </c>
      <c r="E776" t="s">
        <v>2959</v>
      </c>
      <c r="F776">
        <v>4</v>
      </c>
      <c r="G776">
        <v>0</v>
      </c>
      <c r="H776" t="s">
        <v>3401</v>
      </c>
      <c r="I776" t="s">
        <v>4020</v>
      </c>
      <c r="J776" s="3">
        <v>10.9</v>
      </c>
      <c r="K776" s="3">
        <v>7.8</v>
      </c>
      <c r="L776" t="s">
        <v>4452</v>
      </c>
      <c r="M776" t="s">
        <v>4461</v>
      </c>
      <c r="N776" t="s">
        <v>4471</v>
      </c>
      <c r="O776" t="s">
        <v>4800</v>
      </c>
      <c r="P776" s="3">
        <f>Ventes[[#This Row],[Coût]]*Ventes[[#This Row],[Quantité]]</f>
        <v>31.2</v>
      </c>
    </row>
    <row r="777" spans="1:16" x14ac:dyDescent="0.2">
      <c r="A777" t="s">
        <v>790</v>
      </c>
      <c r="B777" s="2">
        <v>44876</v>
      </c>
      <c r="C777" s="2">
        <v>44881</v>
      </c>
      <c r="D777" t="s">
        <v>2064</v>
      </c>
      <c r="E777" t="s">
        <v>2960</v>
      </c>
      <c r="F777">
        <v>4</v>
      </c>
      <c r="G777">
        <v>0</v>
      </c>
      <c r="H777" t="s">
        <v>3401</v>
      </c>
      <c r="I777" t="s">
        <v>4021</v>
      </c>
      <c r="J777" s="3">
        <v>8.73</v>
      </c>
      <c r="K777" s="3">
        <v>5.8</v>
      </c>
      <c r="L777" t="s">
        <v>4450</v>
      </c>
      <c r="M777" t="s">
        <v>4467</v>
      </c>
      <c r="N777" t="s">
        <v>4472</v>
      </c>
      <c r="O777" t="s">
        <v>4885</v>
      </c>
      <c r="P777" s="3">
        <f>Ventes[[#This Row],[Coût]]*Ventes[[#This Row],[Quantité]]</f>
        <v>23.2</v>
      </c>
    </row>
    <row r="778" spans="1:16" x14ac:dyDescent="0.2">
      <c r="A778" t="s">
        <v>791</v>
      </c>
      <c r="B778" s="2">
        <v>44874</v>
      </c>
      <c r="C778" s="2">
        <v>44878</v>
      </c>
      <c r="D778" t="s">
        <v>1831</v>
      </c>
      <c r="E778" t="s">
        <v>2961</v>
      </c>
      <c r="F778">
        <v>7</v>
      </c>
      <c r="G778">
        <v>0</v>
      </c>
      <c r="H778" t="s">
        <v>3401</v>
      </c>
      <c r="I778" t="s">
        <v>4022</v>
      </c>
      <c r="J778" s="3">
        <v>13.79</v>
      </c>
      <c r="K778" s="3">
        <v>8</v>
      </c>
      <c r="L778" t="s">
        <v>4450</v>
      </c>
      <c r="M778" t="s">
        <v>4467</v>
      </c>
      <c r="N778" t="s">
        <v>4472</v>
      </c>
      <c r="O778" t="s">
        <v>4652</v>
      </c>
      <c r="P778" s="3">
        <f>Ventes[[#This Row],[Coût]]*Ventes[[#This Row],[Quantité]]</f>
        <v>56</v>
      </c>
    </row>
    <row r="779" spans="1:16" x14ac:dyDescent="0.2">
      <c r="A779" t="s">
        <v>792</v>
      </c>
      <c r="B779" s="2">
        <v>44873</v>
      </c>
      <c r="C779" s="2">
        <v>44877</v>
      </c>
      <c r="D779" t="s">
        <v>2144</v>
      </c>
      <c r="E779" t="s">
        <v>2962</v>
      </c>
      <c r="F779">
        <v>5</v>
      </c>
      <c r="G779">
        <v>0</v>
      </c>
      <c r="H779" t="s">
        <v>3401</v>
      </c>
      <c r="I779" t="s">
        <v>4023</v>
      </c>
      <c r="J779" s="3">
        <v>21.98</v>
      </c>
      <c r="K779" s="3">
        <v>15.4</v>
      </c>
      <c r="L779" t="s">
        <v>4451</v>
      </c>
      <c r="M779" t="s">
        <v>4462</v>
      </c>
      <c r="N779" t="s">
        <v>4472</v>
      </c>
      <c r="O779" t="s">
        <v>4965</v>
      </c>
      <c r="P779" s="3">
        <f>Ventes[[#This Row],[Coût]]*Ventes[[#This Row],[Quantité]]</f>
        <v>77</v>
      </c>
    </row>
    <row r="780" spans="1:16" x14ac:dyDescent="0.2">
      <c r="A780" t="s">
        <v>793</v>
      </c>
      <c r="B780" s="2">
        <v>44871</v>
      </c>
      <c r="C780" s="2">
        <v>44877</v>
      </c>
      <c r="D780" t="s">
        <v>1926</v>
      </c>
      <c r="E780" t="s">
        <v>2963</v>
      </c>
      <c r="F780">
        <v>5</v>
      </c>
      <c r="G780">
        <v>0</v>
      </c>
      <c r="H780" t="s">
        <v>3401</v>
      </c>
      <c r="I780" t="s">
        <v>4024</v>
      </c>
      <c r="J780" s="3">
        <v>2.78</v>
      </c>
      <c r="K780" s="3">
        <v>2.1</v>
      </c>
      <c r="L780" t="s">
        <v>4451</v>
      </c>
      <c r="M780" t="s">
        <v>4462</v>
      </c>
      <c r="N780" t="s">
        <v>4472</v>
      </c>
      <c r="O780" t="s">
        <v>4747</v>
      </c>
      <c r="P780" s="3">
        <f>Ventes[[#This Row],[Coût]]*Ventes[[#This Row],[Quantité]]</f>
        <v>10.5</v>
      </c>
    </row>
    <row r="781" spans="1:16" x14ac:dyDescent="0.2">
      <c r="A781" t="s">
        <v>794</v>
      </c>
      <c r="B781" s="2">
        <v>44868</v>
      </c>
      <c r="C781" s="2">
        <v>44873</v>
      </c>
      <c r="D781" t="s">
        <v>1901</v>
      </c>
      <c r="E781" t="s">
        <v>2964</v>
      </c>
      <c r="F781">
        <v>5</v>
      </c>
      <c r="G781">
        <v>0</v>
      </c>
      <c r="H781" t="s">
        <v>3401</v>
      </c>
      <c r="I781" t="s">
        <v>4025</v>
      </c>
      <c r="J781" s="3">
        <v>5.28</v>
      </c>
      <c r="K781" s="3">
        <v>2.9</v>
      </c>
      <c r="L781" t="s">
        <v>4451</v>
      </c>
      <c r="M781" t="s">
        <v>4454</v>
      </c>
      <c r="N781" t="s">
        <v>4471</v>
      </c>
      <c r="O781" t="s">
        <v>4722</v>
      </c>
      <c r="P781" s="3">
        <f>Ventes[[#This Row],[Coût]]*Ventes[[#This Row],[Quantité]]</f>
        <v>14.5</v>
      </c>
    </row>
    <row r="782" spans="1:16" x14ac:dyDescent="0.2">
      <c r="A782" t="s">
        <v>795</v>
      </c>
      <c r="B782" s="2">
        <v>44867</v>
      </c>
      <c r="C782" s="2">
        <v>44872</v>
      </c>
      <c r="D782" t="s">
        <v>2145</v>
      </c>
      <c r="E782" t="s">
        <v>2965</v>
      </c>
      <c r="F782">
        <v>7</v>
      </c>
      <c r="G782">
        <v>0</v>
      </c>
      <c r="H782" t="s">
        <v>3401</v>
      </c>
      <c r="I782" t="s">
        <v>4026</v>
      </c>
      <c r="J782" s="3">
        <v>10.94</v>
      </c>
      <c r="K782" s="3">
        <v>5.5</v>
      </c>
      <c r="L782" t="s">
        <v>4451</v>
      </c>
      <c r="M782" t="s">
        <v>4463</v>
      </c>
      <c r="N782" t="s">
        <v>4472</v>
      </c>
      <c r="O782" t="s">
        <v>4966</v>
      </c>
      <c r="P782" s="3">
        <f>Ventes[[#This Row],[Coût]]*Ventes[[#This Row],[Quantité]]</f>
        <v>38.5</v>
      </c>
    </row>
    <row r="783" spans="1:16" x14ac:dyDescent="0.2">
      <c r="A783" t="s">
        <v>796</v>
      </c>
      <c r="B783" s="2">
        <v>44866</v>
      </c>
      <c r="C783" s="2">
        <v>44870</v>
      </c>
      <c r="D783" t="s">
        <v>2146</v>
      </c>
      <c r="E783" t="s">
        <v>2966</v>
      </c>
      <c r="F783">
        <v>10</v>
      </c>
      <c r="G783">
        <v>0</v>
      </c>
      <c r="H783" t="s">
        <v>3401</v>
      </c>
      <c r="I783" t="s">
        <v>4027</v>
      </c>
      <c r="J783" s="3">
        <v>18.97</v>
      </c>
      <c r="K783" s="3">
        <v>9.9</v>
      </c>
      <c r="L783" t="s">
        <v>4451</v>
      </c>
      <c r="M783" t="s">
        <v>4454</v>
      </c>
      <c r="N783" t="s">
        <v>4470</v>
      </c>
      <c r="O783" t="s">
        <v>4967</v>
      </c>
      <c r="P783" s="3">
        <f>Ventes[[#This Row],[Coût]]*Ventes[[#This Row],[Quantité]]</f>
        <v>99</v>
      </c>
    </row>
    <row r="784" spans="1:16" x14ac:dyDescent="0.2">
      <c r="A784" t="s">
        <v>797</v>
      </c>
      <c r="B784" s="2">
        <v>44863</v>
      </c>
      <c r="C784" s="2">
        <v>44870</v>
      </c>
      <c r="D784" t="s">
        <v>2114</v>
      </c>
      <c r="E784" t="s">
        <v>2967</v>
      </c>
      <c r="F784">
        <v>8</v>
      </c>
      <c r="G784">
        <v>0</v>
      </c>
      <c r="H784" t="s">
        <v>3401</v>
      </c>
      <c r="I784" t="s">
        <v>4028</v>
      </c>
      <c r="J784" s="3">
        <v>5.87</v>
      </c>
      <c r="K784" s="3">
        <v>3.1</v>
      </c>
      <c r="L784" t="s">
        <v>4451</v>
      </c>
      <c r="M784" t="s">
        <v>4454</v>
      </c>
      <c r="N784" t="s">
        <v>4471</v>
      </c>
      <c r="O784" t="s">
        <v>4935</v>
      </c>
      <c r="P784" s="3">
        <f>Ventes[[#This Row],[Coût]]*Ventes[[#This Row],[Quantité]]</f>
        <v>24.8</v>
      </c>
    </row>
    <row r="785" spans="1:16" x14ac:dyDescent="0.2">
      <c r="A785" t="s">
        <v>798</v>
      </c>
      <c r="B785" s="2">
        <v>44854</v>
      </c>
      <c r="C785" s="2">
        <v>44859</v>
      </c>
      <c r="D785" t="s">
        <v>2147</v>
      </c>
      <c r="E785" t="s">
        <v>2840</v>
      </c>
      <c r="F785">
        <v>1</v>
      </c>
      <c r="G785">
        <v>0</v>
      </c>
      <c r="H785" t="s">
        <v>3401</v>
      </c>
      <c r="I785" t="s">
        <v>3902</v>
      </c>
      <c r="J785" s="3">
        <v>3.75</v>
      </c>
      <c r="K785" s="3">
        <v>2</v>
      </c>
      <c r="L785" t="s">
        <v>4451</v>
      </c>
      <c r="M785" t="s">
        <v>4459</v>
      </c>
      <c r="N785" t="s">
        <v>4471</v>
      </c>
      <c r="O785" t="s">
        <v>4968</v>
      </c>
      <c r="P785" s="3">
        <f>Ventes[[#This Row],[Coût]]*Ventes[[#This Row],[Quantité]]</f>
        <v>2</v>
      </c>
    </row>
    <row r="786" spans="1:16" x14ac:dyDescent="0.2">
      <c r="A786" t="s">
        <v>799</v>
      </c>
      <c r="B786" s="2">
        <v>44851</v>
      </c>
      <c r="C786" s="2">
        <v>44856</v>
      </c>
      <c r="D786" t="s">
        <v>2148</v>
      </c>
      <c r="E786" t="s">
        <v>2968</v>
      </c>
      <c r="F786">
        <v>4</v>
      </c>
      <c r="G786">
        <v>0</v>
      </c>
      <c r="H786" t="s">
        <v>3401</v>
      </c>
      <c r="I786" t="s">
        <v>4029</v>
      </c>
      <c r="J786" s="3">
        <v>2.66</v>
      </c>
      <c r="K786" s="3">
        <v>2</v>
      </c>
      <c r="L786" t="s">
        <v>4451</v>
      </c>
      <c r="M786" t="s">
        <v>4462</v>
      </c>
      <c r="N786" t="s">
        <v>4470</v>
      </c>
      <c r="O786" t="s">
        <v>4969</v>
      </c>
      <c r="P786" s="3">
        <f>Ventes[[#This Row],[Coût]]*Ventes[[#This Row],[Quantité]]</f>
        <v>8</v>
      </c>
    </row>
    <row r="787" spans="1:16" x14ac:dyDescent="0.2">
      <c r="A787" t="s">
        <v>800</v>
      </c>
      <c r="B787" s="2">
        <v>44849</v>
      </c>
      <c r="C787" s="2">
        <v>44855</v>
      </c>
      <c r="D787" t="s">
        <v>1898</v>
      </c>
      <c r="E787" t="s">
        <v>2962</v>
      </c>
      <c r="F787">
        <v>4</v>
      </c>
      <c r="G787">
        <v>0</v>
      </c>
      <c r="H787" t="s">
        <v>3401</v>
      </c>
      <c r="I787" t="s">
        <v>4023</v>
      </c>
      <c r="J787" s="3">
        <v>21.98</v>
      </c>
      <c r="K787" s="3">
        <v>15.4</v>
      </c>
      <c r="L787" t="s">
        <v>4451</v>
      </c>
      <c r="M787" t="s">
        <v>4462</v>
      </c>
      <c r="N787" t="s">
        <v>4472</v>
      </c>
      <c r="O787" t="s">
        <v>4719</v>
      </c>
      <c r="P787" s="3">
        <f>Ventes[[#This Row],[Coût]]*Ventes[[#This Row],[Quantité]]</f>
        <v>61.6</v>
      </c>
    </row>
    <row r="788" spans="1:16" x14ac:dyDescent="0.2">
      <c r="A788" t="s">
        <v>801</v>
      </c>
      <c r="B788" s="2">
        <v>44849</v>
      </c>
      <c r="C788" s="2">
        <v>44855</v>
      </c>
      <c r="D788" t="s">
        <v>2105</v>
      </c>
      <c r="E788" t="s">
        <v>2737</v>
      </c>
      <c r="F788">
        <v>5</v>
      </c>
      <c r="G788">
        <v>0</v>
      </c>
      <c r="H788" t="s">
        <v>3401</v>
      </c>
      <c r="I788" t="s">
        <v>3804</v>
      </c>
      <c r="J788" s="3">
        <v>2.61</v>
      </c>
      <c r="K788" s="3">
        <v>1.4</v>
      </c>
      <c r="L788" t="s">
        <v>4451</v>
      </c>
      <c r="M788" t="s">
        <v>4459</v>
      </c>
      <c r="N788" t="s">
        <v>4471</v>
      </c>
      <c r="O788" t="s">
        <v>4926</v>
      </c>
      <c r="P788" s="3">
        <f>Ventes[[#This Row],[Coût]]*Ventes[[#This Row],[Quantité]]</f>
        <v>7</v>
      </c>
    </row>
    <row r="789" spans="1:16" x14ac:dyDescent="0.2">
      <c r="A789" t="s">
        <v>802</v>
      </c>
      <c r="B789" s="2">
        <v>44846</v>
      </c>
      <c r="C789" s="2">
        <v>44853</v>
      </c>
      <c r="D789" t="s">
        <v>1985</v>
      </c>
      <c r="E789" t="s">
        <v>2969</v>
      </c>
      <c r="F789">
        <v>12</v>
      </c>
      <c r="G789">
        <v>0</v>
      </c>
      <c r="H789" t="s">
        <v>3401</v>
      </c>
      <c r="I789" t="s">
        <v>4030</v>
      </c>
      <c r="J789" s="3">
        <v>36.32</v>
      </c>
      <c r="K789" s="3">
        <v>25.4</v>
      </c>
      <c r="L789" t="s">
        <v>4452</v>
      </c>
      <c r="M789" t="s">
        <v>4465</v>
      </c>
      <c r="N789" t="s">
        <v>4470</v>
      </c>
      <c r="O789" t="s">
        <v>4806</v>
      </c>
      <c r="P789" s="3">
        <f>Ventes[[#This Row],[Coût]]*Ventes[[#This Row],[Quantité]]</f>
        <v>304.79999999999995</v>
      </c>
    </row>
    <row r="790" spans="1:16" x14ac:dyDescent="0.2">
      <c r="A790" t="s">
        <v>803</v>
      </c>
      <c r="B790" s="2">
        <v>44839</v>
      </c>
      <c r="C790" s="2">
        <v>44843</v>
      </c>
      <c r="D790" t="s">
        <v>2149</v>
      </c>
      <c r="E790" t="s">
        <v>2755</v>
      </c>
      <c r="F790">
        <v>7</v>
      </c>
      <c r="G790">
        <v>0</v>
      </c>
      <c r="H790" t="s">
        <v>3401</v>
      </c>
      <c r="I790" t="s">
        <v>3822</v>
      </c>
      <c r="J790" s="3">
        <v>22.99</v>
      </c>
      <c r="K790" s="3">
        <v>22.5</v>
      </c>
      <c r="L790" t="s">
        <v>4452</v>
      </c>
      <c r="M790" t="s">
        <v>4461</v>
      </c>
      <c r="N790" t="s">
        <v>4472</v>
      </c>
      <c r="O790" t="s">
        <v>4970</v>
      </c>
      <c r="P790" s="3">
        <f>Ventes[[#This Row],[Coût]]*Ventes[[#This Row],[Quantité]]</f>
        <v>157.5</v>
      </c>
    </row>
    <row r="791" spans="1:16" x14ac:dyDescent="0.2">
      <c r="A791" t="s">
        <v>804</v>
      </c>
      <c r="B791" s="2">
        <v>44837</v>
      </c>
      <c r="C791" s="2">
        <v>44841</v>
      </c>
      <c r="D791" t="s">
        <v>1926</v>
      </c>
      <c r="E791" t="s">
        <v>2930</v>
      </c>
      <c r="F791">
        <v>4</v>
      </c>
      <c r="G791">
        <v>0</v>
      </c>
      <c r="H791" t="s">
        <v>3401</v>
      </c>
      <c r="I791" t="s">
        <v>3991</v>
      </c>
      <c r="J791" s="3">
        <v>20.98</v>
      </c>
      <c r="K791" s="3">
        <v>15.5</v>
      </c>
      <c r="L791" t="s">
        <v>4450</v>
      </c>
      <c r="M791" t="s">
        <v>4467</v>
      </c>
      <c r="N791" t="s">
        <v>4472</v>
      </c>
      <c r="O791" t="s">
        <v>4747</v>
      </c>
      <c r="P791" s="3">
        <f>Ventes[[#This Row],[Coût]]*Ventes[[#This Row],[Quantité]]</f>
        <v>62</v>
      </c>
    </row>
    <row r="792" spans="1:16" x14ac:dyDescent="0.2">
      <c r="A792" t="s">
        <v>805</v>
      </c>
      <c r="B792" s="2">
        <v>44828</v>
      </c>
      <c r="C792" s="2">
        <v>44834</v>
      </c>
      <c r="D792" t="s">
        <v>1809</v>
      </c>
      <c r="E792" t="s">
        <v>2970</v>
      </c>
      <c r="F792">
        <v>6</v>
      </c>
      <c r="G792">
        <v>0</v>
      </c>
      <c r="H792" t="s">
        <v>3401</v>
      </c>
      <c r="I792" t="s">
        <v>4031</v>
      </c>
      <c r="J792" s="3">
        <v>5.18</v>
      </c>
      <c r="K792" s="3">
        <v>2.6</v>
      </c>
      <c r="L792" t="s">
        <v>4451</v>
      </c>
      <c r="M792" t="s">
        <v>4454</v>
      </c>
      <c r="N792" t="s">
        <v>4472</v>
      </c>
      <c r="O792" t="s">
        <v>4630</v>
      </c>
      <c r="P792" s="3">
        <f>Ventes[[#This Row],[Coût]]*Ventes[[#This Row],[Quantité]]</f>
        <v>15.600000000000001</v>
      </c>
    </row>
    <row r="793" spans="1:16" x14ac:dyDescent="0.2">
      <c r="A793" t="s">
        <v>806</v>
      </c>
      <c r="B793" s="2">
        <v>44827</v>
      </c>
      <c r="C793" s="2">
        <v>44832</v>
      </c>
      <c r="D793" t="s">
        <v>1690</v>
      </c>
      <c r="E793" t="s">
        <v>2872</v>
      </c>
      <c r="F793">
        <v>5</v>
      </c>
      <c r="G793">
        <v>0</v>
      </c>
      <c r="H793" t="s">
        <v>3401</v>
      </c>
      <c r="I793" t="s">
        <v>3933</v>
      </c>
      <c r="J793" s="3">
        <v>39.99</v>
      </c>
      <c r="K793" s="3">
        <v>27.2</v>
      </c>
      <c r="L793" t="s">
        <v>4452</v>
      </c>
      <c r="M793" t="s">
        <v>4465</v>
      </c>
      <c r="N793" t="s">
        <v>4470</v>
      </c>
      <c r="O793" t="s">
        <v>4511</v>
      </c>
      <c r="P793" s="3">
        <f>Ventes[[#This Row],[Coût]]*Ventes[[#This Row],[Quantité]]</f>
        <v>136</v>
      </c>
    </row>
    <row r="794" spans="1:16" x14ac:dyDescent="0.2">
      <c r="A794" t="s">
        <v>807</v>
      </c>
      <c r="B794" s="2">
        <v>44826</v>
      </c>
      <c r="C794" s="2">
        <v>44830</v>
      </c>
      <c r="D794" t="s">
        <v>1842</v>
      </c>
      <c r="E794" t="s">
        <v>2971</v>
      </c>
      <c r="F794">
        <v>9</v>
      </c>
      <c r="G794">
        <v>0</v>
      </c>
      <c r="H794" t="s">
        <v>3401</v>
      </c>
      <c r="I794" t="s">
        <v>4032</v>
      </c>
      <c r="J794" s="3">
        <v>119</v>
      </c>
      <c r="K794" s="3">
        <v>100</v>
      </c>
      <c r="L794" t="s">
        <v>4452</v>
      </c>
      <c r="M794" t="s">
        <v>4465</v>
      </c>
      <c r="N794" t="s">
        <v>4470</v>
      </c>
      <c r="O794" t="s">
        <v>4663</v>
      </c>
      <c r="P794" s="3">
        <f>Ventes[[#This Row],[Coût]]*Ventes[[#This Row],[Quantité]]</f>
        <v>900</v>
      </c>
    </row>
    <row r="795" spans="1:16" x14ac:dyDescent="0.2">
      <c r="A795" t="s">
        <v>808</v>
      </c>
      <c r="B795" s="2">
        <v>44821</v>
      </c>
      <c r="C795" s="2">
        <v>44827</v>
      </c>
      <c r="D795" t="s">
        <v>1789</v>
      </c>
      <c r="E795" t="s">
        <v>2972</v>
      </c>
      <c r="F795">
        <v>4</v>
      </c>
      <c r="G795">
        <v>0</v>
      </c>
      <c r="H795" t="s">
        <v>3401</v>
      </c>
      <c r="I795" t="s">
        <v>4033</v>
      </c>
      <c r="J795" s="3">
        <v>180.98</v>
      </c>
      <c r="K795" s="3">
        <v>133.9</v>
      </c>
      <c r="L795" t="s">
        <v>4450</v>
      </c>
      <c r="M795" t="s">
        <v>4457</v>
      </c>
      <c r="N795" t="s">
        <v>4472</v>
      </c>
      <c r="O795" t="s">
        <v>4610</v>
      </c>
      <c r="P795" s="3">
        <f>Ventes[[#This Row],[Coût]]*Ventes[[#This Row],[Quantité]]</f>
        <v>535.6</v>
      </c>
    </row>
    <row r="796" spans="1:16" x14ac:dyDescent="0.2">
      <c r="A796" t="s">
        <v>809</v>
      </c>
      <c r="B796" s="2">
        <v>44820</v>
      </c>
      <c r="C796" s="2">
        <v>44824</v>
      </c>
      <c r="D796" t="s">
        <v>2130</v>
      </c>
      <c r="E796" t="s">
        <v>2973</v>
      </c>
      <c r="F796">
        <v>1</v>
      </c>
      <c r="G796">
        <v>0</v>
      </c>
      <c r="H796" t="s">
        <v>3401</v>
      </c>
      <c r="I796" t="s">
        <v>4034</v>
      </c>
      <c r="J796" s="3">
        <v>18</v>
      </c>
      <c r="K796" s="3">
        <v>14.8</v>
      </c>
      <c r="L796" t="s">
        <v>4452</v>
      </c>
      <c r="M796" t="s">
        <v>4465</v>
      </c>
      <c r="N796" t="s">
        <v>4472</v>
      </c>
      <c r="O796" t="s">
        <v>4951</v>
      </c>
      <c r="P796" s="3">
        <f>Ventes[[#This Row],[Coût]]*Ventes[[#This Row],[Quantité]]</f>
        <v>14.8</v>
      </c>
    </row>
    <row r="797" spans="1:16" x14ac:dyDescent="0.2">
      <c r="A797" t="s">
        <v>810</v>
      </c>
      <c r="B797" s="2">
        <v>44819</v>
      </c>
      <c r="C797" s="2">
        <v>44825</v>
      </c>
      <c r="D797" t="s">
        <v>1947</v>
      </c>
      <c r="E797" t="s">
        <v>2569</v>
      </c>
      <c r="F797">
        <v>1</v>
      </c>
      <c r="G797">
        <v>0</v>
      </c>
      <c r="H797" t="s">
        <v>3401</v>
      </c>
      <c r="I797" t="s">
        <v>3637</v>
      </c>
      <c r="J797" s="3">
        <v>39.99</v>
      </c>
      <c r="K797" s="3">
        <v>28.4</v>
      </c>
      <c r="L797" t="s">
        <v>4452</v>
      </c>
      <c r="M797" t="s">
        <v>4461</v>
      </c>
      <c r="N797" t="s">
        <v>4470</v>
      </c>
      <c r="O797" t="s">
        <v>4768</v>
      </c>
      <c r="P797" s="3">
        <f>Ventes[[#This Row],[Coût]]*Ventes[[#This Row],[Quantité]]</f>
        <v>28.4</v>
      </c>
    </row>
    <row r="798" spans="1:16" x14ac:dyDescent="0.2">
      <c r="A798" t="s">
        <v>811</v>
      </c>
      <c r="B798" s="2">
        <v>44815</v>
      </c>
      <c r="C798" s="2">
        <v>44821</v>
      </c>
      <c r="D798" t="s">
        <v>2150</v>
      </c>
      <c r="E798" t="s">
        <v>2974</v>
      </c>
      <c r="F798">
        <v>4</v>
      </c>
      <c r="G798">
        <v>0</v>
      </c>
      <c r="H798" t="s">
        <v>3401</v>
      </c>
      <c r="I798" t="s">
        <v>4035</v>
      </c>
      <c r="J798" s="3">
        <v>48.92</v>
      </c>
      <c r="K798" s="3">
        <v>36.200000000000003</v>
      </c>
      <c r="L798" t="s">
        <v>4451</v>
      </c>
      <c r="M798" t="s">
        <v>4464</v>
      </c>
      <c r="N798" t="s">
        <v>4470</v>
      </c>
      <c r="O798" t="s">
        <v>4971</v>
      </c>
      <c r="P798" s="3">
        <f>Ventes[[#This Row],[Coût]]*Ventes[[#This Row],[Quantité]]</f>
        <v>144.80000000000001</v>
      </c>
    </row>
    <row r="799" spans="1:16" x14ac:dyDescent="0.2">
      <c r="A799" t="s">
        <v>812</v>
      </c>
      <c r="B799" s="2">
        <v>44812</v>
      </c>
      <c r="C799" s="2">
        <v>44817</v>
      </c>
      <c r="D799" t="s">
        <v>2151</v>
      </c>
      <c r="E799" t="s">
        <v>2975</v>
      </c>
      <c r="F799">
        <v>4</v>
      </c>
      <c r="G799">
        <v>0</v>
      </c>
      <c r="H799" t="s">
        <v>3401</v>
      </c>
      <c r="I799" t="s">
        <v>4036</v>
      </c>
      <c r="J799" s="3">
        <v>16.28</v>
      </c>
      <c r="K799" s="3">
        <v>12</v>
      </c>
      <c r="L799" t="s">
        <v>4451</v>
      </c>
      <c r="M799" t="s">
        <v>4455</v>
      </c>
      <c r="N799" t="s">
        <v>4471</v>
      </c>
      <c r="O799" t="s">
        <v>4972</v>
      </c>
      <c r="P799" s="3">
        <f>Ventes[[#This Row],[Coût]]*Ventes[[#This Row],[Quantité]]</f>
        <v>48</v>
      </c>
    </row>
    <row r="800" spans="1:16" x14ac:dyDescent="0.2">
      <c r="A800" t="s">
        <v>813</v>
      </c>
      <c r="B800" s="2">
        <v>44808</v>
      </c>
      <c r="C800" s="2">
        <v>44814</v>
      </c>
      <c r="D800" t="s">
        <v>2152</v>
      </c>
      <c r="E800" t="s">
        <v>2976</v>
      </c>
      <c r="F800">
        <v>6</v>
      </c>
      <c r="G800">
        <v>0</v>
      </c>
      <c r="H800" t="s">
        <v>3401</v>
      </c>
      <c r="I800" t="s">
        <v>3820</v>
      </c>
      <c r="J800" s="3">
        <v>2.4700000000000002</v>
      </c>
      <c r="K800" s="3">
        <v>1.3</v>
      </c>
      <c r="L800" t="s">
        <v>4451</v>
      </c>
      <c r="M800" t="s">
        <v>4456</v>
      </c>
      <c r="N800" t="s">
        <v>4470</v>
      </c>
      <c r="O800" t="s">
        <v>4973</v>
      </c>
      <c r="P800" s="3">
        <f>Ventes[[#This Row],[Coût]]*Ventes[[#This Row],[Quantité]]</f>
        <v>7.8000000000000007</v>
      </c>
    </row>
    <row r="801" spans="1:16" x14ac:dyDescent="0.2">
      <c r="A801" t="s">
        <v>814</v>
      </c>
      <c r="B801" s="2">
        <v>44807</v>
      </c>
      <c r="C801" s="2">
        <v>44814</v>
      </c>
      <c r="D801" t="s">
        <v>2125</v>
      </c>
      <c r="E801" t="s">
        <v>2977</v>
      </c>
      <c r="F801">
        <v>4</v>
      </c>
      <c r="G801">
        <v>0</v>
      </c>
      <c r="H801" t="s">
        <v>3401</v>
      </c>
      <c r="I801" t="s">
        <v>4037</v>
      </c>
      <c r="J801" s="3">
        <v>104.85</v>
      </c>
      <c r="K801" s="3">
        <v>54.5</v>
      </c>
      <c r="L801" t="s">
        <v>4451</v>
      </c>
      <c r="M801" t="s">
        <v>4454</v>
      </c>
      <c r="N801" t="s">
        <v>4472</v>
      </c>
      <c r="O801" t="s">
        <v>4946</v>
      </c>
      <c r="P801" s="3">
        <f>Ventes[[#This Row],[Coût]]*Ventes[[#This Row],[Quantité]]</f>
        <v>218</v>
      </c>
    </row>
    <row r="802" spans="1:16" x14ac:dyDescent="0.2">
      <c r="A802" t="s">
        <v>815</v>
      </c>
      <c r="B802" s="2">
        <v>44806</v>
      </c>
      <c r="C802" s="2">
        <v>44811</v>
      </c>
      <c r="D802" t="s">
        <v>2153</v>
      </c>
      <c r="E802" t="s">
        <v>2938</v>
      </c>
      <c r="F802">
        <v>5</v>
      </c>
      <c r="G802">
        <v>0</v>
      </c>
      <c r="H802" t="s">
        <v>3401</v>
      </c>
      <c r="I802" t="s">
        <v>3999</v>
      </c>
      <c r="J802" s="3">
        <v>8.6199999999999992</v>
      </c>
      <c r="K802" s="3">
        <v>6.4</v>
      </c>
      <c r="L802" t="s">
        <v>4451</v>
      </c>
      <c r="M802" t="s">
        <v>4464</v>
      </c>
      <c r="N802" t="s">
        <v>4472</v>
      </c>
      <c r="O802" t="s">
        <v>4974</v>
      </c>
      <c r="P802" s="3">
        <f>Ventes[[#This Row],[Coût]]*Ventes[[#This Row],[Quantité]]</f>
        <v>32</v>
      </c>
    </row>
    <row r="803" spans="1:16" x14ac:dyDescent="0.2">
      <c r="A803" t="s">
        <v>816</v>
      </c>
      <c r="B803" s="2">
        <v>44806</v>
      </c>
      <c r="C803" s="2">
        <v>44811</v>
      </c>
      <c r="D803" t="s">
        <v>1996</v>
      </c>
      <c r="E803" t="s">
        <v>2978</v>
      </c>
      <c r="F803">
        <v>1</v>
      </c>
      <c r="G803">
        <v>0</v>
      </c>
      <c r="H803" t="s">
        <v>3401</v>
      </c>
      <c r="I803" t="s">
        <v>4038</v>
      </c>
      <c r="J803" s="3">
        <v>10.9</v>
      </c>
      <c r="K803" s="3">
        <v>8.1</v>
      </c>
      <c r="L803" t="s">
        <v>4451</v>
      </c>
      <c r="M803" t="s">
        <v>4455</v>
      </c>
      <c r="N803" t="s">
        <v>4470</v>
      </c>
      <c r="O803" t="s">
        <v>4817</v>
      </c>
      <c r="P803" s="3">
        <f>Ventes[[#This Row],[Coût]]*Ventes[[#This Row],[Quantité]]</f>
        <v>8.1</v>
      </c>
    </row>
    <row r="804" spans="1:16" x14ac:dyDescent="0.2">
      <c r="A804" t="s">
        <v>817</v>
      </c>
      <c r="B804" s="2">
        <v>44805</v>
      </c>
      <c r="C804" s="2">
        <v>44809</v>
      </c>
      <c r="D804" t="s">
        <v>2154</v>
      </c>
      <c r="E804" t="s">
        <v>2979</v>
      </c>
      <c r="F804">
        <v>5</v>
      </c>
      <c r="G804">
        <v>0</v>
      </c>
      <c r="H804" t="s">
        <v>3401</v>
      </c>
      <c r="I804" t="s">
        <v>4039</v>
      </c>
      <c r="J804" s="3">
        <v>22.98</v>
      </c>
      <c r="K804" s="3">
        <v>15.2</v>
      </c>
      <c r="L804" t="s">
        <v>4450</v>
      </c>
      <c r="M804" t="s">
        <v>4467</v>
      </c>
      <c r="N804" t="s">
        <v>4470</v>
      </c>
      <c r="O804" t="s">
        <v>4975</v>
      </c>
      <c r="P804" s="3">
        <f>Ventes[[#This Row],[Coût]]*Ventes[[#This Row],[Quantité]]</f>
        <v>76</v>
      </c>
    </row>
    <row r="805" spans="1:16" x14ac:dyDescent="0.2">
      <c r="A805" t="s">
        <v>818</v>
      </c>
      <c r="B805" s="2">
        <v>44794</v>
      </c>
      <c r="C805" s="2">
        <v>44801</v>
      </c>
      <c r="D805" t="s">
        <v>1775</v>
      </c>
      <c r="E805" t="s">
        <v>2673</v>
      </c>
      <c r="F805">
        <v>4</v>
      </c>
      <c r="G805">
        <v>0</v>
      </c>
      <c r="H805" t="s">
        <v>3401</v>
      </c>
      <c r="I805" t="s">
        <v>3741</v>
      </c>
      <c r="J805" s="3">
        <v>216.6</v>
      </c>
      <c r="K805" s="3">
        <v>160.30000000000001</v>
      </c>
      <c r="L805" t="s">
        <v>4450</v>
      </c>
      <c r="M805" t="s">
        <v>4457</v>
      </c>
      <c r="N805" t="s">
        <v>4470</v>
      </c>
      <c r="O805" t="s">
        <v>4596</v>
      </c>
      <c r="P805" s="3">
        <f>Ventes[[#This Row],[Coût]]*Ventes[[#This Row],[Quantité]]</f>
        <v>641.20000000000005</v>
      </c>
    </row>
    <row r="806" spans="1:16" x14ac:dyDescent="0.2">
      <c r="A806" t="s">
        <v>819</v>
      </c>
      <c r="B806" s="2">
        <v>44784</v>
      </c>
      <c r="C806" s="2">
        <v>44790</v>
      </c>
      <c r="D806" t="s">
        <v>2155</v>
      </c>
      <c r="E806" t="s">
        <v>2643</v>
      </c>
      <c r="F806">
        <v>11</v>
      </c>
      <c r="G806">
        <v>0</v>
      </c>
      <c r="H806" t="s">
        <v>3401</v>
      </c>
      <c r="I806" t="s">
        <v>3711</v>
      </c>
      <c r="J806" s="3">
        <v>43.41</v>
      </c>
      <c r="K806" s="3">
        <v>23.4</v>
      </c>
      <c r="L806" t="s">
        <v>4451</v>
      </c>
      <c r="M806" t="s">
        <v>4458</v>
      </c>
      <c r="N806" t="s">
        <v>4472</v>
      </c>
      <c r="O806" t="s">
        <v>4976</v>
      </c>
      <c r="P806" s="3">
        <f>Ventes[[#This Row],[Coût]]*Ventes[[#This Row],[Quantité]]</f>
        <v>257.39999999999998</v>
      </c>
    </row>
    <row r="807" spans="1:16" x14ac:dyDescent="0.2">
      <c r="A807" t="s">
        <v>820</v>
      </c>
      <c r="B807" s="2">
        <v>44783</v>
      </c>
      <c r="C807" s="2">
        <v>44789</v>
      </c>
      <c r="D807" t="s">
        <v>2156</v>
      </c>
      <c r="E807" t="s">
        <v>2770</v>
      </c>
      <c r="F807">
        <v>5</v>
      </c>
      <c r="G807">
        <v>0</v>
      </c>
      <c r="H807" t="s">
        <v>3401</v>
      </c>
      <c r="I807" t="s">
        <v>3836</v>
      </c>
      <c r="J807" s="3">
        <v>35.44</v>
      </c>
      <c r="K807" s="3">
        <v>18.8</v>
      </c>
      <c r="L807" t="s">
        <v>4451</v>
      </c>
      <c r="M807" t="s">
        <v>4454</v>
      </c>
      <c r="N807" t="s">
        <v>4471</v>
      </c>
      <c r="O807" t="s">
        <v>4977</v>
      </c>
      <c r="P807" s="3">
        <f>Ventes[[#This Row],[Coût]]*Ventes[[#This Row],[Quantité]]</f>
        <v>94</v>
      </c>
    </row>
    <row r="808" spans="1:16" x14ac:dyDescent="0.2">
      <c r="A808" t="s">
        <v>821</v>
      </c>
      <c r="B808" s="2">
        <v>44776</v>
      </c>
      <c r="C808" s="2">
        <v>44781</v>
      </c>
      <c r="D808" t="s">
        <v>2127</v>
      </c>
      <c r="E808" t="s">
        <v>2980</v>
      </c>
      <c r="F808">
        <v>5</v>
      </c>
      <c r="G808">
        <v>0</v>
      </c>
      <c r="H808" t="s">
        <v>3401</v>
      </c>
      <c r="I808" t="s">
        <v>4040</v>
      </c>
      <c r="J808" s="3">
        <v>10.35</v>
      </c>
      <c r="K808" s="3">
        <v>5.4</v>
      </c>
      <c r="L808" t="s">
        <v>4451</v>
      </c>
      <c r="M808" t="s">
        <v>4459</v>
      </c>
      <c r="N808" t="s">
        <v>4470</v>
      </c>
      <c r="O808" t="s">
        <v>4948</v>
      </c>
      <c r="P808" s="3">
        <f>Ventes[[#This Row],[Coût]]*Ventes[[#This Row],[Quantité]]</f>
        <v>27</v>
      </c>
    </row>
    <row r="809" spans="1:16" x14ac:dyDescent="0.2">
      <c r="A809" t="s">
        <v>822</v>
      </c>
      <c r="B809" s="2">
        <v>44776</v>
      </c>
      <c r="C809" s="2">
        <v>44781</v>
      </c>
      <c r="D809" t="s">
        <v>2157</v>
      </c>
      <c r="E809" t="s">
        <v>2812</v>
      </c>
      <c r="F809">
        <v>1</v>
      </c>
      <c r="G809">
        <v>0</v>
      </c>
      <c r="H809" t="s">
        <v>3401</v>
      </c>
      <c r="I809" t="s">
        <v>3876</v>
      </c>
      <c r="J809" s="3">
        <v>16.059999999999999</v>
      </c>
      <c r="K809" s="3">
        <v>11.9</v>
      </c>
      <c r="L809" t="s">
        <v>4451</v>
      </c>
      <c r="M809" t="s">
        <v>4455</v>
      </c>
      <c r="N809" t="s">
        <v>4471</v>
      </c>
      <c r="O809" t="s">
        <v>4978</v>
      </c>
      <c r="P809" s="3">
        <f>Ventes[[#This Row],[Coût]]*Ventes[[#This Row],[Quantité]]</f>
        <v>11.9</v>
      </c>
    </row>
    <row r="810" spans="1:16" x14ac:dyDescent="0.2">
      <c r="A810" t="s">
        <v>823</v>
      </c>
      <c r="B810" s="2">
        <v>44771</v>
      </c>
      <c r="C810" s="2">
        <v>44777</v>
      </c>
      <c r="D810" t="s">
        <v>2033</v>
      </c>
      <c r="E810" t="s">
        <v>2981</v>
      </c>
      <c r="F810">
        <v>9</v>
      </c>
      <c r="G810">
        <v>0</v>
      </c>
      <c r="H810" t="s">
        <v>3401</v>
      </c>
      <c r="I810" t="s">
        <v>4041</v>
      </c>
      <c r="J810" s="3">
        <v>6.68</v>
      </c>
      <c r="K810" s="3">
        <v>4.2</v>
      </c>
      <c r="L810" t="s">
        <v>4451</v>
      </c>
      <c r="M810" t="s">
        <v>4462</v>
      </c>
      <c r="N810" t="s">
        <v>4470</v>
      </c>
      <c r="O810" t="s">
        <v>4854</v>
      </c>
      <c r="P810" s="3">
        <f>Ventes[[#This Row],[Coût]]*Ventes[[#This Row],[Quantité]]</f>
        <v>37.800000000000004</v>
      </c>
    </row>
    <row r="811" spans="1:16" x14ac:dyDescent="0.2">
      <c r="A811" t="s">
        <v>824</v>
      </c>
      <c r="B811" s="2">
        <v>44759</v>
      </c>
      <c r="C811" s="2">
        <v>44769</v>
      </c>
      <c r="D811" t="s">
        <v>2158</v>
      </c>
      <c r="E811" t="s">
        <v>2982</v>
      </c>
      <c r="F811">
        <v>5</v>
      </c>
      <c r="G811">
        <v>0</v>
      </c>
      <c r="H811" t="s">
        <v>3401</v>
      </c>
      <c r="I811" t="s">
        <v>4042</v>
      </c>
      <c r="J811" s="3">
        <v>6.48</v>
      </c>
      <c r="K811" s="3">
        <v>3.4</v>
      </c>
      <c r="L811" t="s">
        <v>4451</v>
      </c>
      <c r="M811" t="s">
        <v>4454</v>
      </c>
      <c r="N811" t="s">
        <v>4471</v>
      </c>
      <c r="O811" t="s">
        <v>4979</v>
      </c>
      <c r="P811" s="3">
        <f>Ventes[[#This Row],[Coût]]*Ventes[[#This Row],[Quantité]]</f>
        <v>17</v>
      </c>
    </row>
    <row r="812" spans="1:16" x14ac:dyDescent="0.2">
      <c r="A812" t="s">
        <v>825</v>
      </c>
      <c r="B812" s="2">
        <v>44753</v>
      </c>
      <c r="C812" s="2">
        <v>44760</v>
      </c>
      <c r="D812" t="s">
        <v>1710</v>
      </c>
      <c r="E812" t="s">
        <v>2503</v>
      </c>
      <c r="F812">
        <v>6</v>
      </c>
      <c r="G812">
        <v>0</v>
      </c>
      <c r="H812" t="s">
        <v>3401</v>
      </c>
      <c r="I812" t="s">
        <v>3572</v>
      </c>
      <c r="J812" s="3">
        <v>22.1</v>
      </c>
      <c r="K812" s="3">
        <v>19.2</v>
      </c>
      <c r="L812" t="s">
        <v>4452</v>
      </c>
      <c r="M812" t="s">
        <v>4465</v>
      </c>
      <c r="N812" t="s">
        <v>4470</v>
      </c>
      <c r="O812" t="s">
        <v>4531</v>
      </c>
      <c r="P812" s="3">
        <f>Ventes[[#This Row],[Coût]]*Ventes[[#This Row],[Quantité]]</f>
        <v>115.19999999999999</v>
      </c>
    </row>
    <row r="813" spans="1:16" x14ac:dyDescent="0.2">
      <c r="A813" t="s">
        <v>826</v>
      </c>
      <c r="B813" s="2">
        <v>44749</v>
      </c>
      <c r="C813" s="2">
        <v>44754</v>
      </c>
      <c r="D813" t="s">
        <v>2159</v>
      </c>
      <c r="E813" t="s">
        <v>2983</v>
      </c>
      <c r="F813">
        <v>4</v>
      </c>
      <c r="G813">
        <v>0</v>
      </c>
      <c r="H813" t="s">
        <v>3401</v>
      </c>
      <c r="I813" t="s">
        <v>4043</v>
      </c>
      <c r="J813" s="3">
        <v>63</v>
      </c>
      <c r="K813" s="3">
        <v>39.700000000000003</v>
      </c>
      <c r="L813" t="s">
        <v>4452</v>
      </c>
      <c r="M813" t="s">
        <v>4465</v>
      </c>
      <c r="N813" t="s">
        <v>4471</v>
      </c>
      <c r="O813" t="s">
        <v>4980</v>
      </c>
      <c r="P813" s="3">
        <f>Ventes[[#This Row],[Coût]]*Ventes[[#This Row],[Quantité]]</f>
        <v>158.80000000000001</v>
      </c>
    </row>
    <row r="814" spans="1:16" x14ac:dyDescent="0.2">
      <c r="A814" t="s">
        <v>827</v>
      </c>
      <c r="B814" s="2">
        <v>44737</v>
      </c>
      <c r="C814" s="2">
        <v>44744</v>
      </c>
      <c r="D814" t="s">
        <v>1835</v>
      </c>
      <c r="E814" t="s">
        <v>2984</v>
      </c>
      <c r="F814">
        <v>4</v>
      </c>
      <c r="G814">
        <v>0</v>
      </c>
      <c r="H814" t="s">
        <v>3401</v>
      </c>
      <c r="I814" t="s">
        <v>4044</v>
      </c>
      <c r="J814" s="3">
        <v>217.85</v>
      </c>
      <c r="K814" s="3">
        <v>180.8</v>
      </c>
      <c r="L814" t="s">
        <v>4450</v>
      </c>
      <c r="M814" t="s">
        <v>4468</v>
      </c>
      <c r="N814" t="s">
        <v>4470</v>
      </c>
      <c r="O814" t="s">
        <v>4656</v>
      </c>
      <c r="P814" s="3">
        <f>Ventes[[#This Row],[Coût]]*Ventes[[#This Row],[Quantité]]</f>
        <v>723.2</v>
      </c>
    </row>
    <row r="815" spans="1:16" x14ac:dyDescent="0.2">
      <c r="A815" t="s">
        <v>828</v>
      </c>
      <c r="B815" s="2">
        <v>44736</v>
      </c>
      <c r="C815" s="2">
        <v>44741</v>
      </c>
      <c r="D815" t="s">
        <v>2160</v>
      </c>
      <c r="E815" t="s">
        <v>2985</v>
      </c>
      <c r="F815">
        <v>1</v>
      </c>
      <c r="G815">
        <v>0</v>
      </c>
      <c r="H815" t="s">
        <v>3401</v>
      </c>
      <c r="I815" t="s">
        <v>4045</v>
      </c>
      <c r="J815" s="3">
        <v>2.88</v>
      </c>
      <c r="K815" s="3">
        <v>1.5</v>
      </c>
      <c r="L815" t="s">
        <v>4451</v>
      </c>
      <c r="M815" t="s">
        <v>4456</v>
      </c>
      <c r="N815" t="s">
        <v>4470</v>
      </c>
      <c r="O815" t="s">
        <v>4981</v>
      </c>
      <c r="P815" s="3">
        <f>Ventes[[#This Row],[Coût]]*Ventes[[#This Row],[Quantité]]</f>
        <v>1.5</v>
      </c>
    </row>
    <row r="816" spans="1:16" x14ac:dyDescent="0.2">
      <c r="A816" t="s">
        <v>829</v>
      </c>
      <c r="B816" s="2">
        <v>44722</v>
      </c>
      <c r="C816" s="2">
        <v>44727</v>
      </c>
      <c r="D816" t="s">
        <v>2161</v>
      </c>
      <c r="E816" t="s">
        <v>2986</v>
      </c>
      <c r="F816">
        <v>7</v>
      </c>
      <c r="G816">
        <v>0</v>
      </c>
      <c r="H816" t="s">
        <v>3401</v>
      </c>
      <c r="I816" t="s">
        <v>4046</v>
      </c>
      <c r="J816" s="3">
        <v>2.1</v>
      </c>
      <c r="K816" s="3">
        <v>1.5</v>
      </c>
      <c r="L816" t="s">
        <v>4451</v>
      </c>
      <c r="M816" t="s">
        <v>4462</v>
      </c>
      <c r="N816" t="s">
        <v>4471</v>
      </c>
      <c r="O816" t="s">
        <v>4982</v>
      </c>
      <c r="P816" s="3">
        <f>Ventes[[#This Row],[Coût]]*Ventes[[#This Row],[Quantité]]</f>
        <v>10.5</v>
      </c>
    </row>
    <row r="817" spans="1:16" x14ac:dyDescent="0.2">
      <c r="A817" t="s">
        <v>830</v>
      </c>
      <c r="B817" s="2">
        <v>44713</v>
      </c>
      <c r="C817" s="2">
        <v>44721</v>
      </c>
      <c r="D817" t="s">
        <v>2119</v>
      </c>
      <c r="E817" t="s">
        <v>2987</v>
      </c>
      <c r="F817">
        <v>6</v>
      </c>
      <c r="G817">
        <v>0</v>
      </c>
      <c r="H817" t="s">
        <v>3401</v>
      </c>
      <c r="I817" t="s">
        <v>4047</v>
      </c>
      <c r="J817" s="3">
        <v>320.98</v>
      </c>
      <c r="K817" s="3">
        <v>231.1</v>
      </c>
      <c r="L817" t="s">
        <v>4450</v>
      </c>
      <c r="M817" t="s">
        <v>4457</v>
      </c>
      <c r="N817" t="s">
        <v>4471</v>
      </c>
      <c r="O817" t="s">
        <v>4940</v>
      </c>
      <c r="P817" s="3">
        <f>Ventes[[#This Row],[Coût]]*Ventes[[#This Row],[Quantité]]</f>
        <v>1386.6</v>
      </c>
    </row>
    <row r="818" spans="1:16" x14ac:dyDescent="0.2">
      <c r="A818" t="s">
        <v>831</v>
      </c>
      <c r="B818" s="2">
        <v>44709</v>
      </c>
      <c r="C818" s="2">
        <v>44716</v>
      </c>
      <c r="D818" t="s">
        <v>2162</v>
      </c>
      <c r="E818" t="s">
        <v>2988</v>
      </c>
      <c r="F818">
        <v>8</v>
      </c>
      <c r="G818">
        <v>0</v>
      </c>
      <c r="H818" t="s">
        <v>3401</v>
      </c>
      <c r="I818" t="s">
        <v>4048</v>
      </c>
      <c r="J818" s="3">
        <v>30.93</v>
      </c>
      <c r="K818" s="3">
        <v>18.2</v>
      </c>
      <c r="L818" t="s">
        <v>4450</v>
      </c>
      <c r="M818" t="s">
        <v>4467</v>
      </c>
      <c r="N818" t="s">
        <v>4471</v>
      </c>
      <c r="O818" t="s">
        <v>4983</v>
      </c>
      <c r="P818" s="3">
        <f>Ventes[[#This Row],[Coût]]*Ventes[[#This Row],[Quantité]]</f>
        <v>145.6</v>
      </c>
    </row>
    <row r="819" spans="1:16" x14ac:dyDescent="0.2">
      <c r="A819" t="s">
        <v>832</v>
      </c>
      <c r="B819" s="2">
        <v>44703</v>
      </c>
      <c r="C819" s="2">
        <v>44708</v>
      </c>
      <c r="D819" t="s">
        <v>2002</v>
      </c>
      <c r="E819" t="s">
        <v>2989</v>
      </c>
      <c r="F819">
        <v>7</v>
      </c>
      <c r="G819">
        <v>0</v>
      </c>
      <c r="H819" t="s">
        <v>3401</v>
      </c>
      <c r="I819" t="s">
        <v>4049</v>
      </c>
      <c r="J819" s="3">
        <v>9.7799999999999994</v>
      </c>
      <c r="K819" s="3">
        <v>6.2</v>
      </c>
      <c r="L819" t="s">
        <v>4452</v>
      </c>
      <c r="M819" t="s">
        <v>4465</v>
      </c>
      <c r="N819" t="s">
        <v>4470</v>
      </c>
      <c r="O819" t="s">
        <v>4823</v>
      </c>
      <c r="P819" s="3">
        <f>Ventes[[#This Row],[Coût]]*Ventes[[#This Row],[Quantité]]</f>
        <v>43.4</v>
      </c>
    </row>
    <row r="820" spans="1:16" x14ac:dyDescent="0.2">
      <c r="A820" t="s">
        <v>833</v>
      </c>
      <c r="B820" s="2">
        <v>44699</v>
      </c>
      <c r="C820" s="2">
        <v>44706</v>
      </c>
      <c r="D820" t="s">
        <v>1858</v>
      </c>
      <c r="E820" t="s">
        <v>2356</v>
      </c>
      <c r="F820">
        <v>7</v>
      </c>
      <c r="G820">
        <v>0</v>
      </c>
      <c r="H820" t="s">
        <v>3401</v>
      </c>
      <c r="I820" t="s">
        <v>3425</v>
      </c>
      <c r="J820" s="3">
        <v>100.98</v>
      </c>
      <c r="K820" s="3">
        <v>72.7</v>
      </c>
      <c r="L820" t="s">
        <v>4451</v>
      </c>
      <c r="M820" t="s">
        <v>4464</v>
      </c>
      <c r="N820" t="s">
        <v>4472</v>
      </c>
      <c r="O820" t="s">
        <v>4679</v>
      </c>
      <c r="P820" s="3">
        <f>Ventes[[#This Row],[Coût]]*Ventes[[#This Row],[Quantité]]</f>
        <v>508.90000000000003</v>
      </c>
    </row>
    <row r="821" spans="1:16" x14ac:dyDescent="0.2">
      <c r="A821" t="s">
        <v>834</v>
      </c>
      <c r="B821" s="2">
        <v>44693</v>
      </c>
      <c r="C821" s="2">
        <v>44700</v>
      </c>
      <c r="D821" t="s">
        <v>2073</v>
      </c>
      <c r="E821" t="s">
        <v>2990</v>
      </c>
      <c r="F821">
        <v>5</v>
      </c>
      <c r="G821">
        <v>0</v>
      </c>
      <c r="H821" t="s">
        <v>3401</v>
      </c>
      <c r="I821" t="s">
        <v>4050</v>
      </c>
      <c r="J821" s="3">
        <v>8.57</v>
      </c>
      <c r="K821" s="3">
        <v>5.5</v>
      </c>
      <c r="L821" t="s">
        <v>4450</v>
      </c>
      <c r="M821" t="s">
        <v>4467</v>
      </c>
      <c r="N821" t="s">
        <v>4470</v>
      </c>
      <c r="O821" t="s">
        <v>4894</v>
      </c>
      <c r="P821" s="3">
        <f>Ventes[[#This Row],[Coût]]*Ventes[[#This Row],[Quantité]]</f>
        <v>27.5</v>
      </c>
    </row>
    <row r="822" spans="1:16" x14ac:dyDescent="0.2">
      <c r="A822" t="s">
        <v>835</v>
      </c>
      <c r="B822" s="2">
        <v>44689</v>
      </c>
      <c r="C822" s="2">
        <v>44694</v>
      </c>
      <c r="D822" t="s">
        <v>1748</v>
      </c>
      <c r="E822" t="s">
        <v>2991</v>
      </c>
      <c r="F822">
        <v>4</v>
      </c>
      <c r="G822">
        <v>0</v>
      </c>
      <c r="H822" t="s">
        <v>3401</v>
      </c>
      <c r="I822" t="s">
        <v>4051</v>
      </c>
      <c r="J822" s="3">
        <v>20.27</v>
      </c>
      <c r="K822" s="3">
        <v>14.6</v>
      </c>
      <c r="L822" t="s">
        <v>4451</v>
      </c>
      <c r="M822" t="s">
        <v>4464</v>
      </c>
      <c r="N822" t="s">
        <v>4470</v>
      </c>
      <c r="O822" t="s">
        <v>4569</v>
      </c>
      <c r="P822" s="3">
        <f>Ventes[[#This Row],[Coût]]*Ventes[[#This Row],[Quantité]]</f>
        <v>58.4</v>
      </c>
    </row>
    <row r="823" spans="1:16" x14ac:dyDescent="0.2">
      <c r="A823" t="s">
        <v>836</v>
      </c>
      <c r="B823" s="2">
        <v>44683</v>
      </c>
      <c r="C823" s="2">
        <v>44687</v>
      </c>
      <c r="D823" t="s">
        <v>1959</v>
      </c>
      <c r="E823" t="s">
        <v>2810</v>
      </c>
      <c r="F823">
        <v>4</v>
      </c>
      <c r="G823">
        <v>0</v>
      </c>
      <c r="H823" t="s">
        <v>3401</v>
      </c>
      <c r="I823" t="s">
        <v>3874</v>
      </c>
      <c r="J823" s="3">
        <v>39.89</v>
      </c>
      <c r="K823" s="3">
        <v>25.1</v>
      </c>
      <c r="L823" t="s">
        <v>4452</v>
      </c>
      <c r="M823" t="s">
        <v>4465</v>
      </c>
      <c r="N823" t="s">
        <v>4471</v>
      </c>
      <c r="O823" t="s">
        <v>4780</v>
      </c>
      <c r="P823" s="3">
        <f>Ventes[[#This Row],[Coût]]*Ventes[[#This Row],[Quantité]]</f>
        <v>100.4</v>
      </c>
    </row>
    <row r="824" spans="1:16" x14ac:dyDescent="0.2">
      <c r="A824" t="s">
        <v>837</v>
      </c>
      <c r="B824" s="2">
        <v>44681</v>
      </c>
      <c r="C824" s="2">
        <v>44687</v>
      </c>
      <c r="D824" t="s">
        <v>1945</v>
      </c>
      <c r="E824" t="s">
        <v>2992</v>
      </c>
      <c r="F824">
        <v>4</v>
      </c>
      <c r="G824">
        <v>0</v>
      </c>
      <c r="H824" t="s">
        <v>3401</v>
      </c>
      <c r="I824" t="s">
        <v>4052</v>
      </c>
      <c r="J824" s="3">
        <v>15.74</v>
      </c>
      <c r="K824" s="3">
        <v>8.6999999999999993</v>
      </c>
      <c r="L824" t="s">
        <v>4451</v>
      </c>
      <c r="M824" t="s">
        <v>4463</v>
      </c>
      <c r="N824" t="s">
        <v>4471</v>
      </c>
      <c r="O824" t="s">
        <v>4766</v>
      </c>
      <c r="P824" s="3">
        <f>Ventes[[#This Row],[Coût]]*Ventes[[#This Row],[Quantité]]</f>
        <v>34.799999999999997</v>
      </c>
    </row>
    <row r="825" spans="1:16" x14ac:dyDescent="0.2">
      <c r="A825" t="s">
        <v>838</v>
      </c>
      <c r="B825" s="2">
        <v>44674</v>
      </c>
      <c r="C825" s="2">
        <v>44681</v>
      </c>
      <c r="D825" t="s">
        <v>1684</v>
      </c>
      <c r="E825" t="s">
        <v>2993</v>
      </c>
      <c r="F825">
        <v>7</v>
      </c>
      <c r="G825">
        <v>0</v>
      </c>
      <c r="H825" t="s">
        <v>3401</v>
      </c>
      <c r="I825" t="s">
        <v>4053</v>
      </c>
      <c r="J825" s="3">
        <v>9.48</v>
      </c>
      <c r="K825" s="3">
        <v>5.7</v>
      </c>
      <c r="L825" t="s">
        <v>4450</v>
      </c>
      <c r="M825" t="s">
        <v>4467</v>
      </c>
      <c r="N825" t="s">
        <v>4470</v>
      </c>
      <c r="O825" t="s">
        <v>4505</v>
      </c>
      <c r="P825" s="3">
        <f>Ventes[[#This Row],[Coût]]*Ventes[[#This Row],[Quantité]]</f>
        <v>39.9</v>
      </c>
    </row>
    <row r="826" spans="1:16" x14ac:dyDescent="0.2">
      <c r="A826" t="s">
        <v>839</v>
      </c>
      <c r="B826" s="2">
        <v>44674</v>
      </c>
      <c r="C826" s="2">
        <v>44681</v>
      </c>
      <c r="D826" t="s">
        <v>1801</v>
      </c>
      <c r="E826" t="s">
        <v>2376</v>
      </c>
      <c r="F826">
        <v>6</v>
      </c>
      <c r="G826">
        <v>0</v>
      </c>
      <c r="H826" t="s">
        <v>3401</v>
      </c>
      <c r="I826" t="s">
        <v>3445</v>
      </c>
      <c r="J826" s="3">
        <v>25.89</v>
      </c>
      <c r="K826" s="3">
        <v>16.600000000000001</v>
      </c>
      <c r="L826" t="s">
        <v>4452</v>
      </c>
      <c r="M826" t="s">
        <v>4465</v>
      </c>
      <c r="N826" t="s">
        <v>4470</v>
      </c>
      <c r="O826" t="s">
        <v>4622</v>
      </c>
      <c r="P826" s="3">
        <f>Ventes[[#This Row],[Coût]]*Ventes[[#This Row],[Quantité]]</f>
        <v>99.600000000000009</v>
      </c>
    </row>
    <row r="827" spans="1:16" x14ac:dyDescent="0.2">
      <c r="A827" t="s">
        <v>840</v>
      </c>
      <c r="B827" s="2">
        <v>44663</v>
      </c>
      <c r="C827" s="2">
        <v>44668</v>
      </c>
      <c r="D827" t="s">
        <v>1782</v>
      </c>
      <c r="E827" t="s">
        <v>2994</v>
      </c>
      <c r="F827">
        <v>5</v>
      </c>
      <c r="G827">
        <v>0</v>
      </c>
      <c r="H827" t="s">
        <v>3401</v>
      </c>
      <c r="I827" t="s">
        <v>4054</v>
      </c>
      <c r="J827" s="3">
        <v>5.94</v>
      </c>
      <c r="K827" s="3">
        <v>3.3</v>
      </c>
      <c r="L827" t="s">
        <v>4451</v>
      </c>
      <c r="M827" t="s">
        <v>4458</v>
      </c>
      <c r="N827" t="s">
        <v>4470</v>
      </c>
      <c r="O827" t="s">
        <v>4603</v>
      </c>
      <c r="P827" s="3">
        <f>Ventes[[#This Row],[Coût]]*Ventes[[#This Row],[Quantité]]</f>
        <v>16.5</v>
      </c>
    </row>
    <row r="828" spans="1:16" x14ac:dyDescent="0.2">
      <c r="A828" t="s">
        <v>841</v>
      </c>
      <c r="B828" s="2">
        <v>44660</v>
      </c>
      <c r="C828" s="2">
        <v>44668</v>
      </c>
      <c r="D828" t="s">
        <v>1708</v>
      </c>
      <c r="E828" t="s">
        <v>2742</v>
      </c>
      <c r="F828">
        <v>8</v>
      </c>
      <c r="G828">
        <v>0</v>
      </c>
      <c r="H828" t="s">
        <v>3401</v>
      </c>
      <c r="I828" t="s">
        <v>3809</v>
      </c>
      <c r="J828" s="3">
        <v>59.78</v>
      </c>
      <c r="K828" s="3">
        <v>32.299999999999997</v>
      </c>
      <c r="L828" t="s">
        <v>4451</v>
      </c>
      <c r="M828" t="s">
        <v>4458</v>
      </c>
      <c r="N828" t="s">
        <v>4470</v>
      </c>
      <c r="O828" t="s">
        <v>4529</v>
      </c>
      <c r="P828" s="3">
        <f>Ventes[[#This Row],[Coût]]*Ventes[[#This Row],[Quantité]]</f>
        <v>258.39999999999998</v>
      </c>
    </row>
    <row r="829" spans="1:16" x14ac:dyDescent="0.2">
      <c r="A829" t="s">
        <v>842</v>
      </c>
      <c r="B829" s="2">
        <v>44652</v>
      </c>
      <c r="C829" s="2">
        <v>44656</v>
      </c>
      <c r="D829" t="s">
        <v>2010</v>
      </c>
      <c r="E829" t="s">
        <v>2447</v>
      </c>
      <c r="F829">
        <v>6</v>
      </c>
      <c r="G829">
        <v>0</v>
      </c>
      <c r="H829" t="s">
        <v>3401</v>
      </c>
      <c r="I829" t="s">
        <v>3516</v>
      </c>
      <c r="J829" s="3">
        <v>15.7</v>
      </c>
      <c r="K829" s="3">
        <v>11.8</v>
      </c>
      <c r="L829" t="s">
        <v>4451</v>
      </c>
      <c r="M829" t="s">
        <v>4455</v>
      </c>
      <c r="N829" t="s">
        <v>4470</v>
      </c>
      <c r="O829" t="s">
        <v>4831</v>
      </c>
      <c r="P829" s="3">
        <f>Ventes[[#This Row],[Coût]]*Ventes[[#This Row],[Quantité]]</f>
        <v>70.800000000000011</v>
      </c>
    </row>
    <row r="830" spans="1:16" x14ac:dyDescent="0.2">
      <c r="A830" t="s">
        <v>843</v>
      </c>
      <c r="B830" s="2">
        <v>44651</v>
      </c>
      <c r="C830" s="2">
        <v>44656</v>
      </c>
      <c r="D830" t="s">
        <v>2163</v>
      </c>
      <c r="E830" t="s">
        <v>2385</v>
      </c>
      <c r="F830">
        <v>5</v>
      </c>
      <c r="G830">
        <v>0</v>
      </c>
      <c r="H830" t="s">
        <v>3401</v>
      </c>
      <c r="I830" t="s">
        <v>3454</v>
      </c>
      <c r="J830" s="3">
        <v>12.2</v>
      </c>
      <c r="K830" s="3">
        <v>7.1</v>
      </c>
      <c r="L830" t="s">
        <v>4450</v>
      </c>
      <c r="M830" t="s">
        <v>4467</v>
      </c>
      <c r="N830" t="s">
        <v>4472</v>
      </c>
      <c r="O830" t="s">
        <v>4984</v>
      </c>
      <c r="P830" s="3">
        <f>Ventes[[#This Row],[Coût]]*Ventes[[#This Row],[Quantité]]</f>
        <v>35.5</v>
      </c>
    </row>
    <row r="831" spans="1:16" x14ac:dyDescent="0.2">
      <c r="A831" t="s">
        <v>844</v>
      </c>
      <c r="B831" s="2">
        <v>44651</v>
      </c>
      <c r="C831" s="2">
        <v>44656</v>
      </c>
      <c r="D831" t="s">
        <v>1745</v>
      </c>
      <c r="E831" t="s">
        <v>2995</v>
      </c>
      <c r="F831">
        <v>1</v>
      </c>
      <c r="G831">
        <v>0</v>
      </c>
      <c r="H831" t="s">
        <v>3401</v>
      </c>
      <c r="I831" t="s">
        <v>4055</v>
      </c>
      <c r="J831" s="3">
        <v>34.54</v>
      </c>
      <c r="K831" s="3">
        <v>17.3</v>
      </c>
      <c r="L831" t="s">
        <v>4451</v>
      </c>
      <c r="M831" t="s">
        <v>4458</v>
      </c>
      <c r="N831" t="s">
        <v>4471</v>
      </c>
      <c r="O831" t="s">
        <v>4566</v>
      </c>
      <c r="P831" s="3">
        <f>Ventes[[#This Row],[Coût]]*Ventes[[#This Row],[Quantité]]</f>
        <v>17.3</v>
      </c>
    </row>
    <row r="832" spans="1:16" x14ac:dyDescent="0.2">
      <c r="A832" t="s">
        <v>845</v>
      </c>
      <c r="B832" s="2">
        <v>44650</v>
      </c>
      <c r="C832" s="2">
        <v>44655</v>
      </c>
      <c r="D832" t="s">
        <v>1859</v>
      </c>
      <c r="E832" t="s">
        <v>2642</v>
      </c>
      <c r="F832">
        <v>5</v>
      </c>
      <c r="G832">
        <v>0</v>
      </c>
      <c r="H832" t="s">
        <v>3401</v>
      </c>
      <c r="I832" t="s">
        <v>3710</v>
      </c>
      <c r="J832" s="3">
        <v>18.84</v>
      </c>
      <c r="K832" s="3">
        <v>10.9</v>
      </c>
      <c r="L832" t="s">
        <v>4450</v>
      </c>
      <c r="M832" t="s">
        <v>4467</v>
      </c>
      <c r="N832" t="s">
        <v>4470</v>
      </c>
      <c r="O832" t="s">
        <v>4680</v>
      </c>
      <c r="P832" s="3">
        <f>Ventes[[#This Row],[Coût]]*Ventes[[#This Row],[Quantité]]</f>
        <v>54.5</v>
      </c>
    </row>
    <row r="833" spans="1:16" x14ac:dyDescent="0.2">
      <c r="A833" t="s">
        <v>846</v>
      </c>
      <c r="B833" s="2">
        <v>44649</v>
      </c>
      <c r="C833" s="2">
        <v>44653</v>
      </c>
      <c r="D833" t="s">
        <v>2164</v>
      </c>
      <c r="E833" t="s">
        <v>2975</v>
      </c>
      <c r="F833">
        <v>5</v>
      </c>
      <c r="G833">
        <v>0</v>
      </c>
      <c r="H833" t="s">
        <v>3401</v>
      </c>
      <c r="I833" t="s">
        <v>4036</v>
      </c>
      <c r="J833" s="3">
        <v>16.28</v>
      </c>
      <c r="K833" s="3">
        <v>12</v>
      </c>
      <c r="L833" t="s">
        <v>4451</v>
      </c>
      <c r="M833" t="s">
        <v>4455</v>
      </c>
      <c r="N833" t="s">
        <v>4470</v>
      </c>
      <c r="O833" t="s">
        <v>4985</v>
      </c>
      <c r="P833" s="3">
        <f>Ventes[[#This Row],[Coût]]*Ventes[[#This Row],[Quantité]]</f>
        <v>60</v>
      </c>
    </row>
    <row r="834" spans="1:16" x14ac:dyDescent="0.2">
      <c r="A834" t="s">
        <v>847</v>
      </c>
      <c r="B834" s="2">
        <v>44644</v>
      </c>
      <c r="C834" s="2">
        <v>44649</v>
      </c>
      <c r="D834" t="s">
        <v>2088</v>
      </c>
      <c r="E834" t="s">
        <v>2747</v>
      </c>
      <c r="F834">
        <v>4</v>
      </c>
      <c r="G834">
        <v>0</v>
      </c>
      <c r="H834" t="s">
        <v>3401</v>
      </c>
      <c r="I834" t="s">
        <v>3814</v>
      </c>
      <c r="J834" s="3">
        <v>40.99</v>
      </c>
      <c r="K834" s="3">
        <v>20.9</v>
      </c>
      <c r="L834" t="s">
        <v>4451</v>
      </c>
      <c r="M834" t="s">
        <v>4454</v>
      </c>
      <c r="N834" t="s">
        <v>4471</v>
      </c>
      <c r="O834" t="s">
        <v>4909</v>
      </c>
      <c r="P834" s="3">
        <f>Ventes[[#This Row],[Coût]]*Ventes[[#This Row],[Quantité]]</f>
        <v>83.6</v>
      </c>
    </row>
    <row r="835" spans="1:16" x14ac:dyDescent="0.2">
      <c r="A835" t="s">
        <v>848</v>
      </c>
      <c r="B835" s="2">
        <v>44640</v>
      </c>
      <c r="C835" s="2">
        <v>44645</v>
      </c>
      <c r="D835" t="s">
        <v>2165</v>
      </c>
      <c r="E835" t="s">
        <v>2996</v>
      </c>
      <c r="F835">
        <v>1</v>
      </c>
      <c r="G835">
        <v>0</v>
      </c>
      <c r="H835" t="s">
        <v>3401</v>
      </c>
      <c r="I835" t="s">
        <v>4056</v>
      </c>
      <c r="J835" s="3">
        <v>2.91</v>
      </c>
      <c r="K835" s="3">
        <v>1.5</v>
      </c>
      <c r="L835" t="s">
        <v>4450</v>
      </c>
      <c r="M835" t="s">
        <v>4467</v>
      </c>
      <c r="N835" t="s">
        <v>4470</v>
      </c>
      <c r="O835" t="s">
        <v>4986</v>
      </c>
      <c r="P835" s="3">
        <f>Ventes[[#This Row],[Coût]]*Ventes[[#This Row],[Quantité]]</f>
        <v>1.5</v>
      </c>
    </row>
    <row r="836" spans="1:16" x14ac:dyDescent="0.2">
      <c r="A836" t="s">
        <v>849</v>
      </c>
      <c r="B836" s="2">
        <v>44638</v>
      </c>
      <c r="C836" s="2">
        <v>44643</v>
      </c>
      <c r="D836" t="s">
        <v>2166</v>
      </c>
      <c r="E836" t="s">
        <v>2395</v>
      </c>
      <c r="F836">
        <v>7</v>
      </c>
      <c r="G836">
        <v>0</v>
      </c>
      <c r="H836" t="s">
        <v>3401</v>
      </c>
      <c r="I836" t="s">
        <v>3464</v>
      </c>
      <c r="J836" s="3">
        <v>12.98</v>
      </c>
      <c r="K836" s="3">
        <v>9.1999999999999993</v>
      </c>
      <c r="L836" t="s">
        <v>4451</v>
      </c>
      <c r="M836" t="s">
        <v>4464</v>
      </c>
      <c r="N836" t="s">
        <v>4471</v>
      </c>
      <c r="O836" t="s">
        <v>4987</v>
      </c>
      <c r="P836" s="3">
        <f>Ventes[[#This Row],[Coût]]*Ventes[[#This Row],[Quantité]]</f>
        <v>64.399999999999991</v>
      </c>
    </row>
    <row r="837" spans="1:16" x14ac:dyDescent="0.2">
      <c r="A837" t="s">
        <v>850</v>
      </c>
      <c r="B837" s="2">
        <v>44637</v>
      </c>
      <c r="C837" s="2">
        <v>44645</v>
      </c>
      <c r="D837" t="s">
        <v>2167</v>
      </c>
      <c r="E837" t="s">
        <v>2997</v>
      </c>
      <c r="F837">
        <v>5</v>
      </c>
      <c r="G837">
        <v>0</v>
      </c>
      <c r="H837" t="s">
        <v>3401</v>
      </c>
      <c r="I837" t="s">
        <v>4057</v>
      </c>
      <c r="J837" s="3">
        <v>3.75</v>
      </c>
      <c r="K837" s="3">
        <v>2</v>
      </c>
      <c r="L837" t="s">
        <v>4451</v>
      </c>
      <c r="M837" t="s">
        <v>4459</v>
      </c>
      <c r="N837" t="s">
        <v>4470</v>
      </c>
      <c r="O837" t="s">
        <v>4988</v>
      </c>
      <c r="P837" s="3">
        <f>Ventes[[#This Row],[Coût]]*Ventes[[#This Row],[Quantité]]</f>
        <v>10</v>
      </c>
    </row>
    <row r="838" spans="1:16" x14ac:dyDescent="0.2">
      <c r="A838" t="s">
        <v>851</v>
      </c>
      <c r="B838" s="2">
        <v>44636</v>
      </c>
      <c r="C838" s="2">
        <v>44640</v>
      </c>
      <c r="D838" t="s">
        <v>1698</v>
      </c>
      <c r="E838" t="s">
        <v>2998</v>
      </c>
      <c r="F838">
        <v>1</v>
      </c>
      <c r="G838">
        <v>0</v>
      </c>
      <c r="H838" t="s">
        <v>3401</v>
      </c>
      <c r="I838" t="s">
        <v>4058</v>
      </c>
      <c r="J838" s="3">
        <v>6.48</v>
      </c>
      <c r="K838" s="3">
        <v>3.4</v>
      </c>
      <c r="L838" t="s">
        <v>4451</v>
      </c>
      <c r="M838" t="s">
        <v>4454</v>
      </c>
      <c r="N838" t="s">
        <v>4472</v>
      </c>
      <c r="O838" t="s">
        <v>4519</v>
      </c>
      <c r="P838" s="3">
        <f>Ventes[[#This Row],[Coût]]*Ventes[[#This Row],[Quantité]]</f>
        <v>3.4</v>
      </c>
    </row>
    <row r="839" spans="1:16" x14ac:dyDescent="0.2">
      <c r="A839" t="s">
        <v>852</v>
      </c>
      <c r="B839" s="2">
        <v>44633</v>
      </c>
      <c r="C839" s="2">
        <v>44643</v>
      </c>
      <c r="D839" t="s">
        <v>1673</v>
      </c>
      <c r="E839" t="s">
        <v>2348</v>
      </c>
      <c r="F839">
        <v>8</v>
      </c>
      <c r="G839">
        <v>0</v>
      </c>
      <c r="H839" t="s">
        <v>3401</v>
      </c>
      <c r="I839" t="s">
        <v>3417</v>
      </c>
      <c r="J839" s="3">
        <v>11.35</v>
      </c>
      <c r="K839" s="3">
        <v>8.1999999999999993</v>
      </c>
      <c r="L839" t="s">
        <v>4451</v>
      </c>
      <c r="M839" t="s">
        <v>4455</v>
      </c>
      <c r="N839" t="s">
        <v>4472</v>
      </c>
      <c r="O839" t="s">
        <v>4494</v>
      </c>
      <c r="P839" s="3">
        <f>Ventes[[#This Row],[Coût]]*Ventes[[#This Row],[Quantité]]</f>
        <v>65.599999999999994</v>
      </c>
    </row>
    <row r="840" spans="1:16" x14ac:dyDescent="0.2">
      <c r="A840" t="s">
        <v>853</v>
      </c>
      <c r="B840" s="2">
        <v>44630</v>
      </c>
      <c r="C840" s="2">
        <v>44634</v>
      </c>
      <c r="D840" t="s">
        <v>1867</v>
      </c>
      <c r="E840" t="s">
        <v>2514</v>
      </c>
      <c r="F840">
        <v>4</v>
      </c>
      <c r="G840">
        <v>0</v>
      </c>
      <c r="H840" t="s">
        <v>3401</v>
      </c>
      <c r="I840" t="s">
        <v>3583</v>
      </c>
      <c r="J840" s="3">
        <v>27.99</v>
      </c>
      <c r="K840" s="3">
        <v>22.7</v>
      </c>
      <c r="L840" t="s">
        <v>4452</v>
      </c>
      <c r="M840" t="s">
        <v>4465</v>
      </c>
      <c r="N840" t="s">
        <v>4471</v>
      </c>
      <c r="O840" t="s">
        <v>4688</v>
      </c>
      <c r="P840" s="3">
        <f>Ventes[[#This Row],[Coût]]*Ventes[[#This Row],[Quantité]]</f>
        <v>90.8</v>
      </c>
    </row>
    <row r="841" spans="1:16" x14ac:dyDescent="0.2">
      <c r="A841" t="s">
        <v>854</v>
      </c>
      <c r="B841" s="2">
        <v>44626</v>
      </c>
      <c r="C841" s="2">
        <v>44631</v>
      </c>
      <c r="D841" t="s">
        <v>2168</v>
      </c>
      <c r="E841" t="s">
        <v>2526</v>
      </c>
      <c r="F841">
        <v>1</v>
      </c>
      <c r="G841">
        <v>0</v>
      </c>
      <c r="H841" t="s">
        <v>3401</v>
      </c>
      <c r="I841" t="s">
        <v>3595</v>
      </c>
      <c r="J841" s="3">
        <v>26.38</v>
      </c>
      <c r="K841" s="3">
        <v>14.2</v>
      </c>
      <c r="L841" t="s">
        <v>4451</v>
      </c>
      <c r="M841" t="s">
        <v>4454</v>
      </c>
      <c r="N841" t="s">
        <v>4470</v>
      </c>
      <c r="O841" t="s">
        <v>4989</v>
      </c>
      <c r="P841" s="3">
        <f>Ventes[[#This Row],[Coût]]*Ventes[[#This Row],[Quantité]]</f>
        <v>14.2</v>
      </c>
    </row>
    <row r="842" spans="1:16" x14ac:dyDescent="0.2">
      <c r="A842" t="s">
        <v>855</v>
      </c>
      <c r="B842" s="2">
        <v>44618</v>
      </c>
      <c r="C842" s="2">
        <v>44629</v>
      </c>
      <c r="D842" t="s">
        <v>2169</v>
      </c>
      <c r="E842" t="s">
        <v>2876</v>
      </c>
      <c r="F842">
        <v>4</v>
      </c>
      <c r="G842">
        <v>0</v>
      </c>
      <c r="H842" t="s">
        <v>3401</v>
      </c>
      <c r="I842" t="s">
        <v>3937</v>
      </c>
      <c r="J842" s="3">
        <v>20.48</v>
      </c>
      <c r="K842" s="3">
        <v>15</v>
      </c>
      <c r="L842" t="s">
        <v>4451</v>
      </c>
      <c r="M842" t="s">
        <v>4464</v>
      </c>
      <c r="N842" t="s">
        <v>4472</v>
      </c>
      <c r="O842" t="s">
        <v>4990</v>
      </c>
      <c r="P842" s="3">
        <f>Ventes[[#This Row],[Coût]]*Ventes[[#This Row],[Quantité]]</f>
        <v>60</v>
      </c>
    </row>
    <row r="843" spans="1:16" x14ac:dyDescent="0.2">
      <c r="A843" t="s">
        <v>856</v>
      </c>
      <c r="B843" s="2">
        <v>44611</v>
      </c>
      <c r="C843" s="2">
        <v>44617</v>
      </c>
      <c r="D843" t="s">
        <v>2170</v>
      </c>
      <c r="E843" t="s">
        <v>2999</v>
      </c>
      <c r="F843">
        <v>7</v>
      </c>
      <c r="G843">
        <v>0</v>
      </c>
      <c r="H843" t="s">
        <v>3401</v>
      </c>
      <c r="I843" t="s">
        <v>4059</v>
      </c>
      <c r="J843" s="3">
        <v>177.98</v>
      </c>
      <c r="K843" s="3">
        <v>126.4</v>
      </c>
      <c r="L843" t="s">
        <v>4451</v>
      </c>
      <c r="M843" t="s">
        <v>4464</v>
      </c>
      <c r="N843" t="s">
        <v>4471</v>
      </c>
      <c r="O843" t="s">
        <v>4991</v>
      </c>
      <c r="P843" s="3">
        <f>Ventes[[#This Row],[Coût]]*Ventes[[#This Row],[Quantité]]</f>
        <v>884.80000000000007</v>
      </c>
    </row>
    <row r="844" spans="1:16" x14ac:dyDescent="0.2">
      <c r="A844" t="s">
        <v>857</v>
      </c>
      <c r="B844" s="2">
        <v>44601</v>
      </c>
      <c r="C844" s="2">
        <v>44605</v>
      </c>
      <c r="D844" t="s">
        <v>2171</v>
      </c>
      <c r="E844" t="s">
        <v>3000</v>
      </c>
      <c r="F844">
        <v>4</v>
      </c>
      <c r="G844">
        <v>0</v>
      </c>
      <c r="H844" t="s">
        <v>3401</v>
      </c>
      <c r="I844" t="s">
        <v>4060</v>
      </c>
      <c r="J844" s="3">
        <v>5.28</v>
      </c>
      <c r="K844" s="3">
        <v>3.6</v>
      </c>
      <c r="L844" t="s">
        <v>4450</v>
      </c>
      <c r="M844" t="s">
        <v>4467</v>
      </c>
      <c r="N844" t="s">
        <v>4471</v>
      </c>
      <c r="O844" t="s">
        <v>4992</v>
      </c>
      <c r="P844" s="3">
        <f>Ventes[[#This Row],[Coût]]*Ventes[[#This Row],[Quantité]]</f>
        <v>14.4</v>
      </c>
    </row>
    <row r="845" spans="1:16" x14ac:dyDescent="0.2">
      <c r="A845" t="s">
        <v>858</v>
      </c>
      <c r="B845" s="2">
        <v>44587</v>
      </c>
      <c r="C845" s="2">
        <v>44591</v>
      </c>
      <c r="D845" t="s">
        <v>1812</v>
      </c>
      <c r="E845" t="s">
        <v>3001</v>
      </c>
      <c r="F845">
        <v>7</v>
      </c>
      <c r="G845">
        <v>0</v>
      </c>
      <c r="H845" t="s">
        <v>3401</v>
      </c>
      <c r="I845" t="s">
        <v>4061</v>
      </c>
      <c r="J845" s="3">
        <v>2.21</v>
      </c>
      <c r="K845" s="3">
        <v>1.6</v>
      </c>
      <c r="L845" t="s">
        <v>4451</v>
      </c>
      <c r="M845" t="s">
        <v>4462</v>
      </c>
      <c r="N845" t="s">
        <v>4471</v>
      </c>
      <c r="O845" t="s">
        <v>4633</v>
      </c>
      <c r="P845" s="3">
        <f>Ventes[[#This Row],[Coût]]*Ventes[[#This Row],[Quantité]]</f>
        <v>11.200000000000001</v>
      </c>
    </row>
    <row r="846" spans="1:16" x14ac:dyDescent="0.2">
      <c r="A846" t="s">
        <v>859</v>
      </c>
      <c r="B846" s="2">
        <v>44577</v>
      </c>
      <c r="C846" s="2">
        <v>44584</v>
      </c>
      <c r="D846" t="s">
        <v>1733</v>
      </c>
      <c r="E846" t="s">
        <v>3002</v>
      </c>
      <c r="F846">
        <v>4</v>
      </c>
      <c r="G846">
        <v>0</v>
      </c>
      <c r="H846" t="s">
        <v>3401</v>
      </c>
      <c r="I846" t="s">
        <v>4062</v>
      </c>
      <c r="J846" s="3">
        <v>1360.99</v>
      </c>
      <c r="K846" s="3">
        <v>734.9</v>
      </c>
      <c r="L846" t="s">
        <v>4451</v>
      </c>
      <c r="M846" t="s">
        <v>4458</v>
      </c>
      <c r="N846" t="s">
        <v>4470</v>
      </c>
      <c r="O846" t="s">
        <v>4554</v>
      </c>
      <c r="P846" s="3">
        <f>Ventes[[#This Row],[Coût]]*Ventes[[#This Row],[Quantité]]</f>
        <v>2939.6</v>
      </c>
    </row>
    <row r="847" spans="1:16" x14ac:dyDescent="0.2">
      <c r="A847" t="s">
        <v>860</v>
      </c>
      <c r="B847" s="2">
        <v>44574</v>
      </c>
      <c r="C847" s="2">
        <v>44579</v>
      </c>
      <c r="D847" t="s">
        <v>1961</v>
      </c>
      <c r="E847" t="s">
        <v>3003</v>
      </c>
      <c r="F847">
        <v>5</v>
      </c>
      <c r="G847">
        <v>0</v>
      </c>
      <c r="H847" t="s">
        <v>3401</v>
      </c>
      <c r="I847" t="s">
        <v>4063</v>
      </c>
      <c r="J847" s="3">
        <v>6.48</v>
      </c>
      <c r="K847" s="3">
        <v>3.4</v>
      </c>
      <c r="L847" t="s">
        <v>4451</v>
      </c>
      <c r="M847" t="s">
        <v>4454</v>
      </c>
      <c r="N847" t="s">
        <v>4471</v>
      </c>
      <c r="O847" t="s">
        <v>4782</v>
      </c>
      <c r="P847" s="3">
        <f>Ventes[[#This Row],[Coût]]*Ventes[[#This Row],[Quantité]]</f>
        <v>17</v>
      </c>
    </row>
    <row r="848" spans="1:16" x14ac:dyDescent="0.2">
      <c r="A848" t="s">
        <v>861</v>
      </c>
      <c r="B848" s="2">
        <v>44573</v>
      </c>
      <c r="C848" s="2">
        <v>44578</v>
      </c>
      <c r="D848" t="s">
        <v>2172</v>
      </c>
      <c r="E848" t="s">
        <v>3004</v>
      </c>
      <c r="F848">
        <v>6</v>
      </c>
      <c r="G848">
        <v>0</v>
      </c>
      <c r="H848" t="s">
        <v>3401</v>
      </c>
      <c r="I848" t="s">
        <v>4064</v>
      </c>
      <c r="J848" s="3">
        <v>6.68</v>
      </c>
      <c r="K848" s="3">
        <v>3.5</v>
      </c>
      <c r="L848" t="s">
        <v>4451</v>
      </c>
      <c r="M848" t="s">
        <v>4454</v>
      </c>
      <c r="N848" t="s">
        <v>4472</v>
      </c>
      <c r="O848" t="s">
        <v>4993</v>
      </c>
      <c r="P848" s="3">
        <f>Ventes[[#This Row],[Coût]]*Ventes[[#This Row],[Quantité]]</f>
        <v>21</v>
      </c>
    </row>
    <row r="849" spans="1:16" x14ac:dyDescent="0.2">
      <c r="A849" t="s">
        <v>862</v>
      </c>
      <c r="B849" s="2">
        <v>44568</v>
      </c>
      <c r="C849" s="2">
        <v>44573</v>
      </c>
      <c r="D849" t="s">
        <v>2173</v>
      </c>
      <c r="E849" t="s">
        <v>3005</v>
      </c>
      <c r="F849">
        <v>11</v>
      </c>
      <c r="G849">
        <v>0</v>
      </c>
      <c r="H849" t="s">
        <v>3401</v>
      </c>
      <c r="I849" t="s">
        <v>4065</v>
      </c>
      <c r="J849" s="3">
        <v>13.98</v>
      </c>
      <c r="K849" s="3">
        <v>9.9</v>
      </c>
      <c r="L849" t="s">
        <v>4451</v>
      </c>
      <c r="M849" t="s">
        <v>4455</v>
      </c>
      <c r="N849" t="s">
        <v>4470</v>
      </c>
      <c r="O849" t="s">
        <v>4994</v>
      </c>
      <c r="P849" s="3">
        <f>Ventes[[#This Row],[Coût]]*Ventes[[#This Row],[Quantité]]</f>
        <v>108.9</v>
      </c>
    </row>
    <row r="850" spans="1:16" x14ac:dyDescent="0.2">
      <c r="A850" t="s">
        <v>863</v>
      </c>
      <c r="B850" s="2">
        <v>44563</v>
      </c>
      <c r="C850" s="2">
        <v>44568</v>
      </c>
      <c r="D850" t="s">
        <v>2174</v>
      </c>
      <c r="E850" t="s">
        <v>2461</v>
      </c>
      <c r="F850">
        <v>1</v>
      </c>
      <c r="G850">
        <v>0</v>
      </c>
      <c r="H850" t="s">
        <v>3401</v>
      </c>
      <c r="I850" t="s">
        <v>3530</v>
      </c>
      <c r="J850" s="3">
        <v>16.59</v>
      </c>
      <c r="K850" s="3">
        <v>10.8</v>
      </c>
      <c r="L850" t="s">
        <v>4452</v>
      </c>
      <c r="M850" t="s">
        <v>4465</v>
      </c>
      <c r="N850" t="s">
        <v>4471</v>
      </c>
      <c r="O850" t="s">
        <v>4995</v>
      </c>
      <c r="P850" s="3">
        <f>Ventes[[#This Row],[Coût]]*Ventes[[#This Row],[Quantité]]</f>
        <v>10.8</v>
      </c>
    </row>
    <row r="851" spans="1:16" x14ac:dyDescent="0.2">
      <c r="A851" t="s">
        <v>864</v>
      </c>
      <c r="B851" s="2">
        <v>44920</v>
      </c>
      <c r="C851" s="2">
        <v>44926</v>
      </c>
      <c r="D851" t="s">
        <v>1966</v>
      </c>
      <c r="E851" t="s">
        <v>2361</v>
      </c>
      <c r="F851">
        <v>3</v>
      </c>
      <c r="G851">
        <v>0</v>
      </c>
      <c r="H851" t="s">
        <v>3401</v>
      </c>
      <c r="I851" t="s">
        <v>3430</v>
      </c>
      <c r="J851" s="3">
        <v>31.98</v>
      </c>
      <c r="K851" s="3">
        <v>28.8</v>
      </c>
      <c r="L851" t="s">
        <v>4451</v>
      </c>
      <c r="M851" t="s">
        <v>4455</v>
      </c>
      <c r="N851" t="s">
        <v>4470</v>
      </c>
      <c r="O851" t="s">
        <v>4787</v>
      </c>
      <c r="P851" s="3">
        <f>Ventes[[#This Row],[Coût]]*Ventes[[#This Row],[Quantité]]</f>
        <v>86.4</v>
      </c>
    </row>
    <row r="852" spans="1:16" x14ac:dyDescent="0.2">
      <c r="A852" t="s">
        <v>865</v>
      </c>
      <c r="B852" s="2">
        <v>44905</v>
      </c>
      <c r="C852" s="2">
        <v>44913</v>
      </c>
      <c r="D852" t="s">
        <v>1799</v>
      </c>
      <c r="E852" t="s">
        <v>3006</v>
      </c>
      <c r="F852">
        <v>3</v>
      </c>
      <c r="G852">
        <v>0</v>
      </c>
      <c r="H852" t="s">
        <v>3401</v>
      </c>
      <c r="I852" t="s">
        <v>4066</v>
      </c>
      <c r="J852" s="3">
        <v>16.36</v>
      </c>
      <c r="K852" s="3">
        <v>14.7</v>
      </c>
      <c r="L852" t="s">
        <v>4452</v>
      </c>
      <c r="M852" t="s">
        <v>4465</v>
      </c>
      <c r="N852" t="s">
        <v>4471</v>
      </c>
      <c r="O852" t="s">
        <v>4620</v>
      </c>
      <c r="P852" s="3">
        <f>Ventes[[#This Row],[Coût]]*Ventes[[#This Row],[Quantité]]</f>
        <v>44.099999999999994</v>
      </c>
    </row>
    <row r="853" spans="1:16" x14ac:dyDescent="0.2">
      <c r="A853" t="s">
        <v>866</v>
      </c>
      <c r="B853" s="2">
        <v>44905</v>
      </c>
      <c r="C853" s="2">
        <v>44911</v>
      </c>
      <c r="D853" t="s">
        <v>1968</v>
      </c>
      <c r="E853" t="s">
        <v>3007</v>
      </c>
      <c r="F853">
        <v>3</v>
      </c>
      <c r="G853">
        <v>0</v>
      </c>
      <c r="H853" t="s">
        <v>3401</v>
      </c>
      <c r="I853" t="s">
        <v>4067</v>
      </c>
      <c r="J853" s="3">
        <v>199.99</v>
      </c>
      <c r="K853" s="3">
        <v>114</v>
      </c>
      <c r="L853" t="s">
        <v>4452</v>
      </c>
      <c r="M853" t="s">
        <v>4465</v>
      </c>
      <c r="N853" t="s">
        <v>4472</v>
      </c>
      <c r="O853" t="s">
        <v>4789</v>
      </c>
      <c r="P853" s="3">
        <f>Ventes[[#This Row],[Coût]]*Ventes[[#This Row],[Quantité]]</f>
        <v>342</v>
      </c>
    </row>
    <row r="854" spans="1:16" x14ac:dyDescent="0.2">
      <c r="A854" t="s">
        <v>867</v>
      </c>
      <c r="B854" s="2">
        <v>44900</v>
      </c>
      <c r="C854" s="2">
        <v>44905</v>
      </c>
      <c r="D854" t="s">
        <v>2175</v>
      </c>
      <c r="E854" t="s">
        <v>3008</v>
      </c>
      <c r="F854">
        <v>3</v>
      </c>
      <c r="G854">
        <v>0</v>
      </c>
      <c r="H854" t="s">
        <v>3401</v>
      </c>
      <c r="I854" t="s">
        <v>4068</v>
      </c>
      <c r="J854" s="3">
        <v>30.98</v>
      </c>
      <c r="K854" s="3">
        <v>17</v>
      </c>
      <c r="L854" t="s">
        <v>4451</v>
      </c>
      <c r="M854" t="s">
        <v>4454</v>
      </c>
      <c r="N854" t="s">
        <v>4470</v>
      </c>
      <c r="O854" t="s">
        <v>4996</v>
      </c>
      <c r="P854" s="3">
        <f>Ventes[[#This Row],[Coût]]*Ventes[[#This Row],[Quantité]]</f>
        <v>51</v>
      </c>
    </row>
    <row r="855" spans="1:16" x14ac:dyDescent="0.2">
      <c r="A855" t="s">
        <v>868</v>
      </c>
      <c r="B855" s="2">
        <v>44896</v>
      </c>
      <c r="C855" s="2">
        <v>44902</v>
      </c>
      <c r="D855" t="s">
        <v>2176</v>
      </c>
      <c r="E855" t="s">
        <v>3009</v>
      </c>
      <c r="F855">
        <v>3</v>
      </c>
      <c r="G855">
        <v>0</v>
      </c>
      <c r="H855" t="s">
        <v>3401</v>
      </c>
      <c r="I855" t="s">
        <v>4069</v>
      </c>
      <c r="J855" s="3">
        <v>6.79</v>
      </c>
      <c r="K855" s="3">
        <v>4.5</v>
      </c>
      <c r="L855" t="s">
        <v>4452</v>
      </c>
      <c r="M855" t="s">
        <v>4465</v>
      </c>
      <c r="N855" t="s">
        <v>4470</v>
      </c>
      <c r="O855" t="s">
        <v>4997</v>
      </c>
      <c r="P855" s="3">
        <f>Ventes[[#This Row],[Coût]]*Ventes[[#This Row],[Quantité]]</f>
        <v>13.5</v>
      </c>
    </row>
    <row r="856" spans="1:16" x14ac:dyDescent="0.2">
      <c r="A856" t="s">
        <v>869</v>
      </c>
      <c r="B856" s="2">
        <v>44892</v>
      </c>
      <c r="C856" s="2">
        <v>44898</v>
      </c>
      <c r="D856" t="s">
        <v>2177</v>
      </c>
      <c r="E856" t="s">
        <v>3010</v>
      </c>
      <c r="F856">
        <v>3</v>
      </c>
      <c r="G856">
        <v>0</v>
      </c>
      <c r="H856" t="s">
        <v>3401</v>
      </c>
      <c r="I856" t="s">
        <v>4070</v>
      </c>
      <c r="J856" s="3">
        <v>2.33</v>
      </c>
      <c r="K856" s="3">
        <v>1.7</v>
      </c>
      <c r="L856" t="s">
        <v>4451</v>
      </c>
      <c r="M856" t="s">
        <v>4462</v>
      </c>
      <c r="N856" t="s">
        <v>4470</v>
      </c>
      <c r="O856" t="s">
        <v>4998</v>
      </c>
      <c r="P856" s="3">
        <f>Ventes[[#This Row],[Coût]]*Ventes[[#This Row],[Quantité]]</f>
        <v>5.0999999999999996</v>
      </c>
    </row>
    <row r="857" spans="1:16" x14ac:dyDescent="0.2">
      <c r="A857" t="s">
        <v>870</v>
      </c>
      <c r="B857" s="2">
        <v>44890</v>
      </c>
      <c r="C857" s="2">
        <v>44894</v>
      </c>
      <c r="D857" t="s">
        <v>1668</v>
      </c>
      <c r="E857" t="s">
        <v>3011</v>
      </c>
      <c r="F857">
        <v>3</v>
      </c>
      <c r="G857">
        <v>0</v>
      </c>
      <c r="H857" t="s">
        <v>3401</v>
      </c>
      <c r="I857" t="s">
        <v>4071</v>
      </c>
      <c r="J857" s="3">
        <v>167.27</v>
      </c>
      <c r="K857" s="3">
        <v>167.3</v>
      </c>
      <c r="L857" t="s">
        <v>4451</v>
      </c>
      <c r="M857" t="s">
        <v>4455</v>
      </c>
      <c r="N857" t="s">
        <v>4472</v>
      </c>
      <c r="O857" t="s">
        <v>4489</v>
      </c>
      <c r="P857" s="3">
        <f>Ventes[[#This Row],[Coût]]*Ventes[[#This Row],[Quantité]]</f>
        <v>501.90000000000003</v>
      </c>
    </row>
    <row r="858" spans="1:16" x14ac:dyDescent="0.2">
      <c r="A858" t="s">
        <v>871</v>
      </c>
      <c r="B858" s="2">
        <v>44885</v>
      </c>
      <c r="C858" s="2">
        <v>44891</v>
      </c>
      <c r="D858" t="s">
        <v>2078</v>
      </c>
      <c r="E858" t="s">
        <v>3012</v>
      </c>
      <c r="F858">
        <v>3</v>
      </c>
      <c r="G858">
        <v>0</v>
      </c>
      <c r="H858" t="s">
        <v>3401</v>
      </c>
      <c r="I858" t="s">
        <v>4072</v>
      </c>
      <c r="J858" s="3">
        <v>14.2</v>
      </c>
      <c r="K858" s="3">
        <v>8.6999999999999993</v>
      </c>
      <c r="L858" t="s">
        <v>4450</v>
      </c>
      <c r="M858" t="s">
        <v>4467</v>
      </c>
      <c r="N858" t="s">
        <v>4470</v>
      </c>
      <c r="O858" t="s">
        <v>4899</v>
      </c>
      <c r="P858" s="3">
        <f>Ventes[[#This Row],[Coût]]*Ventes[[#This Row],[Quantité]]</f>
        <v>26.099999999999998</v>
      </c>
    </row>
    <row r="859" spans="1:16" x14ac:dyDescent="0.2">
      <c r="A859" t="s">
        <v>872</v>
      </c>
      <c r="B859" s="2">
        <v>44885</v>
      </c>
      <c r="C859" s="2">
        <v>44890</v>
      </c>
      <c r="D859" t="s">
        <v>1742</v>
      </c>
      <c r="E859" t="s">
        <v>3013</v>
      </c>
      <c r="F859">
        <v>3</v>
      </c>
      <c r="G859">
        <v>0</v>
      </c>
      <c r="H859" t="s">
        <v>3401</v>
      </c>
      <c r="I859" t="s">
        <v>4073</v>
      </c>
      <c r="J859" s="3">
        <v>0.99</v>
      </c>
      <c r="K859" s="3">
        <v>0.5</v>
      </c>
      <c r="L859" t="s">
        <v>4452</v>
      </c>
      <c r="M859" t="s">
        <v>4465</v>
      </c>
      <c r="N859" t="s">
        <v>4471</v>
      </c>
      <c r="O859" t="s">
        <v>4563</v>
      </c>
      <c r="P859" s="3">
        <f>Ventes[[#This Row],[Coût]]*Ventes[[#This Row],[Quantité]]</f>
        <v>1.5</v>
      </c>
    </row>
    <row r="860" spans="1:16" x14ac:dyDescent="0.2">
      <c r="A860" t="s">
        <v>873</v>
      </c>
      <c r="B860" s="2">
        <v>44877</v>
      </c>
      <c r="C860" s="2">
        <v>44884</v>
      </c>
      <c r="D860" t="s">
        <v>1777</v>
      </c>
      <c r="E860" t="s">
        <v>3014</v>
      </c>
      <c r="F860">
        <v>3</v>
      </c>
      <c r="G860">
        <v>0</v>
      </c>
      <c r="H860" t="s">
        <v>3401</v>
      </c>
      <c r="I860" t="s">
        <v>3820</v>
      </c>
      <c r="J860" s="3">
        <v>6.08</v>
      </c>
      <c r="K860" s="3">
        <v>3</v>
      </c>
      <c r="L860" t="s">
        <v>4451</v>
      </c>
      <c r="M860" t="s">
        <v>4456</v>
      </c>
      <c r="N860" t="s">
        <v>4470</v>
      </c>
      <c r="O860" t="s">
        <v>4598</v>
      </c>
      <c r="P860" s="3">
        <f>Ventes[[#This Row],[Coût]]*Ventes[[#This Row],[Quantité]]</f>
        <v>9</v>
      </c>
    </row>
    <row r="861" spans="1:16" x14ac:dyDescent="0.2">
      <c r="A861" t="s">
        <v>874</v>
      </c>
      <c r="B861" s="2">
        <v>44876</v>
      </c>
      <c r="C861" s="2">
        <v>44881</v>
      </c>
      <c r="D861" t="s">
        <v>1771</v>
      </c>
      <c r="E861" t="s">
        <v>3015</v>
      </c>
      <c r="F861">
        <v>3</v>
      </c>
      <c r="G861">
        <v>0</v>
      </c>
      <c r="H861" t="s">
        <v>3401</v>
      </c>
      <c r="I861" t="s">
        <v>4074</v>
      </c>
      <c r="J861" s="3">
        <v>8.5</v>
      </c>
      <c r="K861" s="3">
        <v>6.3</v>
      </c>
      <c r="L861" t="s">
        <v>4451</v>
      </c>
      <c r="M861" t="s">
        <v>4466</v>
      </c>
      <c r="N861" t="s">
        <v>4470</v>
      </c>
      <c r="O861" t="s">
        <v>4592</v>
      </c>
      <c r="P861" s="3">
        <f>Ventes[[#This Row],[Coût]]*Ventes[[#This Row],[Quantité]]</f>
        <v>18.899999999999999</v>
      </c>
    </row>
    <row r="862" spans="1:16" x14ac:dyDescent="0.2">
      <c r="A862" t="s">
        <v>875</v>
      </c>
      <c r="B862" s="2">
        <v>44872</v>
      </c>
      <c r="C862" s="2">
        <v>44876</v>
      </c>
      <c r="D862" t="s">
        <v>2015</v>
      </c>
      <c r="E862" t="s">
        <v>3016</v>
      </c>
      <c r="F862">
        <v>3</v>
      </c>
      <c r="G862">
        <v>0</v>
      </c>
      <c r="H862" t="s">
        <v>3401</v>
      </c>
      <c r="I862" t="s">
        <v>4075</v>
      </c>
      <c r="J862" s="3">
        <v>90.99</v>
      </c>
      <c r="K862" s="3">
        <v>76.400000000000006</v>
      </c>
      <c r="L862" t="s">
        <v>4450</v>
      </c>
      <c r="M862" t="s">
        <v>4457</v>
      </c>
      <c r="N862" t="s">
        <v>4471</v>
      </c>
      <c r="O862" t="s">
        <v>4836</v>
      </c>
      <c r="P862" s="3">
        <f>Ventes[[#This Row],[Coût]]*Ventes[[#This Row],[Quantité]]</f>
        <v>229.20000000000002</v>
      </c>
    </row>
    <row r="863" spans="1:16" x14ac:dyDescent="0.2">
      <c r="A863" t="s">
        <v>876</v>
      </c>
      <c r="B863" s="2">
        <v>44872</v>
      </c>
      <c r="C863" s="2">
        <v>44877</v>
      </c>
      <c r="D863" t="s">
        <v>2178</v>
      </c>
      <c r="E863" t="s">
        <v>3017</v>
      </c>
      <c r="F863">
        <v>3</v>
      </c>
      <c r="G863">
        <v>0</v>
      </c>
      <c r="H863" t="s">
        <v>3401</v>
      </c>
      <c r="I863" t="s">
        <v>4076</v>
      </c>
      <c r="J863" s="3">
        <v>19.989999999999998</v>
      </c>
      <c r="K863" s="3">
        <v>15.4</v>
      </c>
      <c r="L863" t="s">
        <v>4452</v>
      </c>
      <c r="M863" t="s">
        <v>4465</v>
      </c>
      <c r="N863" t="s">
        <v>4472</v>
      </c>
      <c r="O863" t="s">
        <v>4999</v>
      </c>
      <c r="P863" s="3">
        <f>Ventes[[#This Row],[Coût]]*Ventes[[#This Row],[Quantité]]</f>
        <v>46.2</v>
      </c>
    </row>
    <row r="864" spans="1:16" x14ac:dyDescent="0.2">
      <c r="A864" t="s">
        <v>877</v>
      </c>
      <c r="B864" s="2">
        <v>44868</v>
      </c>
      <c r="C864" s="2">
        <v>44872</v>
      </c>
      <c r="D864" t="s">
        <v>2179</v>
      </c>
      <c r="E864" t="s">
        <v>3018</v>
      </c>
      <c r="F864">
        <v>3</v>
      </c>
      <c r="G864">
        <v>0</v>
      </c>
      <c r="H864" t="s">
        <v>3401</v>
      </c>
      <c r="I864" t="s">
        <v>4077</v>
      </c>
      <c r="J864" s="3">
        <v>14.5</v>
      </c>
      <c r="K864" s="3">
        <v>10.9</v>
      </c>
      <c r="L864" t="s">
        <v>4452</v>
      </c>
      <c r="M864" t="s">
        <v>4465</v>
      </c>
      <c r="N864" t="s">
        <v>4470</v>
      </c>
      <c r="O864" t="s">
        <v>5000</v>
      </c>
      <c r="P864" s="3">
        <f>Ventes[[#This Row],[Coût]]*Ventes[[#This Row],[Quantité]]</f>
        <v>32.700000000000003</v>
      </c>
    </row>
    <row r="865" spans="1:16" x14ac:dyDescent="0.2">
      <c r="A865" t="s">
        <v>878</v>
      </c>
      <c r="B865" s="2">
        <v>44834</v>
      </c>
      <c r="C865" s="2">
        <v>44838</v>
      </c>
      <c r="D865" t="s">
        <v>1757</v>
      </c>
      <c r="E865" t="s">
        <v>2630</v>
      </c>
      <c r="F865">
        <v>3</v>
      </c>
      <c r="G865">
        <v>0</v>
      </c>
      <c r="H865" t="s">
        <v>3401</v>
      </c>
      <c r="I865" t="s">
        <v>3698</v>
      </c>
      <c r="J865" s="3">
        <v>54.96</v>
      </c>
      <c r="K865" s="3">
        <v>28</v>
      </c>
      <c r="L865" t="s">
        <v>4451</v>
      </c>
      <c r="M865" t="s">
        <v>4454</v>
      </c>
      <c r="N865" t="s">
        <v>4470</v>
      </c>
      <c r="O865" t="s">
        <v>4578</v>
      </c>
      <c r="P865" s="3">
        <f>Ventes[[#This Row],[Coût]]*Ventes[[#This Row],[Quantité]]</f>
        <v>84</v>
      </c>
    </row>
    <row r="866" spans="1:16" x14ac:dyDescent="0.2">
      <c r="A866" t="s">
        <v>879</v>
      </c>
      <c r="B866" s="2">
        <v>44818</v>
      </c>
      <c r="C866" s="2">
        <v>44822</v>
      </c>
      <c r="D866" t="s">
        <v>2012</v>
      </c>
      <c r="E866" t="s">
        <v>3019</v>
      </c>
      <c r="F866">
        <v>3</v>
      </c>
      <c r="G866">
        <v>0</v>
      </c>
      <c r="H866" t="s">
        <v>3401</v>
      </c>
      <c r="I866" t="s">
        <v>4078</v>
      </c>
      <c r="J866" s="3">
        <v>6.35</v>
      </c>
      <c r="K866" s="3">
        <v>3.4</v>
      </c>
      <c r="L866" t="s">
        <v>4451</v>
      </c>
      <c r="M866" t="s">
        <v>4454</v>
      </c>
      <c r="N866" t="s">
        <v>4470</v>
      </c>
      <c r="O866" t="s">
        <v>4833</v>
      </c>
      <c r="P866" s="3">
        <f>Ventes[[#This Row],[Coût]]*Ventes[[#This Row],[Quantité]]</f>
        <v>10.199999999999999</v>
      </c>
    </row>
    <row r="867" spans="1:16" x14ac:dyDescent="0.2">
      <c r="A867" t="s">
        <v>880</v>
      </c>
      <c r="B867" s="2">
        <v>44816</v>
      </c>
      <c r="C867" s="2">
        <v>44821</v>
      </c>
      <c r="D867" t="s">
        <v>2032</v>
      </c>
      <c r="E867" t="s">
        <v>2806</v>
      </c>
      <c r="F867">
        <v>3</v>
      </c>
      <c r="G867">
        <v>0</v>
      </c>
      <c r="H867" t="s">
        <v>3401</v>
      </c>
      <c r="I867" t="s">
        <v>3870</v>
      </c>
      <c r="J867" s="3">
        <v>55.48</v>
      </c>
      <c r="K867" s="3">
        <v>28.8</v>
      </c>
      <c r="L867" t="s">
        <v>4451</v>
      </c>
      <c r="M867" t="s">
        <v>4454</v>
      </c>
      <c r="N867" t="s">
        <v>4470</v>
      </c>
      <c r="O867" t="s">
        <v>4853</v>
      </c>
      <c r="P867" s="3">
        <f>Ventes[[#This Row],[Coût]]*Ventes[[#This Row],[Quantité]]</f>
        <v>86.4</v>
      </c>
    </row>
    <row r="868" spans="1:16" x14ac:dyDescent="0.2">
      <c r="A868" t="s">
        <v>881</v>
      </c>
      <c r="B868" s="2">
        <v>44814</v>
      </c>
      <c r="C868" s="2">
        <v>44826</v>
      </c>
      <c r="D868" t="s">
        <v>1985</v>
      </c>
      <c r="E868" t="s">
        <v>2343</v>
      </c>
      <c r="F868">
        <v>3</v>
      </c>
      <c r="G868">
        <v>0</v>
      </c>
      <c r="H868" t="s">
        <v>3401</v>
      </c>
      <c r="I868" t="s">
        <v>3412</v>
      </c>
      <c r="J868" s="3">
        <v>5.4</v>
      </c>
      <c r="K868" s="3">
        <v>2.8</v>
      </c>
      <c r="L868" t="s">
        <v>4451</v>
      </c>
      <c r="M868" t="s">
        <v>4458</v>
      </c>
      <c r="N868" t="s">
        <v>4470</v>
      </c>
      <c r="O868" t="s">
        <v>4806</v>
      </c>
      <c r="P868" s="3">
        <f>Ventes[[#This Row],[Coût]]*Ventes[[#This Row],[Quantité]]</f>
        <v>8.3999999999999986</v>
      </c>
    </row>
    <row r="869" spans="1:16" x14ac:dyDescent="0.2">
      <c r="A869" t="s">
        <v>882</v>
      </c>
      <c r="B869" s="2">
        <v>44779</v>
      </c>
      <c r="C869" s="2">
        <v>44787</v>
      </c>
      <c r="D869" t="s">
        <v>2180</v>
      </c>
      <c r="E869" t="s">
        <v>3020</v>
      </c>
      <c r="F869">
        <v>3</v>
      </c>
      <c r="G869">
        <v>0</v>
      </c>
      <c r="H869" t="s">
        <v>3401</v>
      </c>
      <c r="I869" t="s">
        <v>4079</v>
      </c>
      <c r="J869" s="3">
        <v>48.58</v>
      </c>
      <c r="K869" s="3">
        <v>40.799999999999997</v>
      </c>
      <c r="L869" t="s">
        <v>4450</v>
      </c>
      <c r="M869" t="s">
        <v>4453</v>
      </c>
      <c r="N869" t="s">
        <v>4470</v>
      </c>
      <c r="O869" t="s">
        <v>5001</v>
      </c>
      <c r="P869" s="3">
        <f>Ventes[[#This Row],[Coût]]*Ventes[[#This Row],[Quantité]]</f>
        <v>122.39999999999999</v>
      </c>
    </row>
    <row r="870" spans="1:16" x14ac:dyDescent="0.2">
      <c r="A870" t="s">
        <v>883</v>
      </c>
      <c r="B870" s="2">
        <v>44776</v>
      </c>
      <c r="C870" s="2">
        <v>44783</v>
      </c>
      <c r="D870" t="s">
        <v>2181</v>
      </c>
      <c r="E870" t="s">
        <v>2845</v>
      </c>
      <c r="F870">
        <v>3</v>
      </c>
      <c r="G870">
        <v>0</v>
      </c>
      <c r="H870" t="s">
        <v>3401</v>
      </c>
      <c r="I870" t="s">
        <v>3907</v>
      </c>
      <c r="J870" s="3">
        <v>33.29</v>
      </c>
      <c r="K870" s="3">
        <v>25.3</v>
      </c>
      <c r="L870" t="s">
        <v>4451</v>
      </c>
      <c r="M870" t="s">
        <v>4455</v>
      </c>
      <c r="N870" t="s">
        <v>4470</v>
      </c>
      <c r="O870" t="s">
        <v>5002</v>
      </c>
      <c r="P870" s="3">
        <f>Ventes[[#This Row],[Coût]]*Ventes[[#This Row],[Quantité]]</f>
        <v>75.900000000000006</v>
      </c>
    </row>
    <row r="871" spans="1:16" x14ac:dyDescent="0.2">
      <c r="A871" t="s">
        <v>884</v>
      </c>
      <c r="B871" s="2">
        <v>44774</v>
      </c>
      <c r="C871" s="2">
        <v>44780</v>
      </c>
      <c r="D871" t="s">
        <v>2182</v>
      </c>
      <c r="E871" t="s">
        <v>2615</v>
      </c>
      <c r="F871">
        <v>3</v>
      </c>
      <c r="G871">
        <v>0</v>
      </c>
      <c r="H871" t="s">
        <v>3401</v>
      </c>
      <c r="I871" t="s">
        <v>3683</v>
      </c>
      <c r="J871" s="3">
        <v>62.18</v>
      </c>
      <c r="K871" s="3">
        <v>45.4</v>
      </c>
      <c r="L871" t="s">
        <v>4451</v>
      </c>
      <c r="M871" t="s">
        <v>4455</v>
      </c>
      <c r="N871" t="s">
        <v>4470</v>
      </c>
      <c r="O871" t="s">
        <v>5003</v>
      </c>
      <c r="P871" s="3">
        <f>Ventes[[#This Row],[Coût]]*Ventes[[#This Row],[Quantité]]</f>
        <v>136.19999999999999</v>
      </c>
    </row>
    <row r="872" spans="1:16" x14ac:dyDescent="0.2">
      <c r="A872" t="s">
        <v>885</v>
      </c>
      <c r="B872" s="2">
        <v>44769</v>
      </c>
      <c r="C872" s="2">
        <v>44775</v>
      </c>
      <c r="D872" t="s">
        <v>2044</v>
      </c>
      <c r="E872" t="s">
        <v>2535</v>
      </c>
      <c r="F872">
        <v>3</v>
      </c>
      <c r="G872">
        <v>0</v>
      </c>
      <c r="H872" t="s">
        <v>3401</v>
      </c>
      <c r="I872" t="s">
        <v>3604</v>
      </c>
      <c r="J872" s="3">
        <v>7.96</v>
      </c>
      <c r="K872" s="3">
        <v>4.5</v>
      </c>
      <c r="L872" t="s">
        <v>4450</v>
      </c>
      <c r="M872" t="s">
        <v>4467</v>
      </c>
      <c r="N872" t="s">
        <v>4470</v>
      </c>
      <c r="O872" t="s">
        <v>4865</v>
      </c>
      <c r="P872" s="3">
        <f>Ventes[[#This Row],[Coût]]*Ventes[[#This Row],[Quantité]]</f>
        <v>13.5</v>
      </c>
    </row>
    <row r="873" spans="1:16" x14ac:dyDescent="0.2">
      <c r="A873" t="s">
        <v>886</v>
      </c>
      <c r="B873" s="2">
        <v>44752</v>
      </c>
      <c r="C873" s="2">
        <v>44759</v>
      </c>
      <c r="D873" t="s">
        <v>2183</v>
      </c>
      <c r="E873" t="s">
        <v>3021</v>
      </c>
      <c r="F873">
        <v>3</v>
      </c>
      <c r="G873">
        <v>0</v>
      </c>
      <c r="H873" t="s">
        <v>3401</v>
      </c>
      <c r="I873" t="s">
        <v>4080</v>
      </c>
      <c r="J873" s="3">
        <v>6.28</v>
      </c>
      <c r="K873" s="3">
        <v>3.6</v>
      </c>
      <c r="L873" t="s">
        <v>4450</v>
      </c>
      <c r="M873" t="s">
        <v>4467</v>
      </c>
      <c r="N873" t="s">
        <v>4470</v>
      </c>
      <c r="O873" t="s">
        <v>5004</v>
      </c>
      <c r="P873" s="3">
        <f>Ventes[[#This Row],[Coût]]*Ventes[[#This Row],[Quantité]]</f>
        <v>10.8</v>
      </c>
    </row>
    <row r="874" spans="1:16" x14ac:dyDescent="0.2">
      <c r="A874" t="s">
        <v>887</v>
      </c>
      <c r="B874" s="2">
        <v>44739</v>
      </c>
      <c r="C874" s="2">
        <v>44744</v>
      </c>
      <c r="D874" t="s">
        <v>1889</v>
      </c>
      <c r="E874" t="s">
        <v>2677</v>
      </c>
      <c r="F874">
        <v>3</v>
      </c>
      <c r="G874">
        <v>0</v>
      </c>
      <c r="H874" t="s">
        <v>3401</v>
      </c>
      <c r="I874" t="s">
        <v>3745</v>
      </c>
      <c r="J874" s="3">
        <v>6.48</v>
      </c>
      <c r="K874" s="3">
        <v>3.4</v>
      </c>
      <c r="L874" t="s">
        <v>4451</v>
      </c>
      <c r="M874" t="s">
        <v>4454</v>
      </c>
      <c r="N874" t="s">
        <v>4471</v>
      </c>
      <c r="O874" t="s">
        <v>4710</v>
      </c>
      <c r="P874" s="3">
        <f>Ventes[[#This Row],[Coût]]*Ventes[[#This Row],[Quantité]]</f>
        <v>10.199999999999999</v>
      </c>
    </row>
    <row r="875" spans="1:16" x14ac:dyDescent="0.2">
      <c r="A875" t="s">
        <v>888</v>
      </c>
      <c r="B875" s="2">
        <v>44736</v>
      </c>
      <c r="C875" s="2">
        <v>44740</v>
      </c>
      <c r="D875" t="s">
        <v>2181</v>
      </c>
      <c r="E875" t="s">
        <v>2624</v>
      </c>
      <c r="F875">
        <v>3</v>
      </c>
      <c r="G875">
        <v>0</v>
      </c>
      <c r="H875" t="s">
        <v>3401</v>
      </c>
      <c r="I875" t="s">
        <v>3692</v>
      </c>
      <c r="J875" s="3">
        <v>92.23</v>
      </c>
      <c r="K875" s="3">
        <v>75.599999999999994</v>
      </c>
      <c r="L875" t="s">
        <v>4450</v>
      </c>
      <c r="M875" t="s">
        <v>4467</v>
      </c>
      <c r="N875" t="s">
        <v>4470</v>
      </c>
      <c r="O875" t="s">
        <v>5002</v>
      </c>
      <c r="P875" s="3">
        <f>Ventes[[#This Row],[Coût]]*Ventes[[#This Row],[Quantité]]</f>
        <v>226.79999999999998</v>
      </c>
    </row>
    <row r="876" spans="1:16" x14ac:dyDescent="0.2">
      <c r="A876" t="s">
        <v>889</v>
      </c>
      <c r="B876" s="2">
        <v>44729</v>
      </c>
      <c r="C876" s="2">
        <v>44734</v>
      </c>
      <c r="D876" t="s">
        <v>2184</v>
      </c>
      <c r="E876" t="s">
        <v>3022</v>
      </c>
      <c r="F876">
        <v>3</v>
      </c>
      <c r="G876">
        <v>0</v>
      </c>
      <c r="H876" t="s">
        <v>3401</v>
      </c>
      <c r="I876" t="s">
        <v>4081</v>
      </c>
      <c r="J876" s="3">
        <v>51.75</v>
      </c>
      <c r="K876" s="3">
        <v>36.200000000000003</v>
      </c>
      <c r="L876" t="s">
        <v>4450</v>
      </c>
      <c r="M876" t="s">
        <v>4467</v>
      </c>
      <c r="N876" t="s">
        <v>4470</v>
      </c>
      <c r="O876" t="s">
        <v>5005</v>
      </c>
      <c r="P876" s="3">
        <f>Ventes[[#This Row],[Coût]]*Ventes[[#This Row],[Quantité]]</f>
        <v>108.60000000000001</v>
      </c>
    </row>
    <row r="877" spans="1:16" x14ac:dyDescent="0.2">
      <c r="A877" t="s">
        <v>890</v>
      </c>
      <c r="B877" s="2">
        <v>44722</v>
      </c>
      <c r="C877" s="2">
        <v>44727</v>
      </c>
      <c r="D877" t="s">
        <v>2185</v>
      </c>
      <c r="E877" t="s">
        <v>3023</v>
      </c>
      <c r="F877">
        <v>3</v>
      </c>
      <c r="G877">
        <v>0</v>
      </c>
      <c r="H877" t="s">
        <v>3401</v>
      </c>
      <c r="I877" t="s">
        <v>4082</v>
      </c>
      <c r="J877" s="3">
        <v>4.71</v>
      </c>
      <c r="K877" s="3">
        <v>4.5</v>
      </c>
      <c r="L877" t="s">
        <v>4451</v>
      </c>
      <c r="M877" t="s">
        <v>4456</v>
      </c>
      <c r="N877" t="s">
        <v>4471</v>
      </c>
      <c r="O877" t="s">
        <v>5006</v>
      </c>
      <c r="P877" s="3">
        <f>Ventes[[#This Row],[Coût]]*Ventes[[#This Row],[Quantité]]</f>
        <v>13.5</v>
      </c>
    </row>
    <row r="878" spans="1:16" x14ac:dyDescent="0.2">
      <c r="A878" t="s">
        <v>891</v>
      </c>
      <c r="B878" s="2">
        <v>44701</v>
      </c>
      <c r="C878" s="2">
        <v>44709</v>
      </c>
      <c r="D878" t="s">
        <v>2186</v>
      </c>
      <c r="E878" t="s">
        <v>3024</v>
      </c>
      <c r="F878">
        <v>3</v>
      </c>
      <c r="G878">
        <v>0</v>
      </c>
      <c r="H878" t="s">
        <v>3401</v>
      </c>
      <c r="I878" t="s">
        <v>4083</v>
      </c>
      <c r="J878" s="3">
        <v>43.98</v>
      </c>
      <c r="K878" s="3">
        <v>32.1</v>
      </c>
      <c r="L878" t="s">
        <v>4451</v>
      </c>
      <c r="M878" t="s">
        <v>4462</v>
      </c>
      <c r="N878" t="s">
        <v>4470</v>
      </c>
      <c r="O878" t="s">
        <v>5007</v>
      </c>
      <c r="P878" s="3">
        <f>Ventes[[#This Row],[Coût]]*Ventes[[#This Row],[Quantité]]</f>
        <v>96.300000000000011</v>
      </c>
    </row>
    <row r="879" spans="1:16" x14ac:dyDescent="0.2">
      <c r="A879" t="s">
        <v>892</v>
      </c>
      <c r="B879" s="2">
        <v>44692</v>
      </c>
      <c r="C879" s="2">
        <v>44697</v>
      </c>
      <c r="D879" t="s">
        <v>2187</v>
      </c>
      <c r="E879" t="s">
        <v>3025</v>
      </c>
      <c r="F879">
        <v>3</v>
      </c>
      <c r="G879">
        <v>0</v>
      </c>
      <c r="H879" t="s">
        <v>3401</v>
      </c>
      <c r="I879" t="s">
        <v>4084</v>
      </c>
      <c r="J879" s="3">
        <v>14.64</v>
      </c>
      <c r="K879" s="3">
        <v>10.4</v>
      </c>
      <c r="L879" t="s">
        <v>4451</v>
      </c>
      <c r="M879" t="s">
        <v>4462</v>
      </c>
      <c r="N879" t="s">
        <v>4470</v>
      </c>
      <c r="O879" t="s">
        <v>5008</v>
      </c>
      <c r="P879" s="3">
        <f>Ventes[[#This Row],[Coût]]*Ventes[[#This Row],[Quantité]]</f>
        <v>31.200000000000003</v>
      </c>
    </row>
    <row r="880" spans="1:16" x14ac:dyDescent="0.2">
      <c r="A880" t="s">
        <v>893</v>
      </c>
      <c r="B880" s="2">
        <v>44687</v>
      </c>
      <c r="C880" s="2">
        <v>44692</v>
      </c>
      <c r="D880" t="s">
        <v>2056</v>
      </c>
      <c r="E880" t="s">
        <v>2370</v>
      </c>
      <c r="F880">
        <v>3</v>
      </c>
      <c r="G880">
        <v>0</v>
      </c>
      <c r="H880" t="s">
        <v>3401</v>
      </c>
      <c r="I880" t="s">
        <v>3439</v>
      </c>
      <c r="J880" s="3">
        <v>50.98</v>
      </c>
      <c r="K880" s="3">
        <v>37.200000000000003</v>
      </c>
      <c r="L880" t="s">
        <v>4451</v>
      </c>
      <c r="M880" t="s">
        <v>4464</v>
      </c>
      <c r="N880" t="s">
        <v>4470</v>
      </c>
      <c r="O880" t="s">
        <v>4877</v>
      </c>
      <c r="P880" s="3">
        <f>Ventes[[#This Row],[Coût]]*Ventes[[#This Row],[Quantité]]</f>
        <v>111.60000000000001</v>
      </c>
    </row>
    <row r="881" spans="1:16" x14ac:dyDescent="0.2">
      <c r="A881" t="s">
        <v>894</v>
      </c>
      <c r="B881" s="2">
        <v>44676</v>
      </c>
      <c r="C881" s="2">
        <v>44681</v>
      </c>
      <c r="D881" t="s">
        <v>1860</v>
      </c>
      <c r="E881" t="s">
        <v>2578</v>
      </c>
      <c r="F881">
        <v>3</v>
      </c>
      <c r="G881">
        <v>0</v>
      </c>
      <c r="H881" t="s">
        <v>3401</v>
      </c>
      <c r="I881" t="s">
        <v>3646</v>
      </c>
      <c r="J881" s="3">
        <v>35.99</v>
      </c>
      <c r="K881" s="3">
        <v>28.4</v>
      </c>
      <c r="L881" t="s">
        <v>4452</v>
      </c>
      <c r="M881" t="s">
        <v>4465</v>
      </c>
      <c r="N881" t="s">
        <v>4470</v>
      </c>
      <c r="O881" t="s">
        <v>4681</v>
      </c>
      <c r="P881" s="3">
        <f>Ventes[[#This Row],[Coût]]*Ventes[[#This Row],[Quantité]]</f>
        <v>85.199999999999989</v>
      </c>
    </row>
    <row r="882" spans="1:16" x14ac:dyDescent="0.2">
      <c r="A882" t="s">
        <v>895</v>
      </c>
      <c r="B882" s="2">
        <v>44666</v>
      </c>
      <c r="C882" s="2">
        <v>44671</v>
      </c>
      <c r="D882" t="s">
        <v>1828</v>
      </c>
      <c r="E882" t="s">
        <v>2526</v>
      </c>
      <c r="F882">
        <v>3</v>
      </c>
      <c r="G882">
        <v>0</v>
      </c>
      <c r="H882" t="s">
        <v>3401</v>
      </c>
      <c r="I882" t="s">
        <v>3595</v>
      </c>
      <c r="J882" s="3">
        <v>26.38</v>
      </c>
      <c r="K882" s="3">
        <v>14.2</v>
      </c>
      <c r="L882" t="s">
        <v>4451</v>
      </c>
      <c r="M882" t="s">
        <v>4454</v>
      </c>
      <c r="N882" t="s">
        <v>4471</v>
      </c>
      <c r="O882" t="s">
        <v>4649</v>
      </c>
      <c r="P882" s="3">
        <f>Ventes[[#This Row],[Coût]]*Ventes[[#This Row],[Quantité]]</f>
        <v>42.599999999999994</v>
      </c>
    </row>
    <row r="883" spans="1:16" x14ac:dyDescent="0.2">
      <c r="A883" t="s">
        <v>896</v>
      </c>
      <c r="B883" s="2">
        <v>44643</v>
      </c>
      <c r="C883" s="2">
        <v>44648</v>
      </c>
      <c r="D883" t="s">
        <v>2188</v>
      </c>
      <c r="E883" t="s">
        <v>2949</v>
      </c>
      <c r="F883">
        <v>3</v>
      </c>
      <c r="G883">
        <v>0</v>
      </c>
      <c r="H883" t="s">
        <v>3401</v>
      </c>
      <c r="I883" t="s">
        <v>4010</v>
      </c>
      <c r="J883" s="3">
        <v>115.86</v>
      </c>
      <c r="K883" s="3">
        <v>110.1</v>
      </c>
      <c r="L883" t="s">
        <v>4451</v>
      </c>
      <c r="M883" t="s">
        <v>4466</v>
      </c>
      <c r="N883" t="s">
        <v>4471</v>
      </c>
      <c r="O883" t="s">
        <v>5009</v>
      </c>
      <c r="P883" s="3">
        <f>Ventes[[#This Row],[Coût]]*Ventes[[#This Row],[Quantité]]</f>
        <v>330.29999999999995</v>
      </c>
    </row>
    <row r="884" spans="1:16" x14ac:dyDescent="0.2">
      <c r="A884" t="s">
        <v>897</v>
      </c>
      <c r="B884" s="2">
        <v>44609</v>
      </c>
      <c r="C884" s="2">
        <v>44613</v>
      </c>
      <c r="D884" t="s">
        <v>2189</v>
      </c>
      <c r="E884" t="s">
        <v>3026</v>
      </c>
      <c r="F884">
        <v>3</v>
      </c>
      <c r="G884">
        <v>0</v>
      </c>
      <c r="H884" t="s">
        <v>3401</v>
      </c>
      <c r="I884" t="s">
        <v>4085</v>
      </c>
      <c r="J884" s="3">
        <v>9.7200000000000006</v>
      </c>
      <c r="K884" s="3">
        <v>6.9</v>
      </c>
      <c r="L884" t="s">
        <v>4452</v>
      </c>
      <c r="M884" t="s">
        <v>4461</v>
      </c>
      <c r="N884" t="s">
        <v>4470</v>
      </c>
      <c r="O884" t="s">
        <v>5010</v>
      </c>
      <c r="P884" s="3">
        <f>Ventes[[#This Row],[Coût]]*Ventes[[#This Row],[Quantité]]</f>
        <v>20.700000000000003</v>
      </c>
    </row>
    <row r="885" spans="1:16" x14ac:dyDescent="0.2">
      <c r="A885" t="s">
        <v>898</v>
      </c>
      <c r="B885" s="2">
        <v>44589</v>
      </c>
      <c r="C885" s="2">
        <v>44593</v>
      </c>
      <c r="D885" t="s">
        <v>2190</v>
      </c>
      <c r="E885" t="s">
        <v>3027</v>
      </c>
      <c r="F885">
        <v>3</v>
      </c>
      <c r="G885">
        <v>0</v>
      </c>
      <c r="H885" t="s">
        <v>3401</v>
      </c>
      <c r="I885" t="s">
        <v>4086</v>
      </c>
      <c r="J885" s="3">
        <v>79.989999999999995</v>
      </c>
      <c r="K885" s="3">
        <v>71.2</v>
      </c>
      <c r="L885" t="s">
        <v>4452</v>
      </c>
      <c r="M885" t="s">
        <v>4465</v>
      </c>
      <c r="N885" t="s">
        <v>4472</v>
      </c>
      <c r="O885" t="s">
        <v>5011</v>
      </c>
      <c r="P885" s="3">
        <f>Ventes[[#This Row],[Coût]]*Ventes[[#This Row],[Quantité]]</f>
        <v>213.60000000000002</v>
      </c>
    </row>
    <row r="886" spans="1:16" x14ac:dyDescent="0.2">
      <c r="A886" t="s">
        <v>899</v>
      </c>
      <c r="B886" s="2">
        <v>44920</v>
      </c>
      <c r="C886" s="2">
        <v>44928</v>
      </c>
      <c r="D886" t="s">
        <v>1723</v>
      </c>
      <c r="E886" t="s">
        <v>2460</v>
      </c>
      <c r="F886">
        <v>2</v>
      </c>
      <c r="G886">
        <v>0</v>
      </c>
      <c r="H886" t="s">
        <v>3401</v>
      </c>
      <c r="I886" t="s">
        <v>3529</v>
      </c>
      <c r="J886" s="3">
        <v>48.04</v>
      </c>
      <c r="K886" s="3">
        <v>25</v>
      </c>
      <c r="L886" t="s">
        <v>4451</v>
      </c>
      <c r="M886" t="s">
        <v>4454</v>
      </c>
      <c r="N886" t="s">
        <v>4472</v>
      </c>
      <c r="O886" t="s">
        <v>4544</v>
      </c>
      <c r="P886" s="3">
        <f>Ventes[[#This Row],[Coût]]*Ventes[[#This Row],[Quantité]]</f>
        <v>50</v>
      </c>
    </row>
    <row r="887" spans="1:16" x14ac:dyDescent="0.2">
      <c r="A887" t="s">
        <v>900</v>
      </c>
      <c r="B887" s="2">
        <v>44911</v>
      </c>
      <c r="C887" s="2">
        <v>44916</v>
      </c>
      <c r="D887" t="s">
        <v>2058</v>
      </c>
      <c r="E887" t="s">
        <v>3028</v>
      </c>
      <c r="F887">
        <v>2</v>
      </c>
      <c r="G887">
        <v>0</v>
      </c>
      <c r="H887" t="s">
        <v>3401</v>
      </c>
      <c r="I887" t="s">
        <v>4087</v>
      </c>
      <c r="J887" s="3">
        <v>6.68</v>
      </c>
      <c r="K887" s="3">
        <v>3.5</v>
      </c>
      <c r="L887" t="s">
        <v>4451</v>
      </c>
      <c r="M887" t="s">
        <v>4454</v>
      </c>
      <c r="N887" t="s">
        <v>4472</v>
      </c>
      <c r="O887" t="s">
        <v>4879</v>
      </c>
      <c r="P887" s="3">
        <f>Ventes[[#This Row],[Coût]]*Ventes[[#This Row],[Quantité]]</f>
        <v>7</v>
      </c>
    </row>
    <row r="888" spans="1:16" x14ac:dyDescent="0.2">
      <c r="A888" t="s">
        <v>901</v>
      </c>
      <c r="B888" s="2">
        <v>44904</v>
      </c>
      <c r="C888" s="2">
        <v>44909</v>
      </c>
      <c r="D888" t="s">
        <v>2113</v>
      </c>
      <c r="E888" t="s">
        <v>2640</v>
      </c>
      <c r="F888">
        <v>2</v>
      </c>
      <c r="G888">
        <v>0</v>
      </c>
      <c r="H888" t="s">
        <v>3401</v>
      </c>
      <c r="I888" t="s">
        <v>3708</v>
      </c>
      <c r="J888" s="3">
        <v>5.58</v>
      </c>
      <c r="K888" s="3">
        <v>4.2</v>
      </c>
      <c r="L888" t="s">
        <v>4451</v>
      </c>
      <c r="M888" t="s">
        <v>4462</v>
      </c>
      <c r="N888" t="s">
        <v>4472</v>
      </c>
      <c r="O888" t="s">
        <v>4934</v>
      </c>
      <c r="P888" s="3">
        <f>Ventes[[#This Row],[Coût]]*Ventes[[#This Row],[Quantité]]</f>
        <v>8.4</v>
      </c>
    </row>
    <row r="889" spans="1:16" x14ac:dyDescent="0.2">
      <c r="A889" t="s">
        <v>902</v>
      </c>
      <c r="B889" s="2">
        <v>44904</v>
      </c>
      <c r="C889" s="2">
        <v>44913</v>
      </c>
      <c r="D889" t="s">
        <v>1700</v>
      </c>
      <c r="E889" t="s">
        <v>3029</v>
      </c>
      <c r="F889">
        <v>2</v>
      </c>
      <c r="G889">
        <v>0</v>
      </c>
      <c r="H889" t="s">
        <v>3401</v>
      </c>
      <c r="I889" t="s">
        <v>4088</v>
      </c>
      <c r="J889" s="3">
        <v>14.68</v>
      </c>
      <c r="K889" s="3">
        <v>7.9</v>
      </c>
      <c r="L889" t="s">
        <v>4451</v>
      </c>
      <c r="M889" t="s">
        <v>4458</v>
      </c>
      <c r="N889" t="s">
        <v>4470</v>
      </c>
      <c r="O889" t="s">
        <v>4521</v>
      </c>
      <c r="P889" s="3">
        <f>Ventes[[#This Row],[Coût]]*Ventes[[#This Row],[Quantité]]</f>
        <v>15.8</v>
      </c>
    </row>
    <row r="890" spans="1:16" x14ac:dyDescent="0.2">
      <c r="A890" t="s">
        <v>903</v>
      </c>
      <c r="B890" s="2">
        <v>44903</v>
      </c>
      <c r="C890" s="2">
        <v>44907</v>
      </c>
      <c r="D890" t="s">
        <v>2141</v>
      </c>
      <c r="E890" t="s">
        <v>3030</v>
      </c>
      <c r="F890">
        <v>2</v>
      </c>
      <c r="G890">
        <v>0</v>
      </c>
      <c r="H890" t="s">
        <v>3401</v>
      </c>
      <c r="I890" t="s">
        <v>4089</v>
      </c>
      <c r="J890" s="3">
        <v>54.74</v>
      </c>
      <c r="K890" s="3">
        <v>37.799999999999997</v>
      </c>
      <c r="L890" t="s">
        <v>4450</v>
      </c>
      <c r="M890" t="s">
        <v>4467</v>
      </c>
      <c r="N890" t="s">
        <v>4470</v>
      </c>
      <c r="O890" t="s">
        <v>4962</v>
      </c>
      <c r="P890" s="3">
        <f>Ventes[[#This Row],[Coût]]*Ventes[[#This Row],[Quantité]]</f>
        <v>75.599999999999994</v>
      </c>
    </row>
    <row r="891" spans="1:16" x14ac:dyDescent="0.2">
      <c r="A891" t="s">
        <v>904</v>
      </c>
      <c r="B891" s="2">
        <v>44898</v>
      </c>
      <c r="C891" s="2">
        <v>44905</v>
      </c>
      <c r="D891" t="s">
        <v>2096</v>
      </c>
      <c r="E891" t="s">
        <v>3031</v>
      </c>
      <c r="F891">
        <v>2</v>
      </c>
      <c r="G891">
        <v>0</v>
      </c>
      <c r="H891" t="s">
        <v>3401</v>
      </c>
      <c r="I891" t="s">
        <v>4090</v>
      </c>
      <c r="J891" s="3">
        <v>260.98</v>
      </c>
      <c r="K891" s="3">
        <v>216.6</v>
      </c>
      <c r="L891" t="s">
        <v>4450</v>
      </c>
      <c r="M891" t="s">
        <v>4468</v>
      </c>
      <c r="N891" t="s">
        <v>4472</v>
      </c>
      <c r="O891" t="s">
        <v>4917</v>
      </c>
      <c r="P891" s="3">
        <f>Ventes[[#This Row],[Coût]]*Ventes[[#This Row],[Quantité]]</f>
        <v>433.2</v>
      </c>
    </row>
    <row r="892" spans="1:16" x14ac:dyDescent="0.2">
      <c r="A892" t="s">
        <v>905</v>
      </c>
      <c r="B892" s="2">
        <v>44890</v>
      </c>
      <c r="C892" s="2">
        <v>44895</v>
      </c>
      <c r="D892" t="s">
        <v>2191</v>
      </c>
      <c r="E892" t="s">
        <v>2932</v>
      </c>
      <c r="F892">
        <v>2</v>
      </c>
      <c r="G892">
        <v>0</v>
      </c>
      <c r="H892" t="s">
        <v>3401</v>
      </c>
      <c r="I892" t="s">
        <v>3993</v>
      </c>
      <c r="J892" s="3">
        <v>350.98</v>
      </c>
      <c r="K892" s="3">
        <v>266.7</v>
      </c>
      <c r="L892" t="s">
        <v>4450</v>
      </c>
      <c r="M892" t="s">
        <v>4457</v>
      </c>
      <c r="N892" t="s">
        <v>4471</v>
      </c>
      <c r="O892" t="s">
        <v>5012</v>
      </c>
      <c r="P892" s="3">
        <f>Ventes[[#This Row],[Coût]]*Ventes[[#This Row],[Quantité]]</f>
        <v>533.4</v>
      </c>
    </row>
    <row r="893" spans="1:16" x14ac:dyDescent="0.2">
      <c r="A893" t="s">
        <v>906</v>
      </c>
      <c r="B893" s="2">
        <v>44889</v>
      </c>
      <c r="C893" s="2">
        <v>44895</v>
      </c>
      <c r="D893" t="s">
        <v>1964</v>
      </c>
      <c r="E893" t="s">
        <v>3032</v>
      </c>
      <c r="F893">
        <v>2</v>
      </c>
      <c r="G893">
        <v>0</v>
      </c>
      <c r="H893" t="s">
        <v>3401</v>
      </c>
      <c r="I893" t="s">
        <v>4091</v>
      </c>
      <c r="J893" s="3">
        <v>39.549999999999997</v>
      </c>
      <c r="K893" s="3">
        <v>19.8</v>
      </c>
      <c r="L893" t="s">
        <v>4452</v>
      </c>
      <c r="M893" t="s">
        <v>4461</v>
      </c>
      <c r="N893" t="s">
        <v>4471</v>
      </c>
      <c r="O893" t="s">
        <v>4785</v>
      </c>
      <c r="P893" s="3">
        <f>Ventes[[#This Row],[Coût]]*Ventes[[#This Row],[Quantité]]</f>
        <v>39.6</v>
      </c>
    </row>
    <row r="894" spans="1:16" x14ac:dyDescent="0.2">
      <c r="A894" t="s">
        <v>907</v>
      </c>
      <c r="B894" s="2">
        <v>44888</v>
      </c>
      <c r="C894" s="2">
        <v>44892</v>
      </c>
      <c r="D894" t="s">
        <v>2192</v>
      </c>
      <c r="E894" t="s">
        <v>3012</v>
      </c>
      <c r="F894">
        <v>2</v>
      </c>
      <c r="G894">
        <v>0</v>
      </c>
      <c r="H894" t="s">
        <v>3401</v>
      </c>
      <c r="I894" t="s">
        <v>4072</v>
      </c>
      <c r="J894" s="3">
        <v>14.2</v>
      </c>
      <c r="K894" s="3">
        <v>8.6999999999999993</v>
      </c>
      <c r="L894" t="s">
        <v>4450</v>
      </c>
      <c r="M894" t="s">
        <v>4467</v>
      </c>
      <c r="N894" t="s">
        <v>4471</v>
      </c>
      <c r="O894" t="s">
        <v>5013</v>
      </c>
      <c r="P894" s="3">
        <f>Ventes[[#This Row],[Coût]]*Ventes[[#This Row],[Quantité]]</f>
        <v>17.399999999999999</v>
      </c>
    </row>
    <row r="895" spans="1:16" x14ac:dyDescent="0.2">
      <c r="A895" t="s">
        <v>908</v>
      </c>
      <c r="B895" s="2">
        <v>44877</v>
      </c>
      <c r="C895" s="2">
        <v>44884</v>
      </c>
      <c r="D895" t="s">
        <v>2084</v>
      </c>
      <c r="E895" t="s">
        <v>3033</v>
      </c>
      <c r="F895">
        <v>2</v>
      </c>
      <c r="G895">
        <v>0</v>
      </c>
      <c r="H895" t="s">
        <v>3401</v>
      </c>
      <c r="I895" t="s">
        <v>4092</v>
      </c>
      <c r="J895" s="3">
        <v>5.78</v>
      </c>
      <c r="K895" s="3">
        <v>2.9</v>
      </c>
      <c r="L895" t="s">
        <v>4451</v>
      </c>
      <c r="M895" t="s">
        <v>4454</v>
      </c>
      <c r="N895" t="s">
        <v>4470</v>
      </c>
      <c r="O895" t="s">
        <v>4905</v>
      </c>
      <c r="P895" s="3">
        <f>Ventes[[#This Row],[Coût]]*Ventes[[#This Row],[Quantité]]</f>
        <v>5.8</v>
      </c>
    </row>
    <row r="896" spans="1:16" x14ac:dyDescent="0.2">
      <c r="A896" t="s">
        <v>909</v>
      </c>
      <c r="B896" s="2">
        <v>44874</v>
      </c>
      <c r="C896" s="2">
        <v>44878</v>
      </c>
      <c r="D896" t="s">
        <v>2088</v>
      </c>
      <c r="E896" t="s">
        <v>3034</v>
      </c>
      <c r="F896">
        <v>2</v>
      </c>
      <c r="G896">
        <v>0</v>
      </c>
      <c r="H896" t="s">
        <v>3401</v>
      </c>
      <c r="I896" t="s">
        <v>4093</v>
      </c>
      <c r="J896" s="3">
        <v>4.82</v>
      </c>
      <c r="K896" s="3">
        <v>2.6</v>
      </c>
      <c r="L896" t="s">
        <v>4451</v>
      </c>
      <c r="M896" t="s">
        <v>4458</v>
      </c>
      <c r="N896" t="s">
        <v>4471</v>
      </c>
      <c r="O896" t="s">
        <v>4909</v>
      </c>
      <c r="P896" s="3">
        <f>Ventes[[#This Row],[Coût]]*Ventes[[#This Row],[Quantité]]</f>
        <v>5.2</v>
      </c>
    </row>
    <row r="897" spans="1:16" x14ac:dyDescent="0.2">
      <c r="A897" t="s">
        <v>910</v>
      </c>
      <c r="B897" s="2">
        <v>44867</v>
      </c>
      <c r="C897" s="2">
        <v>44875</v>
      </c>
      <c r="D897" t="s">
        <v>2193</v>
      </c>
      <c r="E897" t="s">
        <v>2894</v>
      </c>
      <c r="F897">
        <v>2</v>
      </c>
      <c r="G897">
        <v>0</v>
      </c>
      <c r="H897" t="s">
        <v>3401</v>
      </c>
      <c r="I897" t="s">
        <v>3955</v>
      </c>
      <c r="J897" s="3">
        <v>2.66</v>
      </c>
      <c r="K897" s="3">
        <v>1.4</v>
      </c>
      <c r="L897" t="s">
        <v>4451</v>
      </c>
      <c r="M897" t="s">
        <v>4463</v>
      </c>
      <c r="N897" t="s">
        <v>4471</v>
      </c>
      <c r="O897" t="s">
        <v>5014</v>
      </c>
      <c r="P897" s="3">
        <f>Ventes[[#This Row],[Coût]]*Ventes[[#This Row],[Quantité]]</f>
        <v>2.8</v>
      </c>
    </row>
    <row r="898" spans="1:16" x14ac:dyDescent="0.2">
      <c r="A898" t="s">
        <v>911</v>
      </c>
      <c r="B898" s="2">
        <v>44862</v>
      </c>
      <c r="C898" s="2">
        <v>44866</v>
      </c>
      <c r="D898" t="s">
        <v>2162</v>
      </c>
      <c r="E898" t="s">
        <v>3035</v>
      </c>
      <c r="F898">
        <v>2</v>
      </c>
      <c r="G898">
        <v>0</v>
      </c>
      <c r="H898" t="s">
        <v>3401</v>
      </c>
      <c r="I898" t="s">
        <v>4094</v>
      </c>
      <c r="J898" s="3">
        <v>23.99</v>
      </c>
      <c r="K898" s="3">
        <v>12</v>
      </c>
      <c r="L898" t="s">
        <v>4451</v>
      </c>
      <c r="M898" t="s">
        <v>4463</v>
      </c>
      <c r="N898" t="s">
        <v>4471</v>
      </c>
      <c r="O898" t="s">
        <v>4983</v>
      </c>
      <c r="P898" s="3">
        <f>Ventes[[#This Row],[Coût]]*Ventes[[#This Row],[Quantité]]</f>
        <v>24</v>
      </c>
    </row>
    <row r="899" spans="1:16" x14ac:dyDescent="0.2">
      <c r="A899" t="s">
        <v>912</v>
      </c>
      <c r="B899" s="2">
        <v>44853</v>
      </c>
      <c r="C899" s="2">
        <v>44860</v>
      </c>
      <c r="D899" t="s">
        <v>2194</v>
      </c>
      <c r="E899" t="s">
        <v>3036</v>
      </c>
      <c r="F899">
        <v>2</v>
      </c>
      <c r="G899">
        <v>0</v>
      </c>
      <c r="H899" t="s">
        <v>3401</v>
      </c>
      <c r="I899" t="s">
        <v>4095</v>
      </c>
      <c r="J899" s="3">
        <v>4.4800000000000004</v>
      </c>
      <c r="K899" s="3">
        <v>2.2999999999999998</v>
      </c>
      <c r="L899" t="s">
        <v>4451</v>
      </c>
      <c r="M899" t="s">
        <v>4463</v>
      </c>
      <c r="N899" t="s">
        <v>4471</v>
      </c>
      <c r="O899" t="s">
        <v>5015</v>
      </c>
      <c r="P899" s="3">
        <f>Ventes[[#This Row],[Coût]]*Ventes[[#This Row],[Quantité]]</f>
        <v>4.5999999999999996</v>
      </c>
    </row>
    <row r="900" spans="1:16" x14ac:dyDescent="0.2">
      <c r="A900" t="s">
        <v>913</v>
      </c>
      <c r="B900" s="2">
        <v>44851</v>
      </c>
      <c r="C900" s="2">
        <v>44855</v>
      </c>
      <c r="D900" t="s">
        <v>1908</v>
      </c>
      <c r="E900" t="s">
        <v>3037</v>
      </c>
      <c r="F900">
        <v>2</v>
      </c>
      <c r="G900">
        <v>0</v>
      </c>
      <c r="H900" t="s">
        <v>3401</v>
      </c>
      <c r="I900" t="s">
        <v>4096</v>
      </c>
      <c r="J900" s="3">
        <v>24.98</v>
      </c>
      <c r="K900" s="3">
        <v>20.2</v>
      </c>
      <c r="L900" t="s">
        <v>4451</v>
      </c>
      <c r="M900" t="s">
        <v>4455</v>
      </c>
      <c r="N900" t="s">
        <v>4471</v>
      </c>
      <c r="O900" t="s">
        <v>4729</v>
      </c>
      <c r="P900" s="3">
        <f>Ventes[[#This Row],[Coût]]*Ventes[[#This Row],[Quantité]]</f>
        <v>40.4</v>
      </c>
    </row>
    <row r="901" spans="1:16" x14ac:dyDescent="0.2">
      <c r="A901" t="s">
        <v>914</v>
      </c>
      <c r="B901" s="2">
        <v>44837</v>
      </c>
      <c r="C901" s="2">
        <v>44842</v>
      </c>
      <c r="D901" t="s">
        <v>2195</v>
      </c>
      <c r="E901" t="s">
        <v>3038</v>
      </c>
      <c r="F901">
        <v>2</v>
      </c>
      <c r="G901">
        <v>0</v>
      </c>
      <c r="H901" t="s">
        <v>3401</v>
      </c>
      <c r="I901" t="s">
        <v>4097</v>
      </c>
      <c r="J901" s="3">
        <v>11.29</v>
      </c>
      <c r="K901" s="3">
        <v>8.4</v>
      </c>
      <c r="L901" t="s">
        <v>4451</v>
      </c>
      <c r="M901" t="s">
        <v>4455</v>
      </c>
      <c r="N901" t="s">
        <v>4470</v>
      </c>
      <c r="O901" t="s">
        <v>5016</v>
      </c>
      <c r="P901" s="3">
        <f>Ventes[[#This Row],[Coût]]*Ventes[[#This Row],[Quantité]]</f>
        <v>16.8</v>
      </c>
    </row>
    <row r="902" spans="1:16" x14ac:dyDescent="0.2">
      <c r="A902" t="s">
        <v>915</v>
      </c>
      <c r="B902" s="2">
        <v>44836</v>
      </c>
      <c r="C902" s="2">
        <v>44842</v>
      </c>
      <c r="D902" t="s">
        <v>1910</v>
      </c>
      <c r="E902" t="s">
        <v>3039</v>
      </c>
      <c r="F902">
        <v>2</v>
      </c>
      <c r="G902">
        <v>0</v>
      </c>
      <c r="H902" t="s">
        <v>3401</v>
      </c>
      <c r="I902" t="s">
        <v>4098</v>
      </c>
      <c r="J902" s="3">
        <v>5.08</v>
      </c>
      <c r="K902" s="3">
        <v>3.4</v>
      </c>
      <c r="L902" t="s">
        <v>4450</v>
      </c>
      <c r="M902" t="s">
        <v>4467</v>
      </c>
      <c r="N902" t="s">
        <v>4471</v>
      </c>
      <c r="O902" t="s">
        <v>4731</v>
      </c>
      <c r="P902" s="3">
        <f>Ventes[[#This Row],[Coût]]*Ventes[[#This Row],[Quantité]]</f>
        <v>6.8</v>
      </c>
    </row>
    <row r="903" spans="1:16" x14ac:dyDescent="0.2">
      <c r="A903" t="s">
        <v>916</v>
      </c>
      <c r="B903" s="2">
        <v>44834</v>
      </c>
      <c r="C903" s="2">
        <v>44839</v>
      </c>
      <c r="D903" t="s">
        <v>2169</v>
      </c>
      <c r="E903" t="s">
        <v>3040</v>
      </c>
      <c r="F903">
        <v>2</v>
      </c>
      <c r="G903">
        <v>0</v>
      </c>
      <c r="H903" t="s">
        <v>3401</v>
      </c>
      <c r="I903" t="s">
        <v>4099</v>
      </c>
      <c r="J903" s="3">
        <v>79.989999999999995</v>
      </c>
      <c r="K903" s="3">
        <v>56</v>
      </c>
      <c r="L903" t="s">
        <v>4452</v>
      </c>
      <c r="M903" t="s">
        <v>4465</v>
      </c>
      <c r="N903" t="s">
        <v>4472</v>
      </c>
      <c r="O903" t="s">
        <v>4990</v>
      </c>
      <c r="P903" s="3">
        <f>Ventes[[#This Row],[Coût]]*Ventes[[#This Row],[Quantité]]</f>
        <v>112</v>
      </c>
    </row>
    <row r="904" spans="1:16" x14ac:dyDescent="0.2">
      <c r="A904" t="s">
        <v>917</v>
      </c>
      <c r="B904" s="2">
        <v>44827</v>
      </c>
      <c r="C904" s="2">
        <v>44831</v>
      </c>
      <c r="D904" t="s">
        <v>1725</v>
      </c>
      <c r="E904" t="s">
        <v>2905</v>
      </c>
      <c r="F904">
        <v>2</v>
      </c>
      <c r="G904">
        <v>0</v>
      </c>
      <c r="H904" t="s">
        <v>3401</v>
      </c>
      <c r="I904" t="s">
        <v>3966</v>
      </c>
      <c r="J904" s="3">
        <v>59.98</v>
      </c>
      <c r="K904" s="3">
        <v>43.2</v>
      </c>
      <c r="L904" t="s">
        <v>4451</v>
      </c>
      <c r="M904" t="s">
        <v>4464</v>
      </c>
      <c r="N904" t="s">
        <v>4470</v>
      </c>
      <c r="O904" t="s">
        <v>4546</v>
      </c>
      <c r="P904" s="3">
        <f>Ventes[[#This Row],[Coût]]*Ventes[[#This Row],[Quantité]]</f>
        <v>86.4</v>
      </c>
    </row>
    <row r="905" spans="1:16" x14ac:dyDescent="0.2">
      <c r="A905" t="s">
        <v>918</v>
      </c>
      <c r="B905" s="2">
        <v>44826</v>
      </c>
      <c r="C905" s="2">
        <v>44830</v>
      </c>
      <c r="D905" t="s">
        <v>1846</v>
      </c>
      <c r="E905" t="s">
        <v>2530</v>
      </c>
      <c r="F905">
        <v>2</v>
      </c>
      <c r="G905">
        <v>0</v>
      </c>
      <c r="H905" t="s">
        <v>3401</v>
      </c>
      <c r="I905" t="s">
        <v>3599</v>
      </c>
      <c r="J905" s="3">
        <v>120.98</v>
      </c>
      <c r="K905" s="3">
        <v>100.4</v>
      </c>
      <c r="L905" t="s">
        <v>4450</v>
      </c>
      <c r="M905" t="s">
        <v>4453</v>
      </c>
      <c r="N905" t="s">
        <v>4472</v>
      </c>
      <c r="O905" t="s">
        <v>4667</v>
      </c>
      <c r="P905" s="3">
        <f>Ventes[[#This Row],[Coût]]*Ventes[[#This Row],[Quantité]]</f>
        <v>200.8</v>
      </c>
    </row>
    <row r="906" spans="1:16" x14ac:dyDescent="0.2">
      <c r="A906" t="s">
        <v>919</v>
      </c>
      <c r="B906" s="2">
        <v>44822</v>
      </c>
      <c r="C906" s="2">
        <v>44828</v>
      </c>
      <c r="D906" t="s">
        <v>2196</v>
      </c>
      <c r="E906" t="s">
        <v>2900</v>
      </c>
      <c r="F906">
        <v>2</v>
      </c>
      <c r="G906">
        <v>0</v>
      </c>
      <c r="H906" t="s">
        <v>3401</v>
      </c>
      <c r="I906" t="s">
        <v>3961</v>
      </c>
      <c r="J906" s="3">
        <v>7.98</v>
      </c>
      <c r="K906" s="3">
        <v>4</v>
      </c>
      <c r="L906" t="s">
        <v>4451</v>
      </c>
      <c r="M906" t="s">
        <v>4454</v>
      </c>
      <c r="N906" t="s">
        <v>4470</v>
      </c>
      <c r="O906" t="s">
        <v>5017</v>
      </c>
      <c r="P906" s="3">
        <f>Ventes[[#This Row],[Coût]]*Ventes[[#This Row],[Quantité]]</f>
        <v>8</v>
      </c>
    </row>
    <row r="907" spans="1:16" x14ac:dyDescent="0.2">
      <c r="A907" t="s">
        <v>920</v>
      </c>
      <c r="B907" s="2">
        <v>44813</v>
      </c>
      <c r="C907" s="2">
        <v>44819</v>
      </c>
      <c r="D907" t="s">
        <v>2197</v>
      </c>
      <c r="E907" t="s">
        <v>3041</v>
      </c>
      <c r="F907">
        <v>2</v>
      </c>
      <c r="G907">
        <v>0</v>
      </c>
      <c r="H907" t="s">
        <v>3401</v>
      </c>
      <c r="I907" t="s">
        <v>4100</v>
      </c>
      <c r="J907" s="3">
        <v>3.28</v>
      </c>
      <c r="K907" s="3">
        <v>2.2999999999999998</v>
      </c>
      <c r="L907" t="s">
        <v>4451</v>
      </c>
      <c r="M907" t="s">
        <v>4462</v>
      </c>
      <c r="N907" t="s">
        <v>4470</v>
      </c>
      <c r="O907" t="s">
        <v>5018</v>
      </c>
      <c r="P907" s="3">
        <f>Ventes[[#This Row],[Coût]]*Ventes[[#This Row],[Quantité]]</f>
        <v>4.5999999999999996</v>
      </c>
    </row>
    <row r="908" spans="1:16" x14ac:dyDescent="0.2">
      <c r="A908" t="s">
        <v>921</v>
      </c>
      <c r="B908" s="2">
        <v>44800</v>
      </c>
      <c r="C908" s="2">
        <v>44809</v>
      </c>
      <c r="D908" t="s">
        <v>1899</v>
      </c>
      <c r="E908" t="s">
        <v>3042</v>
      </c>
      <c r="F908">
        <v>2</v>
      </c>
      <c r="G908">
        <v>0</v>
      </c>
      <c r="H908" t="s">
        <v>3401</v>
      </c>
      <c r="I908" t="s">
        <v>4101</v>
      </c>
      <c r="J908" s="3">
        <v>99.23</v>
      </c>
      <c r="K908" s="3">
        <v>49.6</v>
      </c>
      <c r="L908" t="s">
        <v>4450</v>
      </c>
      <c r="M908" t="s">
        <v>4467</v>
      </c>
      <c r="N908" t="s">
        <v>4471</v>
      </c>
      <c r="O908" t="s">
        <v>4720</v>
      </c>
      <c r="P908" s="3">
        <f>Ventes[[#This Row],[Coût]]*Ventes[[#This Row],[Quantité]]</f>
        <v>99.2</v>
      </c>
    </row>
    <row r="909" spans="1:16" x14ac:dyDescent="0.2">
      <c r="A909" t="s">
        <v>922</v>
      </c>
      <c r="B909" s="2">
        <v>44791</v>
      </c>
      <c r="C909" s="2">
        <v>44800</v>
      </c>
      <c r="D909" t="s">
        <v>2198</v>
      </c>
      <c r="E909" t="s">
        <v>3043</v>
      </c>
      <c r="F909">
        <v>2</v>
      </c>
      <c r="G909">
        <v>0</v>
      </c>
      <c r="H909" t="s">
        <v>3401</v>
      </c>
      <c r="I909" t="s">
        <v>4102</v>
      </c>
      <c r="J909" s="3">
        <v>20.239999999999998</v>
      </c>
      <c r="K909" s="3">
        <v>12.3</v>
      </c>
      <c r="L909" t="s">
        <v>4450</v>
      </c>
      <c r="M909" t="s">
        <v>4467</v>
      </c>
      <c r="N909" t="s">
        <v>4471</v>
      </c>
      <c r="O909" t="s">
        <v>5019</v>
      </c>
      <c r="P909" s="3">
        <f>Ventes[[#This Row],[Coût]]*Ventes[[#This Row],[Quantité]]</f>
        <v>24.6</v>
      </c>
    </row>
    <row r="910" spans="1:16" x14ac:dyDescent="0.2">
      <c r="A910" t="s">
        <v>923</v>
      </c>
      <c r="B910" s="2">
        <v>44787</v>
      </c>
      <c r="C910" s="2">
        <v>44794</v>
      </c>
      <c r="D910" t="s">
        <v>1924</v>
      </c>
      <c r="E910" t="s">
        <v>2754</v>
      </c>
      <c r="F910">
        <v>2</v>
      </c>
      <c r="G910">
        <v>0</v>
      </c>
      <c r="H910" t="s">
        <v>3401</v>
      </c>
      <c r="I910" t="s">
        <v>3821</v>
      </c>
      <c r="J910" s="3">
        <v>2.88</v>
      </c>
      <c r="K910" s="3">
        <v>1.5</v>
      </c>
      <c r="L910" t="s">
        <v>4451</v>
      </c>
      <c r="M910" t="s">
        <v>4459</v>
      </c>
      <c r="N910" t="s">
        <v>4470</v>
      </c>
      <c r="O910" t="s">
        <v>4745</v>
      </c>
      <c r="P910" s="3">
        <f>Ventes[[#This Row],[Coût]]*Ventes[[#This Row],[Quantité]]</f>
        <v>3</v>
      </c>
    </row>
    <row r="911" spans="1:16" x14ac:dyDescent="0.2">
      <c r="A911" t="s">
        <v>924</v>
      </c>
      <c r="B911" s="2">
        <v>44772</v>
      </c>
      <c r="C911" s="2">
        <v>44780</v>
      </c>
      <c r="D911" t="s">
        <v>1700</v>
      </c>
      <c r="E911" t="s">
        <v>2801</v>
      </c>
      <c r="F911">
        <v>2</v>
      </c>
      <c r="G911">
        <v>0</v>
      </c>
      <c r="H911" t="s">
        <v>3401</v>
      </c>
      <c r="I911" t="s">
        <v>3865</v>
      </c>
      <c r="J911" s="3">
        <v>165.2</v>
      </c>
      <c r="K911" s="3">
        <v>122.2</v>
      </c>
      <c r="L911" t="s">
        <v>4451</v>
      </c>
      <c r="M911" t="s">
        <v>4455</v>
      </c>
      <c r="N911" t="s">
        <v>4470</v>
      </c>
      <c r="O911" t="s">
        <v>4521</v>
      </c>
      <c r="P911" s="3">
        <f>Ventes[[#This Row],[Coût]]*Ventes[[#This Row],[Quantité]]</f>
        <v>244.4</v>
      </c>
    </row>
    <row r="912" spans="1:16" x14ac:dyDescent="0.2">
      <c r="A912" t="s">
        <v>925</v>
      </c>
      <c r="B912" s="2">
        <v>44765</v>
      </c>
      <c r="C912" s="2">
        <v>44774</v>
      </c>
      <c r="D912" t="s">
        <v>1920</v>
      </c>
      <c r="E912" t="s">
        <v>2470</v>
      </c>
      <c r="F912">
        <v>2</v>
      </c>
      <c r="G912">
        <v>0</v>
      </c>
      <c r="H912" t="s">
        <v>3401</v>
      </c>
      <c r="I912" t="s">
        <v>3539</v>
      </c>
      <c r="J912" s="3">
        <v>5.84</v>
      </c>
      <c r="K912" s="3">
        <v>3.1</v>
      </c>
      <c r="L912" t="s">
        <v>4451</v>
      </c>
      <c r="M912" t="s">
        <v>4462</v>
      </c>
      <c r="N912" t="s">
        <v>4470</v>
      </c>
      <c r="O912" t="s">
        <v>4741</v>
      </c>
      <c r="P912" s="3">
        <f>Ventes[[#This Row],[Coût]]*Ventes[[#This Row],[Quantité]]</f>
        <v>6.2</v>
      </c>
    </row>
    <row r="913" spans="1:16" x14ac:dyDescent="0.2">
      <c r="A913" t="s">
        <v>926</v>
      </c>
      <c r="B913" s="2">
        <v>44763</v>
      </c>
      <c r="C913" s="2">
        <v>44769</v>
      </c>
      <c r="D913" t="s">
        <v>2045</v>
      </c>
      <c r="E913" t="s">
        <v>3044</v>
      </c>
      <c r="F913">
        <v>2</v>
      </c>
      <c r="G913">
        <v>0</v>
      </c>
      <c r="H913" t="s">
        <v>3401</v>
      </c>
      <c r="I913" t="s">
        <v>4103</v>
      </c>
      <c r="J913" s="3">
        <v>1.76</v>
      </c>
      <c r="K913" s="3">
        <v>0.9</v>
      </c>
      <c r="L913" t="s">
        <v>4451</v>
      </c>
      <c r="M913" t="s">
        <v>4462</v>
      </c>
      <c r="N913" t="s">
        <v>4471</v>
      </c>
      <c r="O913" t="s">
        <v>4866</v>
      </c>
      <c r="P913" s="3">
        <f>Ventes[[#This Row],[Coût]]*Ventes[[#This Row],[Quantité]]</f>
        <v>1.8</v>
      </c>
    </row>
    <row r="914" spans="1:16" x14ac:dyDescent="0.2">
      <c r="A914" t="s">
        <v>927</v>
      </c>
      <c r="B914" s="2">
        <v>44757</v>
      </c>
      <c r="C914" s="2">
        <v>44762</v>
      </c>
      <c r="D914" t="s">
        <v>1748</v>
      </c>
      <c r="E914" t="s">
        <v>2957</v>
      </c>
      <c r="F914">
        <v>2</v>
      </c>
      <c r="G914">
        <v>0</v>
      </c>
      <c r="H914" t="s">
        <v>3401</v>
      </c>
      <c r="I914" t="s">
        <v>4018</v>
      </c>
      <c r="J914" s="3">
        <v>3.28</v>
      </c>
      <c r="K914" s="3">
        <v>2.2999999999999998</v>
      </c>
      <c r="L914" t="s">
        <v>4451</v>
      </c>
      <c r="M914" t="s">
        <v>4462</v>
      </c>
      <c r="N914" t="s">
        <v>4470</v>
      </c>
      <c r="O914" t="s">
        <v>4569</v>
      </c>
      <c r="P914" s="3">
        <f>Ventes[[#This Row],[Coût]]*Ventes[[#This Row],[Quantité]]</f>
        <v>4.5999999999999996</v>
      </c>
    </row>
    <row r="915" spans="1:16" x14ac:dyDescent="0.2">
      <c r="A915" t="s">
        <v>928</v>
      </c>
      <c r="B915" s="2">
        <v>44741</v>
      </c>
      <c r="C915" s="2">
        <v>44746</v>
      </c>
      <c r="D915" t="s">
        <v>2199</v>
      </c>
      <c r="E915" t="s">
        <v>3045</v>
      </c>
      <c r="F915">
        <v>2</v>
      </c>
      <c r="G915">
        <v>0</v>
      </c>
      <c r="H915" t="s">
        <v>3401</v>
      </c>
      <c r="I915" t="s">
        <v>4104</v>
      </c>
      <c r="J915" s="3">
        <v>647.89</v>
      </c>
      <c r="K915" s="3">
        <v>492.4</v>
      </c>
      <c r="L915" t="s">
        <v>4451</v>
      </c>
      <c r="M915" t="s">
        <v>4455</v>
      </c>
      <c r="N915" t="s">
        <v>4471</v>
      </c>
      <c r="O915" t="s">
        <v>5020</v>
      </c>
      <c r="P915" s="3">
        <f>Ventes[[#This Row],[Coût]]*Ventes[[#This Row],[Quantité]]</f>
        <v>984.8</v>
      </c>
    </row>
    <row r="916" spans="1:16" x14ac:dyDescent="0.2">
      <c r="A916" t="s">
        <v>929</v>
      </c>
      <c r="B916" s="2">
        <v>44728</v>
      </c>
      <c r="C916" s="2">
        <v>44734</v>
      </c>
      <c r="D916" t="s">
        <v>2098</v>
      </c>
      <c r="E916" t="s">
        <v>3046</v>
      </c>
      <c r="F916">
        <v>2</v>
      </c>
      <c r="G916">
        <v>0</v>
      </c>
      <c r="H916" t="s">
        <v>3401</v>
      </c>
      <c r="I916" t="s">
        <v>4105</v>
      </c>
      <c r="J916" s="3">
        <v>150.97999999999999</v>
      </c>
      <c r="K916" s="3">
        <v>105.7</v>
      </c>
      <c r="L916" t="s">
        <v>4450</v>
      </c>
      <c r="M916" t="s">
        <v>4457</v>
      </c>
      <c r="N916" t="s">
        <v>4470</v>
      </c>
      <c r="O916" t="s">
        <v>4919</v>
      </c>
      <c r="P916" s="3">
        <f>Ventes[[#This Row],[Coût]]*Ventes[[#This Row],[Quantité]]</f>
        <v>211.4</v>
      </c>
    </row>
    <row r="917" spans="1:16" x14ac:dyDescent="0.2">
      <c r="A917" t="s">
        <v>930</v>
      </c>
      <c r="B917" s="2">
        <v>44723</v>
      </c>
      <c r="C917" s="2">
        <v>44732</v>
      </c>
      <c r="D917" t="s">
        <v>2079</v>
      </c>
      <c r="E917" t="s">
        <v>2966</v>
      </c>
      <c r="F917">
        <v>2</v>
      </c>
      <c r="G917">
        <v>0</v>
      </c>
      <c r="H917" t="s">
        <v>3401</v>
      </c>
      <c r="I917" t="s">
        <v>4027</v>
      </c>
      <c r="J917" s="3">
        <v>18.97</v>
      </c>
      <c r="K917" s="3">
        <v>9.9</v>
      </c>
      <c r="L917" t="s">
        <v>4451</v>
      </c>
      <c r="M917" t="s">
        <v>4454</v>
      </c>
      <c r="N917" t="s">
        <v>4470</v>
      </c>
      <c r="O917" t="s">
        <v>4900</v>
      </c>
      <c r="P917" s="3">
        <f>Ventes[[#This Row],[Coût]]*Ventes[[#This Row],[Quantité]]</f>
        <v>19.8</v>
      </c>
    </row>
    <row r="918" spans="1:16" x14ac:dyDescent="0.2">
      <c r="A918" t="s">
        <v>931</v>
      </c>
      <c r="B918" s="2">
        <v>44709</v>
      </c>
      <c r="C918" s="2">
        <v>44716</v>
      </c>
      <c r="D918" t="s">
        <v>2200</v>
      </c>
      <c r="E918" t="s">
        <v>3047</v>
      </c>
      <c r="F918">
        <v>2</v>
      </c>
      <c r="G918">
        <v>0</v>
      </c>
      <c r="H918" t="s">
        <v>3401</v>
      </c>
      <c r="I918" t="s">
        <v>4106</v>
      </c>
      <c r="J918" s="3">
        <v>150.97999999999999</v>
      </c>
      <c r="K918" s="3">
        <v>134.4</v>
      </c>
      <c r="L918" t="s">
        <v>4450</v>
      </c>
      <c r="M918" t="s">
        <v>4457</v>
      </c>
      <c r="N918" t="s">
        <v>4470</v>
      </c>
      <c r="O918" t="s">
        <v>5021</v>
      </c>
      <c r="P918" s="3">
        <f>Ventes[[#This Row],[Coût]]*Ventes[[#This Row],[Quantité]]</f>
        <v>268.8</v>
      </c>
    </row>
    <row r="919" spans="1:16" x14ac:dyDescent="0.2">
      <c r="A919" t="s">
        <v>932</v>
      </c>
      <c r="B919" s="2">
        <v>44685</v>
      </c>
      <c r="C919" s="2">
        <v>44689</v>
      </c>
      <c r="D919" t="s">
        <v>2061</v>
      </c>
      <c r="E919" t="s">
        <v>3048</v>
      </c>
      <c r="F919">
        <v>2</v>
      </c>
      <c r="G919">
        <v>0</v>
      </c>
      <c r="H919" t="s">
        <v>3401</v>
      </c>
      <c r="I919" t="s">
        <v>4107</v>
      </c>
      <c r="J919" s="3">
        <v>121.58</v>
      </c>
      <c r="K919" s="3">
        <v>85.1</v>
      </c>
      <c r="L919" t="s">
        <v>4451</v>
      </c>
      <c r="M919" t="s">
        <v>4464</v>
      </c>
      <c r="N919" t="s">
        <v>4470</v>
      </c>
      <c r="O919" t="s">
        <v>4882</v>
      </c>
      <c r="P919" s="3">
        <f>Ventes[[#This Row],[Coût]]*Ventes[[#This Row],[Quantité]]</f>
        <v>170.2</v>
      </c>
    </row>
    <row r="920" spans="1:16" x14ac:dyDescent="0.2">
      <c r="A920" t="s">
        <v>933</v>
      </c>
      <c r="B920" s="2">
        <v>44684</v>
      </c>
      <c r="C920" s="2">
        <v>44690</v>
      </c>
      <c r="D920" t="s">
        <v>2201</v>
      </c>
      <c r="E920" t="s">
        <v>2355</v>
      </c>
      <c r="F920">
        <v>2</v>
      </c>
      <c r="G920">
        <v>0</v>
      </c>
      <c r="H920" t="s">
        <v>3401</v>
      </c>
      <c r="I920" t="s">
        <v>3424</v>
      </c>
      <c r="J920" s="3">
        <v>34.76</v>
      </c>
      <c r="K920" s="3">
        <v>25</v>
      </c>
      <c r="L920" t="s">
        <v>4451</v>
      </c>
      <c r="M920" t="s">
        <v>4455</v>
      </c>
      <c r="N920" t="s">
        <v>4471</v>
      </c>
      <c r="O920" t="s">
        <v>5022</v>
      </c>
      <c r="P920" s="3">
        <f>Ventes[[#This Row],[Coût]]*Ventes[[#This Row],[Quantité]]</f>
        <v>50</v>
      </c>
    </row>
    <row r="921" spans="1:16" x14ac:dyDescent="0.2">
      <c r="A921" t="s">
        <v>934</v>
      </c>
      <c r="B921" s="2">
        <v>44651</v>
      </c>
      <c r="C921" s="2">
        <v>44657</v>
      </c>
      <c r="D921" t="s">
        <v>2081</v>
      </c>
      <c r="E921" t="s">
        <v>3049</v>
      </c>
      <c r="F921">
        <v>2</v>
      </c>
      <c r="G921">
        <v>0</v>
      </c>
      <c r="H921" t="s">
        <v>3401</v>
      </c>
      <c r="I921" t="s">
        <v>4108</v>
      </c>
      <c r="J921" s="3">
        <v>14.89</v>
      </c>
      <c r="K921" s="3">
        <v>10.9</v>
      </c>
      <c r="L921" t="s">
        <v>4450</v>
      </c>
      <c r="M921" t="s">
        <v>4467</v>
      </c>
      <c r="N921" t="s">
        <v>4470</v>
      </c>
      <c r="O921" t="s">
        <v>4902</v>
      </c>
      <c r="P921" s="3">
        <f>Ventes[[#This Row],[Coût]]*Ventes[[#This Row],[Quantité]]</f>
        <v>21.8</v>
      </c>
    </row>
    <row r="922" spans="1:16" x14ac:dyDescent="0.2">
      <c r="A922" t="s">
        <v>935</v>
      </c>
      <c r="B922" s="2">
        <v>44647</v>
      </c>
      <c r="C922" s="2">
        <v>44653</v>
      </c>
      <c r="D922" t="s">
        <v>1933</v>
      </c>
      <c r="E922" t="s">
        <v>3050</v>
      </c>
      <c r="F922">
        <v>2</v>
      </c>
      <c r="G922">
        <v>0</v>
      </c>
      <c r="H922" t="s">
        <v>3401</v>
      </c>
      <c r="I922" t="s">
        <v>4109</v>
      </c>
      <c r="J922" s="3">
        <v>4.13</v>
      </c>
      <c r="K922" s="3">
        <v>2.2000000000000002</v>
      </c>
      <c r="L922" t="s">
        <v>4451</v>
      </c>
      <c r="M922" t="s">
        <v>4459</v>
      </c>
      <c r="N922" t="s">
        <v>4470</v>
      </c>
      <c r="O922" t="s">
        <v>4754</v>
      </c>
      <c r="P922" s="3">
        <f>Ventes[[#This Row],[Coût]]*Ventes[[#This Row],[Quantité]]</f>
        <v>4.4000000000000004</v>
      </c>
    </row>
    <row r="923" spans="1:16" x14ac:dyDescent="0.2">
      <c r="A923" t="s">
        <v>936</v>
      </c>
      <c r="B923" s="2">
        <v>44626</v>
      </c>
      <c r="C923" s="2">
        <v>44631</v>
      </c>
      <c r="D923" t="s">
        <v>1672</v>
      </c>
      <c r="E923" t="s">
        <v>3051</v>
      </c>
      <c r="F923">
        <v>2</v>
      </c>
      <c r="G923">
        <v>0</v>
      </c>
      <c r="H923" t="s">
        <v>3401</v>
      </c>
      <c r="I923" t="s">
        <v>4110</v>
      </c>
      <c r="J923" s="3">
        <v>33.89</v>
      </c>
      <c r="K923" s="3">
        <v>25.4</v>
      </c>
      <c r="L923" t="s">
        <v>4451</v>
      </c>
      <c r="M923" t="s">
        <v>4455</v>
      </c>
      <c r="N923" t="s">
        <v>4471</v>
      </c>
      <c r="O923" t="s">
        <v>4493</v>
      </c>
      <c r="P923" s="3">
        <f>Ventes[[#This Row],[Coût]]*Ventes[[#This Row],[Quantité]]</f>
        <v>50.8</v>
      </c>
    </row>
    <row r="924" spans="1:16" x14ac:dyDescent="0.2">
      <c r="A924" t="s">
        <v>937</v>
      </c>
      <c r="B924" s="2">
        <v>44590</v>
      </c>
      <c r="C924" s="2">
        <v>44596</v>
      </c>
      <c r="D924" t="s">
        <v>2196</v>
      </c>
      <c r="E924" t="s">
        <v>2677</v>
      </c>
      <c r="F924">
        <v>2</v>
      </c>
      <c r="G924">
        <v>0</v>
      </c>
      <c r="H924" t="s">
        <v>3401</v>
      </c>
      <c r="I924" t="s">
        <v>3745</v>
      </c>
      <c r="J924" s="3">
        <v>6.48</v>
      </c>
      <c r="K924" s="3">
        <v>3.4</v>
      </c>
      <c r="L924" t="s">
        <v>4451</v>
      </c>
      <c r="M924" t="s">
        <v>4454</v>
      </c>
      <c r="N924" t="s">
        <v>4470</v>
      </c>
      <c r="O924" t="s">
        <v>5017</v>
      </c>
      <c r="P924" s="3">
        <f>Ventes[[#This Row],[Coût]]*Ventes[[#This Row],[Quantité]]</f>
        <v>6.8</v>
      </c>
    </row>
    <row r="925" spans="1:16" x14ac:dyDescent="0.2">
      <c r="A925" t="s">
        <v>938</v>
      </c>
      <c r="B925" s="2">
        <v>44919</v>
      </c>
      <c r="C925" s="2">
        <v>44925</v>
      </c>
      <c r="D925" t="s">
        <v>2042</v>
      </c>
      <c r="E925" t="s">
        <v>2793</v>
      </c>
      <c r="F925">
        <v>1</v>
      </c>
      <c r="G925">
        <v>0</v>
      </c>
      <c r="H925" t="s">
        <v>3399</v>
      </c>
      <c r="I925" t="s">
        <v>3858</v>
      </c>
      <c r="J925" s="3">
        <v>37.93</v>
      </c>
      <c r="K925" s="3">
        <v>31.1</v>
      </c>
      <c r="L925" t="s">
        <v>4450</v>
      </c>
      <c r="M925" t="s">
        <v>4467</v>
      </c>
      <c r="N925" t="s">
        <v>4471</v>
      </c>
      <c r="O925" t="s">
        <v>4863</v>
      </c>
      <c r="P925" s="3">
        <f>Ventes[[#This Row],[Coût]]*Ventes[[#This Row],[Quantité]]</f>
        <v>31.1</v>
      </c>
    </row>
    <row r="926" spans="1:16" x14ac:dyDescent="0.2">
      <c r="A926" t="s">
        <v>939</v>
      </c>
      <c r="B926" s="2">
        <v>44916</v>
      </c>
      <c r="C926" s="2">
        <v>44921</v>
      </c>
      <c r="D926" t="s">
        <v>1817</v>
      </c>
      <c r="E926" t="s">
        <v>2670</v>
      </c>
      <c r="F926">
        <v>1</v>
      </c>
      <c r="G926">
        <v>0</v>
      </c>
      <c r="H926" t="s">
        <v>3399</v>
      </c>
      <c r="I926" t="s">
        <v>3738</v>
      </c>
      <c r="J926" s="3">
        <v>375.34</v>
      </c>
      <c r="K926" s="3">
        <v>356.6</v>
      </c>
      <c r="L926" t="s">
        <v>4451</v>
      </c>
      <c r="M926" t="s">
        <v>4455</v>
      </c>
      <c r="N926" t="s">
        <v>4470</v>
      </c>
      <c r="O926" t="s">
        <v>4638</v>
      </c>
      <c r="P926" s="3">
        <f>Ventes[[#This Row],[Coût]]*Ventes[[#This Row],[Quantité]]</f>
        <v>356.6</v>
      </c>
    </row>
    <row r="927" spans="1:16" x14ac:dyDescent="0.2">
      <c r="A927" t="s">
        <v>940</v>
      </c>
      <c r="B927" s="2">
        <v>44915</v>
      </c>
      <c r="C927" s="2">
        <v>44919</v>
      </c>
      <c r="D927" t="s">
        <v>2199</v>
      </c>
      <c r="E927" t="s">
        <v>2524</v>
      </c>
      <c r="F927">
        <v>1</v>
      </c>
      <c r="G927">
        <v>0</v>
      </c>
      <c r="H927" t="s">
        <v>3399</v>
      </c>
      <c r="I927" t="s">
        <v>3593</v>
      </c>
      <c r="J927" s="3">
        <v>6.48</v>
      </c>
      <c r="K927" s="3">
        <v>3.4</v>
      </c>
      <c r="L927" t="s">
        <v>4451</v>
      </c>
      <c r="M927" t="s">
        <v>4454</v>
      </c>
      <c r="N927" t="s">
        <v>4471</v>
      </c>
      <c r="O927" t="s">
        <v>5020</v>
      </c>
      <c r="P927" s="3">
        <f>Ventes[[#This Row],[Coût]]*Ventes[[#This Row],[Quantité]]</f>
        <v>3.4</v>
      </c>
    </row>
    <row r="928" spans="1:16" x14ac:dyDescent="0.2">
      <c r="A928" t="s">
        <v>941</v>
      </c>
      <c r="B928" s="2">
        <v>44899</v>
      </c>
      <c r="C928" s="2">
        <v>44904</v>
      </c>
      <c r="D928" t="s">
        <v>1690</v>
      </c>
      <c r="E928" t="s">
        <v>3052</v>
      </c>
      <c r="F928">
        <v>1</v>
      </c>
      <c r="G928">
        <v>0</v>
      </c>
      <c r="H928" t="s">
        <v>3399</v>
      </c>
      <c r="I928" t="s">
        <v>4111</v>
      </c>
      <c r="J928" s="3">
        <v>12.99</v>
      </c>
      <c r="K928" s="3">
        <v>11.4</v>
      </c>
      <c r="L928" t="s">
        <v>4450</v>
      </c>
      <c r="M928" t="s">
        <v>4467</v>
      </c>
      <c r="N928" t="s">
        <v>4470</v>
      </c>
      <c r="O928" t="s">
        <v>4511</v>
      </c>
      <c r="P928" s="3">
        <f>Ventes[[#This Row],[Coût]]*Ventes[[#This Row],[Quantité]]</f>
        <v>11.4</v>
      </c>
    </row>
    <row r="929" spans="1:16" x14ac:dyDescent="0.2">
      <c r="A929" t="s">
        <v>942</v>
      </c>
      <c r="B929" s="2">
        <v>44893</v>
      </c>
      <c r="C929" s="2">
        <v>44898</v>
      </c>
      <c r="D929" t="s">
        <v>2060</v>
      </c>
      <c r="E929" t="s">
        <v>3053</v>
      </c>
      <c r="F929">
        <v>1</v>
      </c>
      <c r="G929">
        <v>0</v>
      </c>
      <c r="H929" t="s">
        <v>3399</v>
      </c>
      <c r="I929" t="s">
        <v>4112</v>
      </c>
      <c r="J929" s="3">
        <v>1.64</v>
      </c>
      <c r="K929" s="3">
        <v>0.9</v>
      </c>
      <c r="L929" t="s">
        <v>4451</v>
      </c>
      <c r="M929" t="s">
        <v>4462</v>
      </c>
      <c r="N929" t="s">
        <v>4472</v>
      </c>
      <c r="O929" t="s">
        <v>4881</v>
      </c>
      <c r="P929" s="3">
        <f>Ventes[[#This Row],[Coût]]*Ventes[[#This Row],[Quantité]]</f>
        <v>0.9</v>
      </c>
    </row>
    <row r="930" spans="1:16" x14ac:dyDescent="0.2">
      <c r="A930" t="s">
        <v>943</v>
      </c>
      <c r="B930" s="2">
        <v>44889</v>
      </c>
      <c r="C930" s="2">
        <v>44894</v>
      </c>
      <c r="D930" t="s">
        <v>2066</v>
      </c>
      <c r="E930" t="s">
        <v>3054</v>
      </c>
      <c r="F930">
        <v>1</v>
      </c>
      <c r="G930">
        <v>0</v>
      </c>
      <c r="H930" t="s">
        <v>3399</v>
      </c>
      <c r="I930" t="s">
        <v>4113</v>
      </c>
      <c r="J930" s="3">
        <v>2.88</v>
      </c>
      <c r="K930" s="3">
        <v>1.5</v>
      </c>
      <c r="L930" t="s">
        <v>4451</v>
      </c>
      <c r="M930" t="s">
        <v>4458</v>
      </c>
      <c r="N930" t="s">
        <v>4472</v>
      </c>
      <c r="O930" t="s">
        <v>4887</v>
      </c>
      <c r="P930" s="3">
        <f>Ventes[[#This Row],[Coût]]*Ventes[[#This Row],[Quantité]]</f>
        <v>1.5</v>
      </c>
    </row>
    <row r="931" spans="1:16" x14ac:dyDescent="0.2">
      <c r="A931" t="s">
        <v>944</v>
      </c>
      <c r="B931" s="2">
        <v>44889</v>
      </c>
      <c r="C931" s="2">
        <v>44893</v>
      </c>
      <c r="D931" t="s">
        <v>2202</v>
      </c>
      <c r="E931" t="s">
        <v>2931</v>
      </c>
      <c r="F931">
        <v>1</v>
      </c>
      <c r="G931">
        <v>0</v>
      </c>
      <c r="H931" t="s">
        <v>3399</v>
      </c>
      <c r="I931" t="s">
        <v>3992</v>
      </c>
      <c r="J931" s="3">
        <v>5.88</v>
      </c>
      <c r="K931" s="3">
        <v>3</v>
      </c>
      <c r="L931" t="s">
        <v>4451</v>
      </c>
      <c r="M931" t="s">
        <v>4454</v>
      </c>
      <c r="N931" t="s">
        <v>4471</v>
      </c>
      <c r="O931" t="s">
        <v>5023</v>
      </c>
      <c r="P931" s="3">
        <f>Ventes[[#This Row],[Coût]]*Ventes[[#This Row],[Quantité]]</f>
        <v>3</v>
      </c>
    </row>
    <row r="932" spans="1:16" x14ac:dyDescent="0.2">
      <c r="A932" t="s">
        <v>945</v>
      </c>
      <c r="B932" s="2">
        <v>44886</v>
      </c>
      <c r="C932" s="2">
        <v>44890</v>
      </c>
      <c r="D932" t="s">
        <v>2203</v>
      </c>
      <c r="E932" t="s">
        <v>3055</v>
      </c>
      <c r="F932">
        <v>1</v>
      </c>
      <c r="G932">
        <v>0</v>
      </c>
      <c r="H932" t="s">
        <v>3399</v>
      </c>
      <c r="I932" t="s">
        <v>4114</v>
      </c>
      <c r="J932" s="3">
        <v>27.42</v>
      </c>
      <c r="K932" s="3">
        <v>16.2</v>
      </c>
      <c r="L932" t="s">
        <v>4450</v>
      </c>
      <c r="M932" t="s">
        <v>4467</v>
      </c>
      <c r="N932" t="s">
        <v>4470</v>
      </c>
      <c r="O932" t="s">
        <v>5024</v>
      </c>
      <c r="P932" s="3">
        <f>Ventes[[#This Row],[Coût]]*Ventes[[#This Row],[Quantité]]</f>
        <v>16.2</v>
      </c>
    </row>
    <row r="933" spans="1:16" x14ac:dyDescent="0.2">
      <c r="A933" t="s">
        <v>946</v>
      </c>
      <c r="B933" s="2">
        <v>44886</v>
      </c>
      <c r="C933" s="2">
        <v>44891</v>
      </c>
      <c r="D933" t="s">
        <v>2204</v>
      </c>
      <c r="E933" t="s">
        <v>3056</v>
      </c>
      <c r="F933">
        <v>1</v>
      </c>
      <c r="G933">
        <v>0</v>
      </c>
      <c r="H933" t="s">
        <v>3399</v>
      </c>
      <c r="I933" t="s">
        <v>4115</v>
      </c>
      <c r="J933" s="3">
        <v>70.98</v>
      </c>
      <c r="K933" s="3">
        <v>50.4</v>
      </c>
      <c r="L933" t="s">
        <v>4450</v>
      </c>
      <c r="M933" t="s">
        <v>4468</v>
      </c>
      <c r="N933" t="s">
        <v>4470</v>
      </c>
      <c r="O933" t="s">
        <v>5025</v>
      </c>
      <c r="P933" s="3">
        <f>Ventes[[#This Row],[Coût]]*Ventes[[#This Row],[Quantité]]</f>
        <v>50.4</v>
      </c>
    </row>
    <row r="934" spans="1:16" x14ac:dyDescent="0.2">
      <c r="A934" t="s">
        <v>947</v>
      </c>
      <c r="B934" s="2">
        <v>44882</v>
      </c>
      <c r="C934" s="2">
        <v>44887</v>
      </c>
      <c r="D934" t="s">
        <v>2068</v>
      </c>
      <c r="E934" t="s">
        <v>3057</v>
      </c>
      <c r="F934">
        <v>1</v>
      </c>
      <c r="G934">
        <v>0</v>
      </c>
      <c r="H934" t="s">
        <v>3399</v>
      </c>
      <c r="I934" t="s">
        <v>4116</v>
      </c>
      <c r="J934" s="3">
        <v>79.989999999999995</v>
      </c>
      <c r="K934" s="3">
        <v>51.2</v>
      </c>
      <c r="L934" t="s">
        <v>4452</v>
      </c>
      <c r="M934" t="s">
        <v>4465</v>
      </c>
      <c r="N934" t="s">
        <v>4471</v>
      </c>
      <c r="O934" t="s">
        <v>4889</v>
      </c>
      <c r="P934" s="3">
        <f>Ventes[[#This Row],[Coût]]*Ventes[[#This Row],[Quantité]]</f>
        <v>51.2</v>
      </c>
    </row>
    <row r="935" spans="1:16" x14ac:dyDescent="0.2">
      <c r="A935" t="s">
        <v>948</v>
      </c>
      <c r="B935" s="2">
        <v>44878</v>
      </c>
      <c r="C935" s="2">
        <v>44883</v>
      </c>
      <c r="D935" t="s">
        <v>2205</v>
      </c>
      <c r="E935" t="s">
        <v>3058</v>
      </c>
      <c r="F935">
        <v>1</v>
      </c>
      <c r="G935">
        <v>0</v>
      </c>
      <c r="H935" t="s">
        <v>3399</v>
      </c>
      <c r="I935" t="s">
        <v>4117</v>
      </c>
      <c r="J935" s="3">
        <v>11.21</v>
      </c>
      <c r="K935" s="3">
        <v>7.8</v>
      </c>
      <c r="L935" t="s">
        <v>4451</v>
      </c>
      <c r="M935" t="s">
        <v>4455</v>
      </c>
      <c r="N935" t="s">
        <v>4470</v>
      </c>
      <c r="O935" t="s">
        <v>5026</v>
      </c>
      <c r="P935" s="3">
        <f>Ventes[[#This Row],[Coût]]*Ventes[[#This Row],[Quantité]]</f>
        <v>7.8</v>
      </c>
    </row>
    <row r="936" spans="1:16" x14ac:dyDescent="0.2">
      <c r="A936" t="s">
        <v>949</v>
      </c>
      <c r="B936" s="2">
        <v>44876</v>
      </c>
      <c r="C936" s="2">
        <v>44880</v>
      </c>
      <c r="D936" t="s">
        <v>2206</v>
      </c>
      <c r="E936" t="s">
        <v>3059</v>
      </c>
      <c r="F936">
        <v>1</v>
      </c>
      <c r="G936">
        <v>0</v>
      </c>
      <c r="H936" t="s">
        <v>3399</v>
      </c>
      <c r="I936" t="s">
        <v>4118</v>
      </c>
      <c r="J936" s="3">
        <v>35.479999999999997</v>
      </c>
      <c r="K936" s="3">
        <v>35.5</v>
      </c>
      <c r="L936" t="s">
        <v>4451</v>
      </c>
      <c r="M936" t="s">
        <v>4455</v>
      </c>
      <c r="N936" t="s">
        <v>4470</v>
      </c>
      <c r="O936" t="s">
        <v>5027</v>
      </c>
      <c r="P936" s="3">
        <f>Ventes[[#This Row],[Coût]]*Ventes[[#This Row],[Quantité]]</f>
        <v>35.5</v>
      </c>
    </row>
    <row r="937" spans="1:16" x14ac:dyDescent="0.2">
      <c r="A937" t="s">
        <v>950</v>
      </c>
      <c r="B937" s="2">
        <v>44876</v>
      </c>
      <c r="C937" s="2">
        <v>44881</v>
      </c>
      <c r="D937" t="s">
        <v>1840</v>
      </c>
      <c r="E937" t="s">
        <v>3060</v>
      </c>
      <c r="F937">
        <v>1</v>
      </c>
      <c r="G937">
        <v>0</v>
      </c>
      <c r="H937" t="s">
        <v>3399</v>
      </c>
      <c r="I937" t="s">
        <v>4119</v>
      </c>
      <c r="J937" s="3">
        <v>10.89</v>
      </c>
      <c r="K937" s="3">
        <v>8.1</v>
      </c>
      <c r="L937" t="s">
        <v>4451</v>
      </c>
      <c r="M937" t="s">
        <v>4464</v>
      </c>
      <c r="N937" t="s">
        <v>4470</v>
      </c>
      <c r="O937" t="s">
        <v>4661</v>
      </c>
      <c r="P937" s="3">
        <f>Ventes[[#This Row],[Coût]]*Ventes[[#This Row],[Quantité]]</f>
        <v>8.1</v>
      </c>
    </row>
    <row r="938" spans="1:16" x14ac:dyDescent="0.2">
      <c r="A938" t="s">
        <v>951</v>
      </c>
      <c r="B938" s="2">
        <v>44871</v>
      </c>
      <c r="C938" s="2">
        <v>44876</v>
      </c>
      <c r="D938" t="s">
        <v>2118</v>
      </c>
      <c r="E938" t="s">
        <v>3061</v>
      </c>
      <c r="F938">
        <v>1</v>
      </c>
      <c r="G938">
        <v>0</v>
      </c>
      <c r="H938" t="s">
        <v>3399</v>
      </c>
      <c r="I938" t="s">
        <v>4120</v>
      </c>
      <c r="J938" s="3">
        <v>5.78</v>
      </c>
      <c r="K938" s="3">
        <v>2.9</v>
      </c>
      <c r="L938" t="s">
        <v>4451</v>
      </c>
      <c r="M938" t="s">
        <v>4454</v>
      </c>
      <c r="N938" t="s">
        <v>4471</v>
      </c>
      <c r="O938" t="s">
        <v>4939</v>
      </c>
      <c r="P938" s="3">
        <f>Ventes[[#This Row],[Coût]]*Ventes[[#This Row],[Quantité]]</f>
        <v>2.9</v>
      </c>
    </row>
    <row r="939" spans="1:16" x14ac:dyDescent="0.2">
      <c r="A939" t="s">
        <v>952</v>
      </c>
      <c r="B939" s="2">
        <v>44860</v>
      </c>
      <c r="C939" s="2">
        <v>44864</v>
      </c>
      <c r="D939" t="s">
        <v>2207</v>
      </c>
      <c r="E939" t="s">
        <v>2777</v>
      </c>
      <c r="F939">
        <v>1</v>
      </c>
      <c r="G939">
        <v>0</v>
      </c>
      <c r="H939" t="s">
        <v>3399</v>
      </c>
      <c r="I939" t="s">
        <v>3843</v>
      </c>
      <c r="J939" s="3">
        <v>19.989999999999998</v>
      </c>
      <c r="K939" s="3">
        <v>13.2</v>
      </c>
      <c r="L939" t="s">
        <v>4452</v>
      </c>
      <c r="M939" t="s">
        <v>4465</v>
      </c>
      <c r="N939" t="s">
        <v>4470</v>
      </c>
      <c r="O939" t="s">
        <v>5028</v>
      </c>
      <c r="P939" s="3">
        <f>Ventes[[#This Row],[Coût]]*Ventes[[#This Row],[Quantité]]</f>
        <v>13.2</v>
      </c>
    </row>
    <row r="940" spans="1:16" x14ac:dyDescent="0.2">
      <c r="A940" t="s">
        <v>953</v>
      </c>
      <c r="B940" s="2">
        <v>44840</v>
      </c>
      <c r="C940" s="2">
        <v>44844</v>
      </c>
      <c r="D940" t="s">
        <v>2185</v>
      </c>
      <c r="E940" t="s">
        <v>2562</v>
      </c>
      <c r="F940">
        <v>1</v>
      </c>
      <c r="G940">
        <v>0</v>
      </c>
      <c r="H940" t="s">
        <v>3399</v>
      </c>
      <c r="I940" t="s">
        <v>3630</v>
      </c>
      <c r="J940" s="3">
        <v>40.99</v>
      </c>
      <c r="K940" s="3">
        <v>20.9</v>
      </c>
      <c r="L940" t="s">
        <v>4451</v>
      </c>
      <c r="M940" t="s">
        <v>4454</v>
      </c>
      <c r="N940" t="s">
        <v>4471</v>
      </c>
      <c r="O940" t="s">
        <v>5006</v>
      </c>
      <c r="P940" s="3">
        <f>Ventes[[#This Row],[Coût]]*Ventes[[#This Row],[Quantité]]</f>
        <v>20.9</v>
      </c>
    </row>
    <row r="941" spans="1:16" x14ac:dyDescent="0.2">
      <c r="A941" t="s">
        <v>954</v>
      </c>
      <c r="B941" s="2">
        <v>44838</v>
      </c>
      <c r="C941" s="2">
        <v>44842</v>
      </c>
      <c r="D941" t="s">
        <v>1904</v>
      </c>
      <c r="E941" t="s">
        <v>3062</v>
      </c>
      <c r="F941">
        <v>1</v>
      </c>
      <c r="G941">
        <v>0</v>
      </c>
      <c r="H941" t="s">
        <v>3399</v>
      </c>
      <c r="I941" t="s">
        <v>4121</v>
      </c>
      <c r="J941" s="3">
        <v>19.98</v>
      </c>
      <c r="K941" s="3">
        <v>11.4</v>
      </c>
      <c r="L941" t="s">
        <v>4450</v>
      </c>
      <c r="M941" t="s">
        <v>4467</v>
      </c>
      <c r="N941" t="s">
        <v>4472</v>
      </c>
      <c r="O941" t="s">
        <v>4725</v>
      </c>
      <c r="P941" s="3">
        <f>Ventes[[#This Row],[Coût]]*Ventes[[#This Row],[Quantité]]</f>
        <v>11.4</v>
      </c>
    </row>
    <row r="942" spans="1:16" x14ac:dyDescent="0.2">
      <c r="A942" t="s">
        <v>955</v>
      </c>
      <c r="B942" s="2">
        <v>44836</v>
      </c>
      <c r="C942" s="2">
        <v>44842</v>
      </c>
      <c r="D942" t="s">
        <v>2112</v>
      </c>
      <c r="E942" t="s">
        <v>3063</v>
      </c>
      <c r="F942">
        <v>1</v>
      </c>
      <c r="G942">
        <v>0</v>
      </c>
      <c r="H942" t="s">
        <v>3399</v>
      </c>
      <c r="I942" t="s">
        <v>4122</v>
      </c>
      <c r="J942" s="3">
        <v>65.989999999999995</v>
      </c>
      <c r="K942" s="3">
        <v>48.8</v>
      </c>
      <c r="L942" t="s">
        <v>4452</v>
      </c>
      <c r="M942" t="s">
        <v>4461</v>
      </c>
      <c r="N942" t="s">
        <v>4471</v>
      </c>
      <c r="O942" t="s">
        <v>4933</v>
      </c>
      <c r="P942" s="3">
        <f>Ventes[[#This Row],[Coût]]*Ventes[[#This Row],[Quantité]]</f>
        <v>48.8</v>
      </c>
    </row>
    <row r="943" spans="1:16" x14ac:dyDescent="0.2">
      <c r="A943" t="s">
        <v>956</v>
      </c>
      <c r="B943" s="2">
        <v>44835</v>
      </c>
      <c r="C943" s="2">
        <v>44842</v>
      </c>
      <c r="D943" t="s">
        <v>1669</v>
      </c>
      <c r="E943" t="s">
        <v>3064</v>
      </c>
      <c r="F943">
        <v>1</v>
      </c>
      <c r="G943">
        <v>0</v>
      </c>
      <c r="H943" t="s">
        <v>3399</v>
      </c>
      <c r="I943" t="s">
        <v>4123</v>
      </c>
      <c r="J943" s="3">
        <v>104.85</v>
      </c>
      <c r="K943" s="3">
        <v>54.5</v>
      </c>
      <c r="L943" t="s">
        <v>4451</v>
      </c>
      <c r="M943" t="s">
        <v>4454</v>
      </c>
      <c r="N943" t="s">
        <v>4470</v>
      </c>
      <c r="O943" t="s">
        <v>4490</v>
      </c>
      <c r="P943" s="3">
        <f>Ventes[[#This Row],[Coût]]*Ventes[[#This Row],[Quantité]]</f>
        <v>54.5</v>
      </c>
    </row>
    <row r="944" spans="1:16" x14ac:dyDescent="0.2">
      <c r="A944" t="s">
        <v>957</v>
      </c>
      <c r="B944" s="2">
        <v>44828</v>
      </c>
      <c r="C944" s="2">
        <v>44836</v>
      </c>
      <c r="D944" t="s">
        <v>2208</v>
      </c>
      <c r="E944" t="s">
        <v>2898</v>
      </c>
      <c r="F944">
        <v>1</v>
      </c>
      <c r="G944">
        <v>0</v>
      </c>
      <c r="H944" t="s">
        <v>3399</v>
      </c>
      <c r="I944" t="s">
        <v>3959</v>
      </c>
      <c r="J944" s="3">
        <v>20.98</v>
      </c>
      <c r="K944" s="3">
        <v>17</v>
      </c>
      <c r="L944" t="s">
        <v>4451</v>
      </c>
      <c r="M944" t="s">
        <v>4455</v>
      </c>
      <c r="N944" t="s">
        <v>4472</v>
      </c>
      <c r="O944" t="s">
        <v>5029</v>
      </c>
      <c r="P944" s="3">
        <f>Ventes[[#This Row],[Coût]]*Ventes[[#This Row],[Quantité]]</f>
        <v>17</v>
      </c>
    </row>
    <row r="945" spans="1:16" x14ac:dyDescent="0.2">
      <c r="A945" t="s">
        <v>958</v>
      </c>
      <c r="B945" s="2">
        <v>44825</v>
      </c>
      <c r="C945" s="2">
        <v>44830</v>
      </c>
      <c r="D945" t="s">
        <v>2160</v>
      </c>
      <c r="E945" t="s">
        <v>2603</v>
      </c>
      <c r="F945">
        <v>1</v>
      </c>
      <c r="G945">
        <v>0</v>
      </c>
      <c r="H945" t="s">
        <v>3399</v>
      </c>
      <c r="I945" t="s">
        <v>3671</v>
      </c>
      <c r="J945" s="3">
        <v>80.48</v>
      </c>
      <c r="K945" s="3">
        <v>56.3</v>
      </c>
      <c r="L945" t="s">
        <v>4451</v>
      </c>
      <c r="M945" t="s">
        <v>4464</v>
      </c>
      <c r="N945" t="s">
        <v>4470</v>
      </c>
      <c r="O945" t="s">
        <v>4981</v>
      </c>
      <c r="P945" s="3">
        <f>Ventes[[#This Row],[Coût]]*Ventes[[#This Row],[Quantité]]</f>
        <v>56.3</v>
      </c>
    </row>
    <row r="946" spans="1:16" x14ac:dyDescent="0.2">
      <c r="A946" t="s">
        <v>959</v>
      </c>
      <c r="B946" s="2">
        <v>44814</v>
      </c>
      <c r="C946" s="2">
        <v>44821</v>
      </c>
      <c r="D946" t="s">
        <v>2150</v>
      </c>
      <c r="E946" t="s">
        <v>3065</v>
      </c>
      <c r="F946">
        <v>1</v>
      </c>
      <c r="G946">
        <v>0</v>
      </c>
      <c r="H946" t="s">
        <v>3399</v>
      </c>
      <c r="I946" t="s">
        <v>4124</v>
      </c>
      <c r="J946" s="3">
        <v>2.78</v>
      </c>
      <c r="K946" s="3">
        <v>1.4</v>
      </c>
      <c r="L946" t="s">
        <v>4451</v>
      </c>
      <c r="M946" t="s">
        <v>4458</v>
      </c>
      <c r="N946" t="s">
        <v>4470</v>
      </c>
      <c r="O946" t="s">
        <v>4971</v>
      </c>
      <c r="P946" s="3">
        <f>Ventes[[#This Row],[Coût]]*Ventes[[#This Row],[Quantité]]</f>
        <v>1.4</v>
      </c>
    </row>
    <row r="947" spans="1:16" x14ac:dyDescent="0.2">
      <c r="A947" t="s">
        <v>960</v>
      </c>
      <c r="B947" s="2">
        <v>44811</v>
      </c>
      <c r="C947" s="2">
        <v>44816</v>
      </c>
      <c r="D947" t="s">
        <v>2048</v>
      </c>
      <c r="E947" t="s">
        <v>3066</v>
      </c>
      <c r="F947">
        <v>1</v>
      </c>
      <c r="G947">
        <v>0</v>
      </c>
      <c r="H947" t="s">
        <v>3399</v>
      </c>
      <c r="I947" t="s">
        <v>4125</v>
      </c>
      <c r="J947" s="3">
        <v>13.48</v>
      </c>
      <c r="K947" s="3">
        <v>11.6</v>
      </c>
      <c r="L947" t="s">
        <v>4452</v>
      </c>
      <c r="M947" t="s">
        <v>4465</v>
      </c>
      <c r="N947" t="s">
        <v>4470</v>
      </c>
      <c r="O947" t="s">
        <v>4869</v>
      </c>
      <c r="P947" s="3">
        <f>Ventes[[#This Row],[Coût]]*Ventes[[#This Row],[Quantité]]</f>
        <v>11.6</v>
      </c>
    </row>
    <row r="948" spans="1:16" x14ac:dyDescent="0.2">
      <c r="A948" t="s">
        <v>961</v>
      </c>
      <c r="B948" s="2">
        <v>44805</v>
      </c>
      <c r="C948" s="2">
        <v>44810</v>
      </c>
      <c r="D948" t="s">
        <v>2209</v>
      </c>
      <c r="E948" t="s">
        <v>2777</v>
      </c>
      <c r="F948">
        <v>1</v>
      </c>
      <c r="G948">
        <v>0</v>
      </c>
      <c r="H948" t="s">
        <v>3399</v>
      </c>
      <c r="I948" t="s">
        <v>3843</v>
      </c>
      <c r="J948" s="3">
        <v>19.989999999999998</v>
      </c>
      <c r="K948" s="3">
        <v>13.2</v>
      </c>
      <c r="L948" t="s">
        <v>4452</v>
      </c>
      <c r="M948" t="s">
        <v>4465</v>
      </c>
      <c r="N948" t="s">
        <v>4470</v>
      </c>
      <c r="O948" t="s">
        <v>5030</v>
      </c>
      <c r="P948" s="3">
        <f>Ventes[[#This Row],[Coût]]*Ventes[[#This Row],[Quantité]]</f>
        <v>13.2</v>
      </c>
    </row>
    <row r="949" spans="1:16" x14ac:dyDescent="0.2">
      <c r="A949" t="s">
        <v>962</v>
      </c>
      <c r="B949" s="2">
        <v>44805</v>
      </c>
      <c r="C949" s="2">
        <v>44809</v>
      </c>
      <c r="D949" t="s">
        <v>2210</v>
      </c>
      <c r="E949" t="s">
        <v>3067</v>
      </c>
      <c r="F949">
        <v>1</v>
      </c>
      <c r="G949">
        <v>0</v>
      </c>
      <c r="H949" t="s">
        <v>3399</v>
      </c>
      <c r="I949" t="s">
        <v>4126</v>
      </c>
      <c r="J949" s="3">
        <v>7.58</v>
      </c>
      <c r="K949" s="3">
        <v>4.5999999999999996</v>
      </c>
      <c r="L949" t="s">
        <v>4451</v>
      </c>
      <c r="M949" t="s">
        <v>4462</v>
      </c>
      <c r="N949" t="s">
        <v>4472</v>
      </c>
      <c r="O949" t="s">
        <v>5031</v>
      </c>
      <c r="P949" s="3">
        <f>Ventes[[#This Row],[Coût]]*Ventes[[#This Row],[Quantité]]</f>
        <v>4.5999999999999996</v>
      </c>
    </row>
    <row r="950" spans="1:16" x14ac:dyDescent="0.2">
      <c r="A950" t="s">
        <v>963</v>
      </c>
      <c r="B950" s="2">
        <v>44792</v>
      </c>
      <c r="C950" s="2">
        <v>44798</v>
      </c>
      <c r="D950" t="s">
        <v>2009</v>
      </c>
      <c r="E950" t="s">
        <v>2426</v>
      </c>
      <c r="F950">
        <v>1</v>
      </c>
      <c r="G950">
        <v>0</v>
      </c>
      <c r="H950" t="s">
        <v>3399</v>
      </c>
      <c r="I950" t="s">
        <v>3495</v>
      </c>
      <c r="J950" s="3">
        <v>387.99</v>
      </c>
      <c r="K950" s="3">
        <v>205.6</v>
      </c>
      <c r="L950" t="s">
        <v>4451</v>
      </c>
      <c r="M950" t="s">
        <v>4458</v>
      </c>
      <c r="N950" t="s">
        <v>4471</v>
      </c>
      <c r="O950" t="s">
        <v>4830</v>
      </c>
      <c r="P950" s="3">
        <f>Ventes[[#This Row],[Coût]]*Ventes[[#This Row],[Quantité]]</f>
        <v>205.6</v>
      </c>
    </row>
    <row r="951" spans="1:16" x14ac:dyDescent="0.2">
      <c r="A951" t="s">
        <v>964</v>
      </c>
      <c r="B951" s="2">
        <v>44785</v>
      </c>
      <c r="C951" s="2">
        <v>44790</v>
      </c>
      <c r="D951" t="s">
        <v>1802</v>
      </c>
      <c r="E951" t="s">
        <v>2408</v>
      </c>
      <c r="F951">
        <v>1</v>
      </c>
      <c r="G951">
        <v>0</v>
      </c>
      <c r="H951" t="s">
        <v>3399</v>
      </c>
      <c r="I951" t="s">
        <v>3477</v>
      </c>
      <c r="J951" s="3">
        <v>299.99</v>
      </c>
      <c r="K951" s="3">
        <v>210</v>
      </c>
      <c r="L951" t="s">
        <v>4452</v>
      </c>
      <c r="M951" t="s">
        <v>4460</v>
      </c>
      <c r="N951" t="s">
        <v>4470</v>
      </c>
      <c r="O951" t="s">
        <v>4623</v>
      </c>
      <c r="P951" s="3">
        <f>Ventes[[#This Row],[Coût]]*Ventes[[#This Row],[Quantité]]</f>
        <v>210</v>
      </c>
    </row>
    <row r="952" spans="1:16" x14ac:dyDescent="0.2">
      <c r="A952" t="s">
        <v>965</v>
      </c>
      <c r="B952" s="2">
        <v>44773</v>
      </c>
      <c r="C952" s="2">
        <v>44780</v>
      </c>
      <c r="D952" t="s">
        <v>2004</v>
      </c>
      <c r="E952" t="s">
        <v>3068</v>
      </c>
      <c r="F952">
        <v>1</v>
      </c>
      <c r="G952">
        <v>0</v>
      </c>
      <c r="H952" t="s">
        <v>3399</v>
      </c>
      <c r="I952" t="s">
        <v>4127</v>
      </c>
      <c r="J952" s="3">
        <v>11.54</v>
      </c>
      <c r="K952" s="3">
        <v>6</v>
      </c>
      <c r="L952" t="s">
        <v>4451</v>
      </c>
      <c r="M952" t="s">
        <v>4454</v>
      </c>
      <c r="N952" t="s">
        <v>4472</v>
      </c>
      <c r="O952" t="s">
        <v>4825</v>
      </c>
      <c r="P952" s="3">
        <f>Ventes[[#This Row],[Coût]]*Ventes[[#This Row],[Quantité]]</f>
        <v>6</v>
      </c>
    </row>
    <row r="953" spans="1:16" x14ac:dyDescent="0.2">
      <c r="A953" t="s">
        <v>966</v>
      </c>
      <c r="B953" s="2">
        <v>44769</v>
      </c>
      <c r="C953" s="2">
        <v>44775</v>
      </c>
      <c r="D953" t="s">
        <v>1980</v>
      </c>
      <c r="E953" t="s">
        <v>3049</v>
      </c>
      <c r="F953">
        <v>1</v>
      </c>
      <c r="G953">
        <v>0</v>
      </c>
      <c r="H953" t="s">
        <v>3399</v>
      </c>
      <c r="I953" t="s">
        <v>4108</v>
      </c>
      <c r="J953" s="3">
        <v>14.89</v>
      </c>
      <c r="K953" s="3">
        <v>10.9</v>
      </c>
      <c r="L953" t="s">
        <v>4450</v>
      </c>
      <c r="M953" t="s">
        <v>4467</v>
      </c>
      <c r="N953" t="s">
        <v>4470</v>
      </c>
      <c r="O953" t="s">
        <v>4801</v>
      </c>
      <c r="P953" s="3">
        <f>Ventes[[#This Row],[Coût]]*Ventes[[#This Row],[Quantité]]</f>
        <v>10.9</v>
      </c>
    </row>
    <row r="954" spans="1:16" x14ac:dyDescent="0.2">
      <c r="A954" t="s">
        <v>967</v>
      </c>
      <c r="B954" s="2">
        <v>44763</v>
      </c>
      <c r="C954" s="2">
        <v>44768</v>
      </c>
      <c r="D954" t="s">
        <v>1827</v>
      </c>
      <c r="E954" t="s">
        <v>3069</v>
      </c>
      <c r="F954">
        <v>1</v>
      </c>
      <c r="G954">
        <v>0</v>
      </c>
      <c r="H954" t="s">
        <v>3399</v>
      </c>
      <c r="I954" t="s">
        <v>4128</v>
      </c>
      <c r="J954" s="3">
        <v>6.48</v>
      </c>
      <c r="K954" s="3">
        <v>3.3</v>
      </c>
      <c r="L954" t="s">
        <v>4451</v>
      </c>
      <c r="M954" t="s">
        <v>4454</v>
      </c>
      <c r="N954" t="s">
        <v>4472</v>
      </c>
      <c r="O954" t="s">
        <v>4648</v>
      </c>
      <c r="P954" s="3">
        <f>Ventes[[#This Row],[Coût]]*Ventes[[#This Row],[Quantité]]</f>
        <v>3.3</v>
      </c>
    </row>
    <row r="955" spans="1:16" x14ac:dyDescent="0.2">
      <c r="A955" t="s">
        <v>968</v>
      </c>
      <c r="B955" s="2">
        <v>44745</v>
      </c>
      <c r="C955" s="2">
        <v>44753</v>
      </c>
      <c r="D955" t="s">
        <v>1844</v>
      </c>
      <c r="E955" t="s">
        <v>3070</v>
      </c>
      <c r="F955">
        <v>1</v>
      </c>
      <c r="G955">
        <v>0</v>
      </c>
      <c r="H955" t="s">
        <v>3399</v>
      </c>
      <c r="I955" t="s">
        <v>4129</v>
      </c>
      <c r="J955" s="3">
        <v>23.99</v>
      </c>
      <c r="K955" s="3">
        <v>18.5</v>
      </c>
      <c r="L955" t="s">
        <v>4450</v>
      </c>
      <c r="M955" t="s">
        <v>4467</v>
      </c>
      <c r="N955" t="s">
        <v>4470</v>
      </c>
      <c r="O955" t="s">
        <v>4665</v>
      </c>
      <c r="P955" s="3">
        <f>Ventes[[#This Row],[Coût]]*Ventes[[#This Row],[Quantité]]</f>
        <v>18.5</v>
      </c>
    </row>
    <row r="956" spans="1:16" x14ac:dyDescent="0.2">
      <c r="A956" t="s">
        <v>969</v>
      </c>
      <c r="B956" s="2">
        <v>44727</v>
      </c>
      <c r="C956" s="2">
        <v>44732</v>
      </c>
      <c r="D956" t="s">
        <v>1656</v>
      </c>
      <c r="E956" t="s">
        <v>3071</v>
      </c>
      <c r="F956">
        <v>1</v>
      </c>
      <c r="G956">
        <v>0</v>
      </c>
      <c r="H956" t="s">
        <v>3399</v>
      </c>
      <c r="I956" t="s">
        <v>4130</v>
      </c>
      <c r="J956" s="3">
        <v>4.26</v>
      </c>
      <c r="K956" s="3">
        <v>2.5</v>
      </c>
      <c r="L956" t="s">
        <v>4451</v>
      </c>
      <c r="M956" t="s">
        <v>4462</v>
      </c>
      <c r="N956" t="s">
        <v>4470</v>
      </c>
      <c r="O956" t="s">
        <v>4477</v>
      </c>
      <c r="P956" s="3">
        <f>Ventes[[#This Row],[Coût]]*Ventes[[#This Row],[Quantité]]</f>
        <v>2.5</v>
      </c>
    </row>
    <row r="957" spans="1:16" x14ac:dyDescent="0.2">
      <c r="A957" t="s">
        <v>970</v>
      </c>
      <c r="B957" s="2">
        <v>44718</v>
      </c>
      <c r="C957" s="2">
        <v>44722</v>
      </c>
      <c r="D957" t="s">
        <v>2049</v>
      </c>
      <c r="E957" t="s">
        <v>3072</v>
      </c>
      <c r="F957">
        <v>1</v>
      </c>
      <c r="G957">
        <v>0</v>
      </c>
      <c r="H957" t="s">
        <v>3399</v>
      </c>
      <c r="I957" t="s">
        <v>4131</v>
      </c>
      <c r="J957" s="3">
        <v>4.95</v>
      </c>
      <c r="K957" s="3">
        <v>2.8</v>
      </c>
      <c r="L957" t="s">
        <v>4450</v>
      </c>
      <c r="M957" t="s">
        <v>4467</v>
      </c>
      <c r="N957" t="s">
        <v>4472</v>
      </c>
      <c r="O957" t="s">
        <v>4870</v>
      </c>
      <c r="P957" s="3">
        <f>Ventes[[#This Row],[Coût]]*Ventes[[#This Row],[Quantité]]</f>
        <v>2.8</v>
      </c>
    </row>
    <row r="958" spans="1:16" x14ac:dyDescent="0.2">
      <c r="A958" t="s">
        <v>971</v>
      </c>
      <c r="B958" s="2">
        <v>44710</v>
      </c>
      <c r="C958" s="2">
        <v>44715</v>
      </c>
      <c r="D958" t="s">
        <v>2006</v>
      </c>
      <c r="E958" t="s">
        <v>2643</v>
      </c>
      <c r="F958">
        <v>1</v>
      </c>
      <c r="G958">
        <v>0</v>
      </c>
      <c r="H958" t="s">
        <v>3399</v>
      </c>
      <c r="I958" t="s">
        <v>3711</v>
      </c>
      <c r="J958" s="3">
        <v>43.41</v>
      </c>
      <c r="K958" s="3">
        <v>23.4</v>
      </c>
      <c r="L958" t="s">
        <v>4451</v>
      </c>
      <c r="M958" t="s">
        <v>4458</v>
      </c>
      <c r="N958" t="s">
        <v>4470</v>
      </c>
      <c r="O958" t="s">
        <v>4827</v>
      </c>
      <c r="P958" s="3">
        <f>Ventes[[#This Row],[Coût]]*Ventes[[#This Row],[Quantité]]</f>
        <v>23.4</v>
      </c>
    </row>
    <row r="959" spans="1:16" x14ac:dyDescent="0.2">
      <c r="A959" t="s">
        <v>972</v>
      </c>
      <c r="B959" s="2">
        <v>44688</v>
      </c>
      <c r="C959" s="2">
        <v>44695</v>
      </c>
      <c r="D959" t="s">
        <v>1813</v>
      </c>
      <c r="E959" t="s">
        <v>2904</v>
      </c>
      <c r="F959">
        <v>1</v>
      </c>
      <c r="G959">
        <v>0</v>
      </c>
      <c r="H959" t="s">
        <v>3399</v>
      </c>
      <c r="I959" t="s">
        <v>3965</v>
      </c>
      <c r="J959" s="3">
        <v>79.989999999999995</v>
      </c>
      <c r="K959" s="3">
        <v>51.2</v>
      </c>
      <c r="L959" t="s">
        <v>4452</v>
      </c>
      <c r="M959" t="s">
        <v>4465</v>
      </c>
      <c r="N959" t="s">
        <v>4472</v>
      </c>
      <c r="O959" t="s">
        <v>4634</v>
      </c>
      <c r="P959" s="3">
        <f>Ventes[[#This Row],[Coût]]*Ventes[[#This Row],[Quantité]]</f>
        <v>51.2</v>
      </c>
    </row>
    <row r="960" spans="1:16" x14ac:dyDescent="0.2">
      <c r="A960" t="s">
        <v>973</v>
      </c>
      <c r="B960" s="2">
        <v>44685</v>
      </c>
      <c r="C960" s="2">
        <v>44689</v>
      </c>
      <c r="D960" t="s">
        <v>2211</v>
      </c>
      <c r="E960" t="s">
        <v>3073</v>
      </c>
      <c r="F960">
        <v>1</v>
      </c>
      <c r="G960">
        <v>0</v>
      </c>
      <c r="H960" t="s">
        <v>3399</v>
      </c>
      <c r="I960" t="s">
        <v>4132</v>
      </c>
      <c r="J960" s="3">
        <v>9.11</v>
      </c>
      <c r="K960" s="3">
        <v>5</v>
      </c>
      <c r="L960" t="s">
        <v>4451</v>
      </c>
      <c r="M960" t="s">
        <v>4454</v>
      </c>
      <c r="N960" t="s">
        <v>4470</v>
      </c>
      <c r="O960" t="s">
        <v>5032</v>
      </c>
      <c r="P960" s="3">
        <f>Ventes[[#This Row],[Coût]]*Ventes[[#This Row],[Quantité]]</f>
        <v>5</v>
      </c>
    </row>
    <row r="961" spans="1:16" x14ac:dyDescent="0.2">
      <c r="A961" t="s">
        <v>974</v>
      </c>
      <c r="B961" s="2">
        <v>44680</v>
      </c>
      <c r="C961" s="2">
        <v>44685</v>
      </c>
      <c r="D961" t="s">
        <v>2160</v>
      </c>
      <c r="E961" t="s">
        <v>2941</v>
      </c>
      <c r="F961">
        <v>1</v>
      </c>
      <c r="G961">
        <v>0</v>
      </c>
      <c r="H961" t="s">
        <v>3399</v>
      </c>
      <c r="I961" t="s">
        <v>4002</v>
      </c>
      <c r="J961" s="3">
        <v>4.91</v>
      </c>
      <c r="K961" s="3">
        <v>2.5</v>
      </c>
      <c r="L961" t="s">
        <v>4451</v>
      </c>
      <c r="M961" t="s">
        <v>4459</v>
      </c>
      <c r="N961" t="s">
        <v>4470</v>
      </c>
      <c r="O961" t="s">
        <v>4981</v>
      </c>
      <c r="P961" s="3">
        <f>Ventes[[#This Row],[Coût]]*Ventes[[#This Row],[Quantité]]</f>
        <v>2.5</v>
      </c>
    </row>
    <row r="962" spans="1:16" x14ac:dyDescent="0.2">
      <c r="A962" t="s">
        <v>975</v>
      </c>
      <c r="B962" s="2">
        <v>44675</v>
      </c>
      <c r="C962" s="2">
        <v>44680</v>
      </c>
      <c r="D962" t="s">
        <v>1691</v>
      </c>
      <c r="E962" t="s">
        <v>3074</v>
      </c>
      <c r="F962">
        <v>1</v>
      </c>
      <c r="G962">
        <v>0</v>
      </c>
      <c r="H962" t="s">
        <v>3399</v>
      </c>
      <c r="I962" t="s">
        <v>4133</v>
      </c>
      <c r="J962" s="3">
        <v>1.81</v>
      </c>
      <c r="K962" s="3">
        <v>1.2</v>
      </c>
      <c r="L962" t="s">
        <v>4451</v>
      </c>
      <c r="M962" t="s">
        <v>4456</v>
      </c>
      <c r="N962" t="s">
        <v>4472</v>
      </c>
      <c r="O962" t="s">
        <v>4512</v>
      </c>
      <c r="P962" s="3">
        <f>Ventes[[#This Row],[Coût]]*Ventes[[#This Row],[Quantité]]</f>
        <v>1.2</v>
      </c>
    </row>
    <row r="963" spans="1:16" x14ac:dyDescent="0.2">
      <c r="A963" t="s">
        <v>976</v>
      </c>
      <c r="B963" s="2">
        <v>44661</v>
      </c>
      <c r="C963" s="2">
        <v>44666</v>
      </c>
      <c r="D963" t="s">
        <v>1811</v>
      </c>
      <c r="E963" t="s">
        <v>3075</v>
      </c>
      <c r="F963">
        <v>1</v>
      </c>
      <c r="G963">
        <v>0</v>
      </c>
      <c r="H963" t="s">
        <v>3399</v>
      </c>
      <c r="I963" t="s">
        <v>4134</v>
      </c>
      <c r="J963" s="3">
        <v>7.61</v>
      </c>
      <c r="K963" s="3">
        <v>4</v>
      </c>
      <c r="L963" t="s">
        <v>4451</v>
      </c>
      <c r="M963" t="s">
        <v>4454</v>
      </c>
      <c r="N963" t="s">
        <v>4472</v>
      </c>
      <c r="O963" t="s">
        <v>4632</v>
      </c>
      <c r="P963" s="3">
        <f>Ventes[[#This Row],[Coût]]*Ventes[[#This Row],[Quantité]]</f>
        <v>4</v>
      </c>
    </row>
    <row r="964" spans="1:16" x14ac:dyDescent="0.2">
      <c r="A964" t="s">
        <v>977</v>
      </c>
      <c r="B964" s="2">
        <v>44661</v>
      </c>
      <c r="C964" s="2">
        <v>44666</v>
      </c>
      <c r="D964" t="s">
        <v>2212</v>
      </c>
      <c r="E964" t="s">
        <v>2722</v>
      </c>
      <c r="F964">
        <v>1</v>
      </c>
      <c r="G964">
        <v>0</v>
      </c>
      <c r="H964" t="s">
        <v>3399</v>
      </c>
      <c r="I964" t="s">
        <v>3789</v>
      </c>
      <c r="J964" s="3">
        <v>99.99</v>
      </c>
      <c r="K964" s="3">
        <v>58</v>
      </c>
      <c r="L964" t="s">
        <v>4452</v>
      </c>
      <c r="M964" t="s">
        <v>4465</v>
      </c>
      <c r="N964" t="s">
        <v>4472</v>
      </c>
      <c r="O964" t="s">
        <v>5033</v>
      </c>
      <c r="P964" s="3">
        <f>Ventes[[#This Row],[Coût]]*Ventes[[#This Row],[Quantité]]</f>
        <v>58</v>
      </c>
    </row>
    <row r="965" spans="1:16" x14ac:dyDescent="0.2">
      <c r="A965" t="s">
        <v>978</v>
      </c>
      <c r="B965" s="2">
        <v>44655</v>
      </c>
      <c r="C965" s="2">
        <v>44660</v>
      </c>
      <c r="D965" t="s">
        <v>1902</v>
      </c>
      <c r="E965" t="s">
        <v>3076</v>
      </c>
      <c r="F965">
        <v>1</v>
      </c>
      <c r="G965">
        <v>0</v>
      </c>
      <c r="H965" t="s">
        <v>3399</v>
      </c>
      <c r="I965" t="s">
        <v>4135</v>
      </c>
      <c r="J965" s="3">
        <v>16.98</v>
      </c>
      <c r="K965" s="3">
        <v>8.5</v>
      </c>
      <c r="L965" t="s">
        <v>4451</v>
      </c>
      <c r="M965" t="s">
        <v>4463</v>
      </c>
      <c r="N965" t="s">
        <v>4472</v>
      </c>
      <c r="O965" t="s">
        <v>4723</v>
      </c>
      <c r="P965" s="3">
        <f>Ventes[[#This Row],[Coût]]*Ventes[[#This Row],[Quantité]]</f>
        <v>8.5</v>
      </c>
    </row>
    <row r="966" spans="1:16" x14ac:dyDescent="0.2">
      <c r="A966" t="s">
        <v>979</v>
      </c>
      <c r="B966" s="2">
        <v>44650</v>
      </c>
      <c r="C966" s="2">
        <v>44654</v>
      </c>
      <c r="D966" t="s">
        <v>1665</v>
      </c>
      <c r="E966" t="s">
        <v>2364</v>
      </c>
      <c r="F966">
        <v>1</v>
      </c>
      <c r="G966">
        <v>0</v>
      </c>
      <c r="H966" t="s">
        <v>3399</v>
      </c>
      <c r="I966" t="s">
        <v>3433</v>
      </c>
      <c r="J966" s="3">
        <v>59.76</v>
      </c>
      <c r="K966" s="3">
        <v>43</v>
      </c>
      <c r="L966" t="s">
        <v>4451</v>
      </c>
      <c r="M966" t="s">
        <v>4455</v>
      </c>
      <c r="N966" t="s">
        <v>4472</v>
      </c>
      <c r="O966" t="s">
        <v>4486</v>
      </c>
      <c r="P966" s="3">
        <f>Ventes[[#This Row],[Coût]]*Ventes[[#This Row],[Quantité]]</f>
        <v>43</v>
      </c>
    </row>
    <row r="967" spans="1:16" x14ac:dyDescent="0.2">
      <c r="A967" t="s">
        <v>980</v>
      </c>
      <c r="B967" s="2">
        <v>44645</v>
      </c>
      <c r="C967" s="2">
        <v>44651</v>
      </c>
      <c r="D967" t="s">
        <v>2213</v>
      </c>
      <c r="E967" t="s">
        <v>3016</v>
      </c>
      <c r="F967">
        <v>1</v>
      </c>
      <c r="G967">
        <v>0</v>
      </c>
      <c r="H967" t="s">
        <v>3399</v>
      </c>
      <c r="I967" t="s">
        <v>4075</v>
      </c>
      <c r="J967" s="3">
        <v>90.99</v>
      </c>
      <c r="K967" s="3">
        <v>76.400000000000006</v>
      </c>
      <c r="L967" t="s">
        <v>4450</v>
      </c>
      <c r="M967" t="s">
        <v>4457</v>
      </c>
      <c r="N967" t="s">
        <v>4471</v>
      </c>
      <c r="O967" t="s">
        <v>5034</v>
      </c>
      <c r="P967" s="3">
        <f>Ventes[[#This Row],[Coût]]*Ventes[[#This Row],[Quantité]]</f>
        <v>76.400000000000006</v>
      </c>
    </row>
    <row r="968" spans="1:16" x14ac:dyDescent="0.2">
      <c r="A968" t="s">
        <v>981</v>
      </c>
      <c r="B968" s="2">
        <v>44623</v>
      </c>
      <c r="C968" s="2">
        <v>44627</v>
      </c>
      <c r="D968" t="s">
        <v>2084</v>
      </c>
      <c r="E968" t="s">
        <v>2972</v>
      </c>
      <c r="F968">
        <v>1</v>
      </c>
      <c r="G968">
        <v>0</v>
      </c>
      <c r="H968" t="s">
        <v>3399</v>
      </c>
      <c r="I968" t="s">
        <v>4033</v>
      </c>
      <c r="J968" s="3">
        <v>180.98</v>
      </c>
      <c r="K968" s="3">
        <v>133.9</v>
      </c>
      <c r="L968" t="s">
        <v>4450</v>
      </c>
      <c r="M968" t="s">
        <v>4457</v>
      </c>
      <c r="N968" t="s">
        <v>4470</v>
      </c>
      <c r="O968" t="s">
        <v>4905</v>
      </c>
      <c r="P968" s="3">
        <f>Ventes[[#This Row],[Coût]]*Ventes[[#This Row],[Quantité]]</f>
        <v>133.9</v>
      </c>
    </row>
    <row r="969" spans="1:16" x14ac:dyDescent="0.2">
      <c r="A969" t="s">
        <v>982</v>
      </c>
      <c r="B969" s="2">
        <v>44573</v>
      </c>
      <c r="C969" s="2">
        <v>44578</v>
      </c>
      <c r="D969" t="s">
        <v>2129</v>
      </c>
      <c r="E969" t="s">
        <v>2711</v>
      </c>
      <c r="F969">
        <v>1</v>
      </c>
      <c r="G969">
        <v>0</v>
      </c>
      <c r="H969" t="s">
        <v>3399</v>
      </c>
      <c r="I969" t="s">
        <v>3511</v>
      </c>
      <c r="J969" s="3">
        <v>9.7799999999999994</v>
      </c>
      <c r="K969" s="3">
        <v>4.9000000000000004</v>
      </c>
      <c r="L969" t="s">
        <v>4451</v>
      </c>
      <c r="M969" t="s">
        <v>4463</v>
      </c>
      <c r="N969" t="s">
        <v>4471</v>
      </c>
      <c r="O969" t="s">
        <v>4950</v>
      </c>
      <c r="P969" s="3">
        <f>Ventes[[#This Row],[Coût]]*Ventes[[#This Row],[Quantité]]</f>
        <v>4.9000000000000004</v>
      </c>
    </row>
    <row r="970" spans="1:16" x14ac:dyDescent="0.2">
      <c r="A970" t="s">
        <v>983</v>
      </c>
      <c r="B970" s="2">
        <v>44916</v>
      </c>
      <c r="C970" s="2">
        <v>44921</v>
      </c>
      <c r="D970" t="s">
        <v>1903</v>
      </c>
      <c r="E970" t="s">
        <v>2586</v>
      </c>
      <c r="F970">
        <v>7</v>
      </c>
      <c r="G970">
        <v>0</v>
      </c>
      <c r="H970" t="s">
        <v>3399</v>
      </c>
      <c r="I970" t="s">
        <v>3654</v>
      </c>
      <c r="J970" s="3">
        <v>142.86000000000001</v>
      </c>
      <c r="K970" s="3">
        <v>101.4</v>
      </c>
      <c r="L970" t="s">
        <v>4451</v>
      </c>
      <c r="M970" t="s">
        <v>4455</v>
      </c>
      <c r="N970" t="s">
        <v>4471</v>
      </c>
      <c r="O970" t="s">
        <v>4724</v>
      </c>
      <c r="P970" s="3">
        <f>Ventes[[#This Row],[Coût]]*Ventes[[#This Row],[Quantité]]</f>
        <v>709.80000000000007</v>
      </c>
    </row>
    <row r="971" spans="1:16" x14ac:dyDescent="0.2">
      <c r="A971" t="s">
        <v>984</v>
      </c>
      <c r="B971" s="2">
        <v>44900</v>
      </c>
      <c r="C971" s="2">
        <v>44904</v>
      </c>
      <c r="D971" t="s">
        <v>2214</v>
      </c>
      <c r="E971" t="s">
        <v>3077</v>
      </c>
      <c r="F971">
        <v>7</v>
      </c>
      <c r="G971">
        <v>0</v>
      </c>
      <c r="H971" t="s">
        <v>3399</v>
      </c>
      <c r="I971" t="s">
        <v>4136</v>
      </c>
      <c r="J971" s="3">
        <v>29.29</v>
      </c>
      <c r="K971" s="3">
        <v>19.600000000000001</v>
      </c>
      <c r="L971" t="s">
        <v>4452</v>
      </c>
      <c r="M971" t="s">
        <v>4465</v>
      </c>
      <c r="N971" t="s">
        <v>4471</v>
      </c>
      <c r="O971" t="s">
        <v>5035</v>
      </c>
      <c r="P971" s="3">
        <f>Ventes[[#This Row],[Coût]]*Ventes[[#This Row],[Quantité]]</f>
        <v>137.20000000000002</v>
      </c>
    </row>
    <row r="972" spans="1:16" x14ac:dyDescent="0.2">
      <c r="A972" t="s">
        <v>985</v>
      </c>
      <c r="B972" s="2">
        <v>44896</v>
      </c>
      <c r="C972" s="2">
        <v>44901</v>
      </c>
      <c r="D972" t="s">
        <v>1781</v>
      </c>
      <c r="E972" t="s">
        <v>3078</v>
      </c>
      <c r="F972">
        <v>7</v>
      </c>
      <c r="G972">
        <v>0</v>
      </c>
      <c r="H972" t="s">
        <v>3399</v>
      </c>
      <c r="I972" t="s">
        <v>4137</v>
      </c>
      <c r="J972" s="3">
        <v>6.48</v>
      </c>
      <c r="K972" s="3">
        <v>3.4</v>
      </c>
      <c r="L972" t="s">
        <v>4451</v>
      </c>
      <c r="M972" t="s">
        <v>4454</v>
      </c>
      <c r="N972" t="s">
        <v>4470</v>
      </c>
      <c r="O972" t="s">
        <v>4602</v>
      </c>
      <c r="P972" s="3">
        <f>Ventes[[#This Row],[Coût]]*Ventes[[#This Row],[Quantité]]</f>
        <v>23.8</v>
      </c>
    </row>
    <row r="973" spans="1:16" x14ac:dyDescent="0.2">
      <c r="A973" t="s">
        <v>986</v>
      </c>
      <c r="B973" s="2">
        <v>44896</v>
      </c>
      <c r="C973" s="2">
        <v>44901</v>
      </c>
      <c r="D973" t="s">
        <v>1758</v>
      </c>
      <c r="E973" t="s">
        <v>3079</v>
      </c>
      <c r="F973">
        <v>7</v>
      </c>
      <c r="G973">
        <v>0</v>
      </c>
      <c r="H973" t="s">
        <v>3399</v>
      </c>
      <c r="I973" t="s">
        <v>4138</v>
      </c>
      <c r="J973" s="3">
        <v>5.98</v>
      </c>
      <c r="K973" s="3">
        <v>3.3</v>
      </c>
      <c r="L973" t="s">
        <v>4451</v>
      </c>
      <c r="M973" t="s">
        <v>4454</v>
      </c>
      <c r="N973" t="s">
        <v>4470</v>
      </c>
      <c r="O973" t="s">
        <v>4579</v>
      </c>
      <c r="P973" s="3">
        <f>Ventes[[#This Row],[Coût]]*Ventes[[#This Row],[Quantité]]</f>
        <v>23.099999999999998</v>
      </c>
    </row>
    <row r="974" spans="1:16" x14ac:dyDescent="0.2">
      <c r="A974" t="s">
        <v>987</v>
      </c>
      <c r="B974" s="2">
        <v>44891</v>
      </c>
      <c r="C974" s="2">
        <v>44897</v>
      </c>
      <c r="D974" t="s">
        <v>1898</v>
      </c>
      <c r="E974" t="s">
        <v>2887</v>
      </c>
      <c r="F974">
        <v>7</v>
      </c>
      <c r="G974">
        <v>0</v>
      </c>
      <c r="H974" t="s">
        <v>3399</v>
      </c>
      <c r="I974" t="s">
        <v>3948</v>
      </c>
      <c r="J974" s="3">
        <v>8.39</v>
      </c>
      <c r="K974" s="3">
        <v>6.3</v>
      </c>
      <c r="L974" t="s">
        <v>4451</v>
      </c>
      <c r="M974" t="s">
        <v>4464</v>
      </c>
      <c r="N974" t="s">
        <v>4472</v>
      </c>
      <c r="O974" t="s">
        <v>4719</v>
      </c>
      <c r="P974" s="3">
        <f>Ventes[[#This Row],[Coût]]*Ventes[[#This Row],[Quantité]]</f>
        <v>44.1</v>
      </c>
    </row>
    <row r="975" spans="1:16" x14ac:dyDescent="0.2">
      <c r="A975" t="s">
        <v>988</v>
      </c>
      <c r="B975" s="2">
        <v>44884</v>
      </c>
      <c r="C975" s="2">
        <v>44890</v>
      </c>
      <c r="D975" t="s">
        <v>1883</v>
      </c>
      <c r="E975" t="s">
        <v>3080</v>
      </c>
      <c r="F975">
        <v>7</v>
      </c>
      <c r="G975">
        <v>0</v>
      </c>
      <c r="H975" t="s">
        <v>3399</v>
      </c>
      <c r="I975" t="s">
        <v>4139</v>
      </c>
      <c r="J975" s="3">
        <v>3.58</v>
      </c>
      <c r="K975" s="3">
        <v>1.8</v>
      </c>
      <c r="L975" t="s">
        <v>4451</v>
      </c>
      <c r="M975" t="s">
        <v>4456</v>
      </c>
      <c r="N975" t="s">
        <v>4470</v>
      </c>
      <c r="O975" t="s">
        <v>4704</v>
      </c>
      <c r="P975" s="3">
        <f>Ventes[[#This Row],[Coût]]*Ventes[[#This Row],[Quantité]]</f>
        <v>12.6</v>
      </c>
    </row>
    <row r="976" spans="1:16" x14ac:dyDescent="0.2">
      <c r="A976" t="s">
        <v>989</v>
      </c>
      <c r="B976" s="2">
        <v>44881</v>
      </c>
      <c r="C976" s="2">
        <v>44886</v>
      </c>
      <c r="D976" t="s">
        <v>1863</v>
      </c>
      <c r="E976" t="s">
        <v>3081</v>
      </c>
      <c r="F976">
        <v>7</v>
      </c>
      <c r="G976">
        <v>0</v>
      </c>
      <c r="H976" t="s">
        <v>3399</v>
      </c>
      <c r="I976" t="s">
        <v>4140</v>
      </c>
      <c r="J976" s="3">
        <v>6.98</v>
      </c>
      <c r="K976" s="3">
        <v>6.8</v>
      </c>
      <c r="L976" t="s">
        <v>4451</v>
      </c>
      <c r="M976" t="s">
        <v>4455</v>
      </c>
      <c r="N976" t="s">
        <v>4470</v>
      </c>
      <c r="O976" t="s">
        <v>4684</v>
      </c>
      <c r="P976" s="3">
        <f>Ventes[[#This Row],[Coût]]*Ventes[[#This Row],[Quantité]]</f>
        <v>47.6</v>
      </c>
    </row>
    <row r="977" spans="1:16" x14ac:dyDescent="0.2">
      <c r="A977" t="s">
        <v>990</v>
      </c>
      <c r="B977" s="2">
        <v>44876</v>
      </c>
      <c r="C977" s="2">
        <v>44881</v>
      </c>
      <c r="D977" t="s">
        <v>2084</v>
      </c>
      <c r="E977" t="s">
        <v>3082</v>
      </c>
      <c r="F977">
        <v>7</v>
      </c>
      <c r="G977">
        <v>0</v>
      </c>
      <c r="H977" t="s">
        <v>3399</v>
      </c>
      <c r="I977" t="s">
        <v>4141</v>
      </c>
      <c r="J977" s="3">
        <v>25.98</v>
      </c>
      <c r="K977" s="3">
        <v>18.7</v>
      </c>
      <c r="L977" t="s">
        <v>4451</v>
      </c>
      <c r="M977" t="s">
        <v>4462</v>
      </c>
      <c r="N977" t="s">
        <v>4470</v>
      </c>
      <c r="O977" t="s">
        <v>4905</v>
      </c>
      <c r="P977" s="3">
        <f>Ventes[[#This Row],[Coût]]*Ventes[[#This Row],[Quantité]]</f>
        <v>130.9</v>
      </c>
    </row>
    <row r="978" spans="1:16" x14ac:dyDescent="0.2">
      <c r="A978" t="s">
        <v>991</v>
      </c>
      <c r="B978" s="2">
        <v>44875</v>
      </c>
      <c r="C978" s="2">
        <v>44880</v>
      </c>
      <c r="D978" t="s">
        <v>2215</v>
      </c>
      <c r="E978" t="s">
        <v>3083</v>
      </c>
      <c r="F978">
        <v>7</v>
      </c>
      <c r="G978">
        <v>0</v>
      </c>
      <c r="H978" t="s">
        <v>3399</v>
      </c>
      <c r="I978" t="s">
        <v>4142</v>
      </c>
      <c r="J978" s="3">
        <v>15.97</v>
      </c>
      <c r="K978" s="3">
        <v>9.6999999999999993</v>
      </c>
      <c r="L978" t="s">
        <v>4452</v>
      </c>
      <c r="M978" t="s">
        <v>4465</v>
      </c>
      <c r="N978" t="s">
        <v>4470</v>
      </c>
      <c r="O978" t="s">
        <v>5036</v>
      </c>
      <c r="P978" s="3">
        <f>Ventes[[#This Row],[Coût]]*Ventes[[#This Row],[Quantité]]</f>
        <v>67.899999999999991</v>
      </c>
    </row>
    <row r="979" spans="1:16" x14ac:dyDescent="0.2">
      <c r="A979" t="s">
        <v>992</v>
      </c>
      <c r="B979" s="2">
        <v>44872</v>
      </c>
      <c r="C979" s="2">
        <v>44877</v>
      </c>
      <c r="D979" t="s">
        <v>1916</v>
      </c>
      <c r="E979" t="s">
        <v>3084</v>
      </c>
      <c r="F979">
        <v>7</v>
      </c>
      <c r="G979">
        <v>0</v>
      </c>
      <c r="H979" t="s">
        <v>3399</v>
      </c>
      <c r="I979" t="s">
        <v>4143</v>
      </c>
      <c r="J979" s="3">
        <v>14.42</v>
      </c>
      <c r="K979" s="3">
        <v>9.6999999999999993</v>
      </c>
      <c r="L979" t="s">
        <v>4451</v>
      </c>
      <c r="M979" t="s">
        <v>4464</v>
      </c>
      <c r="N979" t="s">
        <v>4470</v>
      </c>
      <c r="O979" t="s">
        <v>4737</v>
      </c>
      <c r="P979" s="3">
        <f>Ventes[[#This Row],[Coût]]*Ventes[[#This Row],[Quantité]]</f>
        <v>67.899999999999991</v>
      </c>
    </row>
    <row r="980" spans="1:16" x14ac:dyDescent="0.2">
      <c r="A980" t="s">
        <v>993</v>
      </c>
      <c r="B980" s="2">
        <v>44871</v>
      </c>
      <c r="C980" s="2">
        <v>44879</v>
      </c>
      <c r="D980" t="s">
        <v>1813</v>
      </c>
      <c r="E980" t="s">
        <v>3085</v>
      </c>
      <c r="F980">
        <v>7</v>
      </c>
      <c r="G980">
        <v>0</v>
      </c>
      <c r="H980" t="s">
        <v>3399</v>
      </c>
      <c r="I980" t="s">
        <v>4144</v>
      </c>
      <c r="J980" s="3">
        <v>290.98</v>
      </c>
      <c r="K980" s="3">
        <v>238.6</v>
      </c>
      <c r="L980" t="s">
        <v>4450</v>
      </c>
      <c r="M980" t="s">
        <v>4468</v>
      </c>
      <c r="N980" t="s">
        <v>4472</v>
      </c>
      <c r="O980" t="s">
        <v>4634</v>
      </c>
      <c r="P980" s="3">
        <f>Ventes[[#This Row],[Coût]]*Ventes[[#This Row],[Quantité]]</f>
        <v>1670.2</v>
      </c>
    </row>
    <row r="981" spans="1:16" x14ac:dyDescent="0.2">
      <c r="A981" t="s">
        <v>994</v>
      </c>
      <c r="B981" s="2">
        <v>44868</v>
      </c>
      <c r="C981" s="2">
        <v>44873</v>
      </c>
      <c r="D981" t="s">
        <v>2111</v>
      </c>
      <c r="E981" t="s">
        <v>2850</v>
      </c>
      <c r="F981">
        <v>7</v>
      </c>
      <c r="G981">
        <v>0</v>
      </c>
      <c r="H981" t="s">
        <v>3399</v>
      </c>
      <c r="I981" t="s">
        <v>3912</v>
      </c>
      <c r="J981" s="3">
        <v>19.98</v>
      </c>
      <c r="K981" s="3">
        <v>10.6</v>
      </c>
      <c r="L981" t="s">
        <v>4451</v>
      </c>
      <c r="M981" t="s">
        <v>4454</v>
      </c>
      <c r="N981" t="s">
        <v>4471</v>
      </c>
      <c r="O981" t="s">
        <v>4932</v>
      </c>
      <c r="P981" s="3">
        <f>Ventes[[#This Row],[Coût]]*Ventes[[#This Row],[Quantité]]</f>
        <v>74.2</v>
      </c>
    </row>
    <row r="982" spans="1:16" x14ac:dyDescent="0.2">
      <c r="A982" t="s">
        <v>995</v>
      </c>
      <c r="B982" s="2">
        <v>44848</v>
      </c>
      <c r="C982" s="2">
        <v>44852</v>
      </c>
      <c r="D982" t="s">
        <v>2216</v>
      </c>
      <c r="E982" t="s">
        <v>3086</v>
      </c>
      <c r="F982">
        <v>7</v>
      </c>
      <c r="G982">
        <v>0</v>
      </c>
      <c r="H982" t="s">
        <v>3399</v>
      </c>
      <c r="I982" t="s">
        <v>4145</v>
      </c>
      <c r="J982" s="3">
        <v>5.38</v>
      </c>
      <c r="K982" s="3">
        <v>2.7</v>
      </c>
      <c r="L982" t="s">
        <v>4451</v>
      </c>
      <c r="M982" t="s">
        <v>4458</v>
      </c>
      <c r="N982" t="s">
        <v>4472</v>
      </c>
      <c r="O982" t="s">
        <v>5037</v>
      </c>
      <c r="P982" s="3">
        <f>Ventes[[#This Row],[Coût]]*Ventes[[#This Row],[Quantité]]</f>
        <v>18.900000000000002</v>
      </c>
    </row>
    <row r="983" spans="1:16" x14ac:dyDescent="0.2">
      <c r="A983" t="s">
        <v>996</v>
      </c>
      <c r="B983" s="2">
        <v>44833</v>
      </c>
      <c r="C983" s="2">
        <v>44838</v>
      </c>
      <c r="D983" t="s">
        <v>2217</v>
      </c>
      <c r="E983" t="s">
        <v>3087</v>
      </c>
      <c r="F983">
        <v>7</v>
      </c>
      <c r="G983">
        <v>0</v>
      </c>
      <c r="H983" t="s">
        <v>3399</v>
      </c>
      <c r="I983" t="s">
        <v>4146</v>
      </c>
      <c r="J983" s="3">
        <v>13.9</v>
      </c>
      <c r="K983" s="3">
        <v>9.9</v>
      </c>
      <c r="L983" t="s">
        <v>4451</v>
      </c>
      <c r="M983" t="s">
        <v>4466</v>
      </c>
      <c r="N983" t="s">
        <v>4470</v>
      </c>
      <c r="O983" t="s">
        <v>5038</v>
      </c>
      <c r="P983" s="3">
        <f>Ventes[[#This Row],[Coût]]*Ventes[[#This Row],[Quantité]]</f>
        <v>69.3</v>
      </c>
    </row>
    <row r="984" spans="1:16" x14ac:dyDescent="0.2">
      <c r="A984" t="s">
        <v>997</v>
      </c>
      <c r="B984" s="2">
        <v>44825</v>
      </c>
      <c r="C984" s="2">
        <v>44829</v>
      </c>
      <c r="D984" t="s">
        <v>1829</v>
      </c>
      <c r="E984" t="s">
        <v>2900</v>
      </c>
      <c r="F984">
        <v>7</v>
      </c>
      <c r="G984">
        <v>0</v>
      </c>
      <c r="H984" t="s">
        <v>3399</v>
      </c>
      <c r="I984" t="s">
        <v>3961</v>
      </c>
      <c r="J984" s="3">
        <v>7.98</v>
      </c>
      <c r="K984" s="3">
        <v>4</v>
      </c>
      <c r="L984" t="s">
        <v>4451</v>
      </c>
      <c r="M984" t="s">
        <v>4454</v>
      </c>
      <c r="N984" t="s">
        <v>4470</v>
      </c>
      <c r="O984" t="s">
        <v>4650</v>
      </c>
      <c r="P984" s="3">
        <f>Ventes[[#This Row],[Coût]]*Ventes[[#This Row],[Quantité]]</f>
        <v>28</v>
      </c>
    </row>
    <row r="985" spans="1:16" x14ac:dyDescent="0.2">
      <c r="A985" t="s">
        <v>998</v>
      </c>
      <c r="B985" s="2">
        <v>44825</v>
      </c>
      <c r="C985" s="2">
        <v>44829</v>
      </c>
      <c r="D985" t="s">
        <v>1823</v>
      </c>
      <c r="E985" t="s">
        <v>3054</v>
      </c>
      <c r="F985">
        <v>7</v>
      </c>
      <c r="G985">
        <v>0</v>
      </c>
      <c r="H985" t="s">
        <v>3399</v>
      </c>
      <c r="I985" t="s">
        <v>4113</v>
      </c>
      <c r="J985" s="3">
        <v>2.88</v>
      </c>
      <c r="K985" s="3">
        <v>1.5</v>
      </c>
      <c r="L985" t="s">
        <v>4451</v>
      </c>
      <c r="M985" t="s">
        <v>4458</v>
      </c>
      <c r="N985" t="s">
        <v>4470</v>
      </c>
      <c r="O985" t="s">
        <v>4644</v>
      </c>
      <c r="P985" s="3">
        <f>Ventes[[#This Row],[Coût]]*Ventes[[#This Row],[Quantité]]</f>
        <v>10.5</v>
      </c>
    </row>
    <row r="986" spans="1:16" x14ac:dyDescent="0.2">
      <c r="A986" t="s">
        <v>999</v>
      </c>
      <c r="B986" s="2">
        <v>44819</v>
      </c>
      <c r="C986" s="2">
        <v>44824</v>
      </c>
      <c r="D986" t="s">
        <v>1789</v>
      </c>
      <c r="E986" t="s">
        <v>3088</v>
      </c>
      <c r="F986">
        <v>7</v>
      </c>
      <c r="G986">
        <v>0</v>
      </c>
      <c r="H986" t="s">
        <v>3399</v>
      </c>
      <c r="I986" t="s">
        <v>4147</v>
      </c>
      <c r="J986" s="3">
        <v>5.08</v>
      </c>
      <c r="K986" s="3">
        <v>3.4</v>
      </c>
      <c r="L986" t="s">
        <v>4450</v>
      </c>
      <c r="M986" t="s">
        <v>4467</v>
      </c>
      <c r="N986" t="s">
        <v>4472</v>
      </c>
      <c r="O986" t="s">
        <v>4610</v>
      </c>
      <c r="P986" s="3">
        <f>Ventes[[#This Row],[Coût]]*Ventes[[#This Row],[Quantité]]</f>
        <v>23.8</v>
      </c>
    </row>
    <row r="987" spans="1:16" x14ac:dyDescent="0.2">
      <c r="A987" t="s">
        <v>1000</v>
      </c>
      <c r="B987" s="2">
        <v>44815</v>
      </c>
      <c r="C987" s="2">
        <v>44821</v>
      </c>
      <c r="D987" t="s">
        <v>2163</v>
      </c>
      <c r="E987" t="s">
        <v>3089</v>
      </c>
      <c r="F987">
        <v>7</v>
      </c>
      <c r="G987">
        <v>0</v>
      </c>
      <c r="H987" t="s">
        <v>3399</v>
      </c>
      <c r="I987" t="s">
        <v>4148</v>
      </c>
      <c r="J987" s="3">
        <v>26.38</v>
      </c>
      <c r="K987" s="3">
        <v>14.2</v>
      </c>
      <c r="L987" t="s">
        <v>4451</v>
      </c>
      <c r="M987" t="s">
        <v>4454</v>
      </c>
      <c r="N987" t="s">
        <v>4472</v>
      </c>
      <c r="O987" t="s">
        <v>4984</v>
      </c>
      <c r="P987" s="3">
        <f>Ventes[[#This Row],[Coût]]*Ventes[[#This Row],[Quantité]]</f>
        <v>99.399999999999991</v>
      </c>
    </row>
    <row r="988" spans="1:16" x14ac:dyDescent="0.2">
      <c r="A988" t="s">
        <v>1001</v>
      </c>
      <c r="B988" s="2">
        <v>44813</v>
      </c>
      <c r="C988" s="2">
        <v>44819</v>
      </c>
      <c r="D988" t="s">
        <v>1957</v>
      </c>
      <c r="E988" t="s">
        <v>2405</v>
      </c>
      <c r="F988">
        <v>7</v>
      </c>
      <c r="G988">
        <v>0</v>
      </c>
      <c r="H988" t="s">
        <v>3399</v>
      </c>
      <c r="I988" t="s">
        <v>3474</v>
      </c>
      <c r="J988" s="3">
        <v>89.83</v>
      </c>
      <c r="K988" s="3">
        <v>88</v>
      </c>
      <c r="L988" t="s">
        <v>4451</v>
      </c>
      <c r="M988" t="s">
        <v>4455</v>
      </c>
      <c r="N988" t="s">
        <v>4471</v>
      </c>
      <c r="O988" t="s">
        <v>4778</v>
      </c>
      <c r="P988" s="3">
        <f>Ventes[[#This Row],[Coût]]*Ventes[[#This Row],[Quantité]]</f>
        <v>616</v>
      </c>
    </row>
    <row r="989" spans="1:16" x14ac:dyDescent="0.2">
      <c r="A989" t="s">
        <v>1002</v>
      </c>
      <c r="B989" s="2">
        <v>44794</v>
      </c>
      <c r="C989" s="2">
        <v>44802</v>
      </c>
      <c r="D989" t="s">
        <v>1741</v>
      </c>
      <c r="E989" t="s">
        <v>2516</v>
      </c>
      <c r="F989">
        <v>7</v>
      </c>
      <c r="G989">
        <v>0</v>
      </c>
      <c r="H989" t="s">
        <v>3399</v>
      </c>
      <c r="I989" t="s">
        <v>3585</v>
      </c>
      <c r="J989" s="3">
        <v>5</v>
      </c>
      <c r="K989" s="3">
        <v>2.6</v>
      </c>
      <c r="L989" t="s">
        <v>4451</v>
      </c>
      <c r="M989" t="s">
        <v>4456</v>
      </c>
      <c r="N989" t="s">
        <v>4470</v>
      </c>
      <c r="O989" t="s">
        <v>4562</v>
      </c>
      <c r="P989" s="3">
        <f>Ventes[[#This Row],[Coût]]*Ventes[[#This Row],[Quantité]]</f>
        <v>18.2</v>
      </c>
    </row>
    <row r="990" spans="1:16" x14ac:dyDescent="0.2">
      <c r="A990" t="s">
        <v>1003</v>
      </c>
      <c r="B990" s="2">
        <v>44767</v>
      </c>
      <c r="C990" s="2">
        <v>44772</v>
      </c>
      <c r="D990" t="s">
        <v>1993</v>
      </c>
      <c r="E990" t="s">
        <v>3090</v>
      </c>
      <c r="F990">
        <v>7</v>
      </c>
      <c r="G990">
        <v>0</v>
      </c>
      <c r="H990" t="s">
        <v>3399</v>
      </c>
      <c r="I990" t="s">
        <v>4149</v>
      </c>
      <c r="J990" s="3">
        <v>2.89</v>
      </c>
      <c r="K990" s="3">
        <v>1.5</v>
      </c>
      <c r="L990" t="s">
        <v>4451</v>
      </c>
      <c r="M990" t="s">
        <v>4459</v>
      </c>
      <c r="N990" t="s">
        <v>4470</v>
      </c>
      <c r="O990" t="s">
        <v>4814</v>
      </c>
      <c r="P990" s="3">
        <f>Ventes[[#This Row],[Coût]]*Ventes[[#This Row],[Quantité]]</f>
        <v>10.5</v>
      </c>
    </row>
    <row r="991" spans="1:16" x14ac:dyDescent="0.2">
      <c r="A991" t="s">
        <v>1004</v>
      </c>
      <c r="B991" s="2">
        <v>44742</v>
      </c>
      <c r="C991" s="2">
        <v>44746</v>
      </c>
      <c r="D991" t="s">
        <v>1925</v>
      </c>
      <c r="E991" t="s">
        <v>3091</v>
      </c>
      <c r="F991">
        <v>7</v>
      </c>
      <c r="G991">
        <v>0</v>
      </c>
      <c r="H991" t="s">
        <v>3399</v>
      </c>
      <c r="I991" t="s">
        <v>4150</v>
      </c>
      <c r="J991" s="3">
        <v>155.06</v>
      </c>
      <c r="K991" s="3">
        <v>114.7</v>
      </c>
      <c r="L991" t="s">
        <v>4451</v>
      </c>
      <c r="M991" t="s">
        <v>4455</v>
      </c>
      <c r="N991" t="s">
        <v>4471</v>
      </c>
      <c r="O991" t="s">
        <v>4746</v>
      </c>
      <c r="P991" s="3">
        <f>Ventes[[#This Row],[Coût]]*Ventes[[#This Row],[Quantité]]</f>
        <v>802.9</v>
      </c>
    </row>
    <row r="992" spans="1:16" x14ac:dyDescent="0.2">
      <c r="A992" t="s">
        <v>1005</v>
      </c>
      <c r="B992" s="2">
        <v>44742</v>
      </c>
      <c r="C992" s="2">
        <v>44748</v>
      </c>
      <c r="D992" t="s">
        <v>1652</v>
      </c>
      <c r="E992" t="s">
        <v>3092</v>
      </c>
      <c r="F992">
        <v>7</v>
      </c>
      <c r="G992">
        <v>0</v>
      </c>
      <c r="H992" t="s">
        <v>3399</v>
      </c>
      <c r="I992" t="s">
        <v>4151</v>
      </c>
      <c r="J992" s="3">
        <v>35.51</v>
      </c>
      <c r="K992" s="3">
        <v>25.9</v>
      </c>
      <c r="L992" t="s">
        <v>4451</v>
      </c>
      <c r="M992" t="s">
        <v>4455</v>
      </c>
      <c r="N992" t="s">
        <v>4470</v>
      </c>
      <c r="O992" t="s">
        <v>4473</v>
      </c>
      <c r="P992" s="3">
        <f>Ventes[[#This Row],[Coût]]*Ventes[[#This Row],[Quantité]]</f>
        <v>181.29999999999998</v>
      </c>
    </row>
    <row r="993" spans="1:16" x14ac:dyDescent="0.2">
      <c r="A993" t="s">
        <v>1006</v>
      </c>
      <c r="B993" s="2">
        <v>44725</v>
      </c>
      <c r="C993" s="2">
        <v>44730</v>
      </c>
      <c r="D993" t="s">
        <v>2207</v>
      </c>
      <c r="E993" t="s">
        <v>3082</v>
      </c>
      <c r="F993">
        <v>7</v>
      </c>
      <c r="G993">
        <v>0</v>
      </c>
      <c r="H993" t="s">
        <v>3399</v>
      </c>
      <c r="I993" t="s">
        <v>4141</v>
      </c>
      <c r="J993" s="3">
        <v>25.98</v>
      </c>
      <c r="K993" s="3">
        <v>18.7</v>
      </c>
      <c r="L993" t="s">
        <v>4451</v>
      </c>
      <c r="M993" t="s">
        <v>4462</v>
      </c>
      <c r="N993" t="s">
        <v>4470</v>
      </c>
      <c r="O993" t="s">
        <v>5028</v>
      </c>
      <c r="P993" s="3">
        <f>Ventes[[#This Row],[Coût]]*Ventes[[#This Row],[Quantité]]</f>
        <v>130.9</v>
      </c>
    </row>
    <row r="994" spans="1:16" x14ac:dyDescent="0.2">
      <c r="A994" t="s">
        <v>1007</v>
      </c>
      <c r="B994" s="2">
        <v>44678</v>
      </c>
      <c r="C994" s="2">
        <v>44682</v>
      </c>
      <c r="D994" t="s">
        <v>1888</v>
      </c>
      <c r="E994" t="s">
        <v>3093</v>
      </c>
      <c r="F994">
        <v>7</v>
      </c>
      <c r="G994">
        <v>0</v>
      </c>
      <c r="H994" t="s">
        <v>3399</v>
      </c>
      <c r="I994" t="s">
        <v>4152</v>
      </c>
      <c r="J994" s="3">
        <v>19.940000000000001</v>
      </c>
      <c r="K994" s="3">
        <v>14.4</v>
      </c>
      <c r="L994" t="s">
        <v>4450</v>
      </c>
      <c r="M994" t="s">
        <v>4467</v>
      </c>
      <c r="N994" t="s">
        <v>4470</v>
      </c>
      <c r="O994" t="s">
        <v>4709</v>
      </c>
      <c r="P994" s="3">
        <f>Ventes[[#This Row],[Coût]]*Ventes[[#This Row],[Quantité]]</f>
        <v>100.8</v>
      </c>
    </row>
    <row r="995" spans="1:16" x14ac:dyDescent="0.2">
      <c r="A995" t="s">
        <v>1008</v>
      </c>
      <c r="B995" s="2">
        <v>44671</v>
      </c>
      <c r="C995" s="2">
        <v>44676</v>
      </c>
      <c r="D995" t="s">
        <v>2115</v>
      </c>
      <c r="E995" t="s">
        <v>2625</v>
      </c>
      <c r="F995">
        <v>7</v>
      </c>
      <c r="G995">
        <v>0</v>
      </c>
      <c r="H995" t="s">
        <v>3399</v>
      </c>
      <c r="I995" t="s">
        <v>3693</v>
      </c>
      <c r="J995" s="3">
        <v>20.98</v>
      </c>
      <c r="K995" s="3">
        <v>10.9</v>
      </c>
      <c r="L995" t="s">
        <v>4451</v>
      </c>
      <c r="M995" t="s">
        <v>4458</v>
      </c>
      <c r="N995" t="s">
        <v>4470</v>
      </c>
      <c r="O995" t="s">
        <v>4936</v>
      </c>
      <c r="P995" s="3">
        <f>Ventes[[#This Row],[Coût]]*Ventes[[#This Row],[Quantité]]</f>
        <v>76.3</v>
      </c>
    </row>
    <row r="996" spans="1:16" x14ac:dyDescent="0.2">
      <c r="A996" t="s">
        <v>1009</v>
      </c>
      <c r="B996" s="2">
        <v>44640</v>
      </c>
      <c r="C996" s="2">
        <v>44646</v>
      </c>
      <c r="D996" t="s">
        <v>2119</v>
      </c>
      <c r="E996" t="s">
        <v>3094</v>
      </c>
      <c r="F996">
        <v>7</v>
      </c>
      <c r="G996">
        <v>0</v>
      </c>
      <c r="H996" t="s">
        <v>3399</v>
      </c>
      <c r="I996" t="s">
        <v>4153</v>
      </c>
      <c r="J996" s="3">
        <v>37.99</v>
      </c>
      <c r="K996" s="3">
        <v>28.9</v>
      </c>
      <c r="L996" t="s">
        <v>4452</v>
      </c>
      <c r="M996" t="s">
        <v>4465</v>
      </c>
      <c r="N996" t="s">
        <v>4471</v>
      </c>
      <c r="O996" t="s">
        <v>4940</v>
      </c>
      <c r="P996" s="3">
        <f>Ventes[[#This Row],[Coût]]*Ventes[[#This Row],[Quantité]]</f>
        <v>202.29999999999998</v>
      </c>
    </row>
    <row r="997" spans="1:16" x14ac:dyDescent="0.2">
      <c r="A997" t="s">
        <v>1010</v>
      </c>
      <c r="B997" s="2">
        <v>44639</v>
      </c>
      <c r="C997" s="2">
        <v>44646</v>
      </c>
      <c r="D997" t="s">
        <v>2218</v>
      </c>
      <c r="E997" t="s">
        <v>3095</v>
      </c>
      <c r="F997">
        <v>7</v>
      </c>
      <c r="G997">
        <v>0</v>
      </c>
      <c r="H997" t="s">
        <v>3399</v>
      </c>
      <c r="I997" t="s">
        <v>4154</v>
      </c>
      <c r="J997" s="3">
        <v>4.13</v>
      </c>
      <c r="K997" s="3">
        <v>2.2000000000000002</v>
      </c>
      <c r="L997" t="s">
        <v>4451</v>
      </c>
      <c r="M997" t="s">
        <v>4459</v>
      </c>
      <c r="N997" t="s">
        <v>4472</v>
      </c>
      <c r="O997" t="s">
        <v>5039</v>
      </c>
      <c r="P997" s="3">
        <f>Ventes[[#This Row],[Coût]]*Ventes[[#This Row],[Quantité]]</f>
        <v>15.400000000000002</v>
      </c>
    </row>
    <row r="998" spans="1:16" x14ac:dyDescent="0.2">
      <c r="A998" t="s">
        <v>1011</v>
      </c>
      <c r="B998" s="2">
        <v>44639</v>
      </c>
      <c r="C998" s="2">
        <v>44645</v>
      </c>
      <c r="D998" t="s">
        <v>2161</v>
      </c>
      <c r="E998" t="s">
        <v>3096</v>
      </c>
      <c r="F998">
        <v>7</v>
      </c>
      <c r="G998">
        <v>0</v>
      </c>
      <c r="H998" t="s">
        <v>3399</v>
      </c>
      <c r="I998" t="s">
        <v>4155</v>
      </c>
      <c r="J998" s="3">
        <v>54.48</v>
      </c>
      <c r="K998" s="3">
        <v>39.200000000000003</v>
      </c>
      <c r="L998" t="s">
        <v>4451</v>
      </c>
      <c r="M998" t="s">
        <v>4464</v>
      </c>
      <c r="N998" t="s">
        <v>4471</v>
      </c>
      <c r="O998" t="s">
        <v>4982</v>
      </c>
      <c r="P998" s="3">
        <f>Ventes[[#This Row],[Coût]]*Ventes[[#This Row],[Quantité]]</f>
        <v>274.40000000000003</v>
      </c>
    </row>
    <row r="999" spans="1:16" x14ac:dyDescent="0.2">
      <c r="A999" t="s">
        <v>1012</v>
      </c>
      <c r="B999" s="2">
        <v>44632</v>
      </c>
      <c r="C999" s="2">
        <v>44638</v>
      </c>
      <c r="D999" t="s">
        <v>2219</v>
      </c>
      <c r="E999" t="s">
        <v>2728</v>
      </c>
      <c r="F999">
        <v>7</v>
      </c>
      <c r="G999">
        <v>0</v>
      </c>
      <c r="H999" t="s">
        <v>3399</v>
      </c>
      <c r="I999" t="s">
        <v>3795</v>
      </c>
      <c r="J999" s="3">
        <v>9.99</v>
      </c>
      <c r="K999" s="3">
        <v>5.4</v>
      </c>
      <c r="L999" t="s">
        <v>4452</v>
      </c>
      <c r="M999" t="s">
        <v>4461</v>
      </c>
      <c r="N999" t="s">
        <v>4471</v>
      </c>
      <c r="O999" t="s">
        <v>5040</v>
      </c>
      <c r="P999" s="3">
        <f>Ventes[[#This Row],[Coût]]*Ventes[[#This Row],[Quantité]]</f>
        <v>37.800000000000004</v>
      </c>
    </row>
    <row r="1000" spans="1:16" x14ac:dyDescent="0.2">
      <c r="A1000" t="s">
        <v>1013</v>
      </c>
      <c r="B1000" s="2">
        <v>44618</v>
      </c>
      <c r="C1000" s="2">
        <v>44624</v>
      </c>
      <c r="D1000" t="s">
        <v>2220</v>
      </c>
      <c r="E1000" t="s">
        <v>3097</v>
      </c>
      <c r="F1000">
        <v>7</v>
      </c>
      <c r="G1000">
        <v>0</v>
      </c>
      <c r="H1000" t="s">
        <v>3399</v>
      </c>
      <c r="I1000" t="s">
        <v>4156</v>
      </c>
      <c r="J1000" s="3">
        <v>50.97</v>
      </c>
      <c r="K1000" s="3">
        <v>36.700000000000003</v>
      </c>
      <c r="L1000" t="s">
        <v>4451</v>
      </c>
      <c r="M1000" t="s">
        <v>4464</v>
      </c>
      <c r="N1000" t="s">
        <v>4470</v>
      </c>
      <c r="O1000" t="s">
        <v>5041</v>
      </c>
      <c r="P1000" s="3">
        <f>Ventes[[#This Row],[Coût]]*Ventes[[#This Row],[Quantité]]</f>
        <v>256.90000000000003</v>
      </c>
    </row>
    <row r="1001" spans="1:16" x14ac:dyDescent="0.2">
      <c r="A1001" t="s">
        <v>1014</v>
      </c>
      <c r="B1001" s="2">
        <v>44591</v>
      </c>
      <c r="C1001" s="2">
        <v>44597</v>
      </c>
      <c r="D1001" t="s">
        <v>1693</v>
      </c>
      <c r="E1001" t="s">
        <v>2381</v>
      </c>
      <c r="F1001">
        <v>7</v>
      </c>
      <c r="G1001">
        <v>0</v>
      </c>
      <c r="H1001" t="s">
        <v>3399</v>
      </c>
      <c r="I1001" t="s">
        <v>3450</v>
      </c>
      <c r="J1001" s="3">
        <v>1.82</v>
      </c>
      <c r="K1001" s="3">
        <v>1</v>
      </c>
      <c r="L1001" t="s">
        <v>4451</v>
      </c>
      <c r="M1001" t="s">
        <v>4462</v>
      </c>
      <c r="N1001" t="s">
        <v>4472</v>
      </c>
      <c r="O1001" t="s">
        <v>4514</v>
      </c>
      <c r="P1001" s="3">
        <f>Ventes[[#This Row],[Coût]]*Ventes[[#This Row],[Quantité]]</f>
        <v>7</v>
      </c>
    </row>
    <row r="1002" spans="1:16" x14ac:dyDescent="0.2">
      <c r="A1002" t="s">
        <v>1015</v>
      </c>
      <c r="B1002" s="2">
        <v>44567</v>
      </c>
      <c r="C1002" s="2">
        <v>44571</v>
      </c>
      <c r="D1002" t="s">
        <v>2134</v>
      </c>
      <c r="E1002" t="s">
        <v>3034</v>
      </c>
      <c r="F1002">
        <v>7</v>
      </c>
      <c r="G1002">
        <v>0</v>
      </c>
      <c r="H1002" t="s">
        <v>3399</v>
      </c>
      <c r="I1002" t="s">
        <v>4093</v>
      </c>
      <c r="J1002" s="3">
        <v>4.82</v>
      </c>
      <c r="K1002" s="3">
        <v>2.6</v>
      </c>
      <c r="L1002" t="s">
        <v>4451</v>
      </c>
      <c r="M1002" t="s">
        <v>4458</v>
      </c>
      <c r="N1002" t="s">
        <v>4472</v>
      </c>
      <c r="O1002" t="s">
        <v>4955</v>
      </c>
      <c r="P1002" s="3">
        <f>Ventes[[#This Row],[Coût]]*Ventes[[#This Row],[Quantité]]</f>
        <v>18.2</v>
      </c>
    </row>
    <row r="1003" spans="1:16" x14ac:dyDescent="0.2">
      <c r="A1003" t="s">
        <v>1016</v>
      </c>
      <c r="B1003" s="2">
        <v>44919</v>
      </c>
      <c r="C1003" s="2">
        <v>44925</v>
      </c>
      <c r="D1003" t="s">
        <v>1850</v>
      </c>
      <c r="E1003" t="s">
        <v>3011</v>
      </c>
      <c r="F1003">
        <v>6</v>
      </c>
      <c r="G1003">
        <v>0</v>
      </c>
      <c r="H1003" t="s">
        <v>3399</v>
      </c>
      <c r="I1003" t="s">
        <v>4071</v>
      </c>
      <c r="J1003" s="3">
        <v>167.27</v>
      </c>
      <c r="K1003" s="3">
        <v>167.3</v>
      </c>
      <c r="L1003" t="s">
        <v>4451</v>
      </c>
      <c r="M1003" t="s">
        <v>4455</v>
      </c>
      <c r="N1003" t="s">
        <v>4470</v>
      </c>
      <c r="O1003" t="s">
        <v>4671</v>
      </c>
      <c r="P1003" s="3">
        <f>Ventes[[#This Row],[Coût]]*Ventes[[#This Row],[Quantité]]</f>
        <v>1003.8000000000001</v>
      </c>
    </row>
    <row r="1004" spans="1:16" x14ac:dyDescent="0.2">
      <c r="A1004" t="s">
        <v>1017</v>
      </c>
      <c r="B1004" s="2">
        <v>44913</v>
      </c>
      <c r="C1004" s="2">
        <v>44922</v>
      </c>
      <c r="D1004" t="s">
        <v>2221</v>
      </c>
      <c r="E1004" t="s">
        <v>3098</v>
      </c>
      <c r="F1004">
        <v>6</v>
      </c>
      <c r="G1004">
        <v>0</v>
      </c>
      <c r="H1004" t="s">
        <v>3399</v>
      </c>
      <c r="I1004" t="s">
        <v>4126</v>
      </c>
      <c r="J1004" s="3">
        <v>6.47</v>
      </c>
      <c r="K1004" s="3">
        <v>3.6</v>
      </c>
      <c r="L1004" t="s">
        <v>4451</v>
      </c>
      <c r="M1004" t="s">
        <v>4462</v>
      </c>
      <c r="N1004" t="s">
        <v>4470</v>
      </c>
      <c r="O1004" t="s">
        <v>5042</v>
      </c>
      <c r="P1004" s="3">
        <f>Ventes[[#This Row],[Coût]]*Ventes[[#This Row],[Quantité]]</f>
        <v>21.6</v>
      </c>
    </row>
    <row r="1005" spans="1:16" x14ac:dyDescent="0.2">
      <c r="A1005" t="s">
        <v>1018</v>
      </c>
      <c r="B1005" s="2">
        <v>44902</v>
      </c>
      <c r="C1005" s="2">
        <v>44906</v>
      </c>
      <c r="D1005" t="s">
        <v>2222</v>
      </c>
      <c r="E1005" t="s">
        <v>3099</v>
      </c>
      <c r="F1005">
        <v>6</v>
      </c>
      <c r="G1005">
        <v>0</v>
      </c>
      <c r="H1005" t="s">
        <v>3399</v>
      </c>
      <c r="I1005" t="s">
        <v>4157</v>
      </c>
      <c r="J1005" s="3">
        <v>13.73</v>
      </c>
      <c r="K1005" s="3">
        <v>9.5</v>
      </c>
      <c r="L1005" t="s">
        <v>4450</v>
      </c>
      <c r="M1005" t="s">
        <v>4467</v>
      </c>
      <c r="N1005" t="s">
        <v>4470</v>
      </c>
      <c r="O1005" t="s">
        <v>5043</v>
      </c>
      <c r="P1005" s="3">
        <f>Ventes[[#This Row],[Coût]]*Ventes[[#This Row],[Quantité]]</f>
        <v>57</v>
      </c>
    </row>
    <row r="1006" spans="1:16" x14ac:dyDescent="0.2">
      <c r="A1006" t="s">
        <v>1019</v>
      </c>
      <c r="B1006" s="2">
        <v>44902</v>
      </c>
      <c r="C1006" s="2">
        <v>44906</v>
      </c>
      <c r="D1006" t="s">
        <v>2223</v>
      </c>
      <c r="E1006" t="s">
        <v>2675</v>
      </c>
      <c r="F1006">
        <v>6</v>
      </c>
      <c r="G1006">
        <v>0</v>
      </c>
      <c r="H1006" t="s">
        <v>3399</v>
      </c>
      <c r="I1006" t="s">
        <v>3743</v>
      </c>
      <c r="J1006" s="3">
        <v>8.34</v>
      </c>
      <c r="K1006" s="3">
        <v>4.2</v>
      </c>
      <c r="L1006" t="s">
        <v>4451</v>
      </c>
      <c r="M1006" t="s">
        <v>4454</v>
      </c>
      <c r="N1006" t="s">
        <v>4472</v>
      </c>
      <c r="O1006" t="s">
        <v>5044</v>
      </c>
      <c r="P1006" s="3">
        <f>Ventes[[#This Row],[Coût]]*Ventes[[#This Row],[Quantité]]</f>
        <v>25.200000000000003</v>
      </c>
    </row>
    <row r="1007" spans="1:16" x14ac:dyDescent="0.2">
      <c r="A1007" t="s">
        <v>1020</v>
      </c>
      <c r="B1007" s="2">
        <v>44896</v>
      </c>
      <c r="C1007" s="2">
        <v>44901</v>
      </c>
      <c r="D1007" t="s">
        <v>1664</v>
      </c>
      <c r="E1007" t="s">
        <v>3100</v>
      </c>
      <c r="F1007">
        <v>9</v>
      </c>
      <c r="G1007">
        <v>0</v>
      </c>
      <c r="H1007" t="s">
        <v>3399</v>
      </c>
      <c r="I1007" t="s">
        <v>4158</v>
      </c>
      <c r="J1007" s="3">
        <v>69.959999999999994</v>
      </c>
      <c r="K1007" s="3">
        <v>58.1</v>
      </c>
      <c r="L1007" t="s">
        <v>4450</v>
      </c>
      <c r="M1007" t="s">
        <v>4467</v>
      </c>
      <c r="N1007" t="s">
        <v>4472</v>
      </c>
      <c r="O1007" t="s">
        <v>4485</v>
      </c>
      <c r="P1007" s="3">
        <f>Ventes[[#This Row],[Coût]]*Ventes[[#This Row],[Quantité]]</f>
        <v>522.9</v>
      </c>
    </row>
    <row r="1008" spans="1:16" x14ac:dyDescent="0.2">
      <c r="A1008" t="s">
        <v>1021</v>
      </c>
      <c r="B1008" s="2">
        <v>44895</v>
      </c>
      <c r="C1008" s="2">
        <v>44899</v>
      </c>
      <c r="D1008" t="s">
        <v>2122</v>
      </c>
      <c r="E1008" t="s">
        <v>3101</v>
      </c>
      <c r="F1008">
        <v>6</v>
      </c>
      <c r="G1008">
        <v>0</v>
      </c>
      <c r="H1008" t="s">
        <v>3399</v>
      </c>
      <c r="I1008" t="s">
        <v>4159</v>
      </c>
      <c r="J1008" s="3">
        <v>25.99</v>
      </c>
      <c r="K1008" s="3">
        <v>18.5</v>
      </c>
      <c r="L1008" t="s">
        <v>4451</v>
      </c>
      <c r="M1008" t="s">
        <v>4462</v>
      </c>
      <c r="N1008" t="s">
        <v>4470</v>
      </c>
      <c r="O1008" t="s">
        <v>4943</v>
      </c>
      <c r="P1008" s="3">
        <f>Ventes[[#This Row],[Coût]]*Ventes[[#This Row],[Quantité]]</f>
        <v>111</v>
      </c>
    </row>
    <row r="1009" spans="1:16" x14ac:dyDescent="0.2">
      <c r="A1009" t="s">
        <v>1022</v>
      </c>
      <c r="B1009" s="2">
        <v>44893</v>
      </c>
      <c r="C1009" s="2">
        <v>44899</v>
      </c>
      <c r="D1009" t="s">
        <v>2224</v>
      </c>
      <c r="E1009" t="s">
        <v>3102</v>
      </c>
      <c r="F1009">
        <v>11</v>
      </c>
      <c r="G1009">
        <v>0</v>
      </c>
      <c r="H1009" t="s">
        <v>3399</v>
      </c>
      <c r="I1009" t="s">
        <v>4160</v>
      </c>
      <c r="J1009" s="3">
        <v>179.99</v>
      </c>
      <c r="K1009" s="3">
        <v>135</v>
      </c>
      <c r="L1009" t="s">
        <v>4452</v>
      </c>
      <c r="M1009" t="s">
        <v>4461</v>
      </c>
      <c r="N1009" t="s">
        <v>4471</v>
      </c>
      <c r="O1009" t="s">
        <v>5045</v>
      </c>
      <c r="P1009" s="3">
        <f>Ventes[[#This Row],[Coût]]*Ventes[[#This Row],[Quantité]]</f>
        <v>1485</v>
      </c>
    </row>
    <row r="1010" spans="1:16" x14ac:dyDescent="0.2">
      <c r="A1010" t="s">
        <v>1023</v>
      </c>
      <c r="B1010" s="2">
        <v>44892</v>
      </c>
      <c r="C1010" s="2">
        <v>44899</v>
      </c>
      <c r="D1010" t="s">
        <v>1756</v>
      </c>
      <c r="E1010" t="s">
        <v>2465</v>
      </c>
      <c r="F1010">
        <v>6</v>
      </c>
      <c r="G1010">
        <v>0</v>
      </c>
      <c r="H1010" t="s">
        <v>3399</v>
      </c>
      <c r="I1010" t="s">
        <v>3534</v>
      </c>
      <c r="J1010" s="3">
        <v>26.38</v>
      </c>
      <c r="K1010" s="3">
        <v>14.2</v>
      </c>
      <c r="L1010" t="s">
        <v>4451</v>
      </c>
      <c r="M1010" t="s">
        <v>4454</v>
      </c>
      <c r="N1010" t="s">
        <v>4471</v>
      </c>
      <c r="O1010" t="s">
        <v>4577</v>
      </c>
      <c r="P1010" s="3">
        <f>Ventes[[#This Row],[Coût]]*Ventes[[#This Row],[Quantité]]</f>
        <v>85.199999999999989</v>
      </c>
    </row>
    <row r="1011" spans="1:16" x14ac:dyDescent="0.2">
      <c r="A1011" t="s">
        <v>1024</v>
      </c>
      <c r="B1011" s="2">
        <v>44889</v>
      </c>
      <c r="C1011" s="2">
        <v>44895</v>
      </c>
      <c r="D1011" t="s">
        <v>1853</v>
      </c>
      <c r="E1011" t="s">
        <v>2381</v>
      </c>
      <c r="F1011">
        <v>9</v>
      </c>
      <c r="G1011">
        <v>0</v>
      </c>
      <c r="H1011" t="s">
        <v>3399</v>
      </c>
      <c r="I1011" t="s">
        <v>3450</v>
      </c>
      <c r="J1011" s="3">
        <v>1.82</v>
      </c>
      <c r="K1011" s="3">
        <v>1</v>
      </c>
      <c r="L1011" t="s">
        <v>4451</v>
      </c>
      <c r="M1011" t="s">
        <v>4462</v>
      </c>
      <c r="N1011" t="s">
        <v>4470</v>
      </c>
      <c r="O1011" t="s">
        <v>4674</v>
      </c>
      <c r="P1011" s="3">
        <f>Ventes[[#This Row],[Coût]]*Ventes[[#This Row],[Quantité]]</f>
        <v>9</v>
      </c>
    </row>
    <row r="1012" spans="1:16" x14ac:dyDescent="0.2">
      <c r="A1012" t="s">
        <v>1025</v>
      </c>
      <c r="B1012" s="2">
        <v>44889</v>
      </c>
      <c r="C1012" s="2">
        <v>44896</v>
      </c>
      <c r="D1012" t="s">
        <v>1700</v>
      </c>
      <c r="E1012" t="s">
        <v>3083</v>
      </c>
      <c r="F1012">
        <v>14</v>
      </c>
      <c r="G1012">
        <v>0</v>
      </c>
      <c r="H1012" t="s">
        <v>3399</v>
      </c>
      <c r="I1012" t="s">
        <v>4142</v>
      </c>
      <c r="J1012" s="3">
        <v>15.97</v>
      </c>
      <c r="K1012" s="3">
        <v>9.6999999999999993</v>
      </c>
      <c r="L1012" t="s">
        <v>4452</v>
      </c>
      <c r="M1012" t="s">
        <v>4465</v>
      </c>
      <c r="N1012" t="s">
        <v>4470</v>
      </c>
      <c r="O1012" t="s">
        <v>4521</v>
      </c>
      <c r="P1012" s="3">
        <f>Ventes[[#This Row],[Coût]]*Ventes[[#This Row],[Quantité]]</f>
        <v>135.79999999999998</v>
      </c>
    </row>
    <row r="1013" spans="1:16" x14ac:dyDescent="0.2">
      <c r="A1013" t="s">
        <v>1026</v>
      </c>
      <c r="B1013" s="2">
        <v>44885</v>
      </c>
      <c r="C1013" s="2">
        <v>44892</v>
      </c>
      <c r="D1013" t="s">
        <v>1706</v>
      </c>
      <c r="E1013" t="s">
        <v>3103</v>
      </c>
      <c r="F1013">
        <v>10</v>
      </c>
      <c r="G1013">
        <v>0</v>
      </c>
      <c r="H1013" t="s">
        <v>3399</v>
      </c>
      <c r="I1013" t="s">
        <v>4161</v>
      </c>
      <c r="J1013" s="3">
        <v>2.2000000000000002</v>
      </c>
      <c r="K1013" s="3">
        <v>1.2</v>
      </c>
      <c r="L1013" t="s">
        <v>4451</v>
      </c>
      <c r="M1013" t="s">
        <v>4462</v>
      </c>
      <c r="N1013" t="s">
        <v>4470</v>
      </c>
      <c r="O1013" t="s">
        <v>4527</v>
      </c>
      <c r="P1013" s="3">
        <f>Ventes[[#This Row],[Coût]]*Ventes[[#This Row],[Quantité]]</f>
        <v>12</v>
      </c>
    </row>
    <row r="1014" spans="1:16" x14ac:dyDescent="0.2">
      <c r="A1014" t="s">
        <v>1027</v>
      </c>
      <c r="B1014" s="2">
        <v>44884</v>
      </c>
      <c r="C1014" s="2">
        <v>44891</v>
      </c>
      <c r="D1014" t="s">
        <v>1763</v>
      </c>
      <c r="E1014" t="s">
        <v>3051</v>
      </c>
      <c r="F1014">
        <v>9</v>
      </c>
      <c r="G1014">
        <v>0</v>
      </c>
      <c r="H1014" t="s">
        <v>3399</v>
      </c>
      <c r="I1014" t="s">
        <v>4110</v>
      </c>
      <c r="J1014" s="3">
        <v>33.89</v>
      </c>
      <c r="K1014" s="3">
        <v>25.4</v>
      </c>
      <c r="L1014" t="s">
        <v>4451</v>
      </c>
      <c r="M1014" t="s">
        <v>4455</v>
      </c>
      <c r="N1014" t="s">
        <v>4470</v>
      </c>
      <c r="O1014" t="s">
        <v>4584</v>
      </c>
      <c r="P1014" s="3">
        <f>Ventes[[#This Row],[Coût]]*Ventes[[#This Row],[Quantité]]</f>
        <v>228.6</v>
      </c>
    </row>
    <row r="1015" spans="1:16" x14ac:dyDescent="0.2">
      <c r="A1015" t="s">
        <v>1028</v>
      </c>
      <c r="B1015" s="2">
        <v>44884</v>
      </c>
      <c r="C1015" s="2">
        <v>44891</v>
      </c>
      <c r="D1015" t="s">
        <v>1683</v>
      </c>
      <c r="E1015" t="s">
        <v>3104</v>
      </c>
      <c r="F1015">
        <v>6</v>
      </c>
      <c r="G1015">
        <v>0</v>
      </c>
      <c r="H1015" t="s">
        <v>3399</v>
      </c>
      <c r="I1015" t="s">
        <v>4162</v>
      </c>
      <c r="J1015" s="3">
        <v>136.97999999999999</v>
      </c>
      <c r="K1015" s="3">
        <v>101.4</v>
      </c>
      <c r="L1015" t="s">
        <v>4450</v>
      </c>
      <c r="M1015" t="s">
        <v>4467</v>
      </c>
      <c r="N1015" t="s">
        <v>4470</v>
      </c>
      <c r="O1015" t="s">
        <v>4504</v>
      </c>
      <c r="P1015" s="3">
        <f>Ventes[[#This Row],[Coût]]*Ventes[[#This Row],[Quantité]]</f>
        <v>608.40000000000009</v>
      </c>
    </row>
    <row r="1016" spans="1:16" x14ac:dyDescent="0.2">
      <c r="A1016" t="s">
        <v>1029</v>
      </c>
      <c r="B1016" s="2">
        <v>44882</v>
      </c>
      <c r="C1016" s="2">
        <v>44888</v>
      </c>
      <c r="D1016" t="s">
        <v>2225</v>
      </c>
      <c r="E1016" t="s">
        <v>3078</v>
      </c>
      <c r="F1016">
        <v>6</v>
      </c>
      <c r="G1016">
        <v>0</v>
      </c>
      <c r="H1016" t="s">
        <v>3399</v>
      </c>
      <c r="I1016" t="s">
        <v>4137</v>
      </c>
      <c r="J1016" s="3">
        <v>6.48</v>
      </c>
      <c r="K1016" s="3">
        <v>3.4</v>
      </c>
      <c r="L1016" t="s">
        <v>4451</v>
      </c>
      <c r="M1016" t="s">
        <v>4454</v>
      </c>
      <c r="N1016" t="s">
        <v>4470</v>
      </c>
      <c r="O1016" t="s">
        <v>5046</v>
      </c>
      <c r="P1016" s="3">
        <f>Ventes[[#This Row],[Coût]]*Ventes[[#This Row],[Quantité]]</f>
        <v>20.399999999999999</v>
      </c>
    </row>
    <row r="1017" spans="1:16" x14ac:dyDescent="0.2">
      <c r="A1017" t="s">
        <v>1030</v>
      </c>
      <c r="B1017" s="2">
        <v>44881</v>
      </c>
      <c r="C1017" s="2">
        <v>44886</v>
      </c>
      <c r="D1017" t="s">
        <v>2203</v>
      </c>
      <c r="E1017" t="s">
        <v>3105</v>
      </c>
      <c r="F1017">
        <v>8</v>
      </c>
      <c r="G1017">
        <v>0</v>
      </c>
      <c r="H1017" t="s">
        <v>3399</v>
      </c>
      <c r="I1017" t="s">
        <v>4163</v>
      </c>
      <c r="J1017" s="3">
        <v>101.41</v>
      </c>
      <c r="K1017" s="3">
        <v>98.4</v>
      </c>
      <c r="L1017" t="s">
        <v>4451</v>
      </c>
      <c r="M1017" t="s">
        <v>4455</v>
      </c>
      <c r="N1017" t="s">
        <v>4470</v>
      </c>
      <c r="O1017" t="s">
        <v>5024</v>
      </c>
      <c r="P1017" s="3">
        <f>Ventes[[#This Row],[Coût]]*Ventes[[#This Row],[Quantité]]</f>
        <v>787.2</v>
      </c>
    </row>
    <row r="1018" spans="1:16" x14ac:dyDescent="0.2">
      <c r="A1018" t="s">
        <v>1031</v>
      </c>
      <c r="B1018" s="2">
        <v>44879</v>
      </c>
      <c r="C1018" s="2">
        <v>44884</v>
      </c>
      <c r="D1018" t="s">
        <v>1780</v>
      </c>
      <c r="E1018" t="s">
        <v>2480</v>
      </c>
      <c r="F1018">
        <v>8</v>
      </c>
      <c r="G1018">
        <v>0</v>
      </c>
      <c r="H1018" t="s">
        <v>3399</v>
      </c>
      <c r="I1018" t="s">
        <v>3549</v>
      </c>
      <c r="J1018" s="3">
        <v>4.28</v>
      </c>
      <c r="K1018" s="3">
        <v>3</v>
      </c>
      <c r="L1018" t="s">
        <v>4451</v>
      </c>
      <c r="M1018" t="s">
        <v>4462</v>
      </c>
      <c r="N1018" t="s">
        <v>4470</v>
      </c>
      <c r="O1018" t="s">
        <v>4601</v>
      </c>
      <c r="P1018" s="3">
        <f>Ventes[[#This Row],[Coût]]*Ventes[[#This Row],[Quantité]]</f>
        <v>24</v>
      </c>
    </row>
    <row r="1019" spans="1:16" x14ac:dyDescent="0.2">
      <c r="A1019" t="s">
        <v>1032</v>
      </c>
      <c r="B1019" s="2">
        <v>44878</v>
      </c>
      <c r="C1019" s="2">
        <v>44884</v>
      </c>
      <c r="D1019" t="s">
        <v>1861</v>
      </c>
      <c r="E1019" t="s">
        <v>3106</v>
      </c>
      <c r="F1019">
        <v>8</v>
      </c>
      <c r="G1019">
        <v>0</v>
      </c>
      <c r="H1019" t="s">
        <v>3399</v>
      </c>
      <c r="I1019" t="s">
        <v>4164</v>
      </c>
      <c r="J1019" s="3">
        <v>29.99</v>
      </c>
      <c r="K1019" s="3">
        <v>27</v>
      </c>
      <c r="L1019" t="s">
        <v>4452</v>
      </c>
      <c r="M1019" t="s">
        <v>4465</v>
      </c>
      <c r="N1019" t="s">
        <v>4470</v>
      </c>
      <c r="O1019" t="s">
        <v>4682</v>
      </c>
      <c r="P1019" s="3">
        <f>Ventes[[#This Row],[Coût]]*Ventes[[#This Row],[Quantité]]</f>
        <v>216</v>
      </c>
    </row>
    <row r="1020" spans="1:16" x14ac:dyDescent="0.2">
      <c r="A1020" t="s">
        <v>1033</v>
      </c>
      <c r="B1020" s="2">
        <v>44874</v>
      </c>
      <c r="C1020" s="2">
        <v>44878</v>
      </c>
      <c r="D1020" t="s">
        <v>2098</v>
      </c>
      <c r="E1020" t="s">
        <v>3107</v>
      </c>
      <c r="F1020">
        <v>8</v>
      </c>
      <c r="G1020">
        <v>0</v>
      </c>
      <c r="H1020" t="s">
        <v>3399</v>
      </c>
      <c r="I1020" t="s">
        <v>4165</v>
      </c>
      <c r="J1020" s="3">
        <v>5.89</v>
      </c>
      <c r="K1020" s="3">
        <v>3.3</v>
      </c>
      <c r="L1020" t="s">
        <v>4450</v>
      </c>
      <c r="M1020" t="s">
        <v>4467</v>
      </c>
      <c r="N1020" t="s">
        <v>4470</v>
      </c>
      <c r="O1020" t="s">
        <v>4919</v>
      </c>
      <c r="P1020" s="3">
        <f>Ventes[[#This Row],[Coût]]*Ventes[[#This Row],[Quantité]]</f>
        <v>26.4</v>
      </c>
    </row>
    <row r="1021" spans="1:16" x14ac:dyDescent="0.2">
      <c r="A1021" t="s">
        <v>1034</v>
      </c>
      <c r="B1021" s="2">
        <v>44873</v>
      </c>
      <c r="C1021" s="2">
        <v>44878</v>
      </c>
      <c r="D1021" t="s">
        <v>2226</v>
      </c>
      <c r="E1021" t="s">
        <v>3055</v>
      </c>
      <c r="F1021">
        <v>10</v>
      </c>
      <c r="G1021">
        <v>0</v>
      </c>
      <c r="H1021" t="s">
        <v>3399</v>
      </c>
      <c r="I1021" t="s">
        <v>4114</v>
      </c>
      <c r="J1021" s="3">
        <v>27.42</v>
      </c>
      <c r="K1021" s="3">
        <v>16.2</v>
      </c>
      <c r="L1021" t="s">
        <v>4450</v>
      </c>
      <c r="M1021" t="s">
        <v>4467</v>
      </c>
      <c r="N1021" t="s">
        <v>4471</v>
      </c>
      <c r="O1021" t="s">
        <v>5047</v>
      </c>
      <c r="P1021" s="3">
        <f>Ventes[[#This Row],[Coût]]*Ventes[[#This Row],[Quantité]]</f>
        <v>162</v>
      </c>
    </row>
    <row r="1022" spans="1:16" x14ac:dyDescent="0.2">
      <c r="A1022" t="s">
        <v>1035</v>
      </c>
      <c r="B1022" s="2">
        <v>44871</v>
      </c>
      <c r="C1022" s="2">
        <v>44876</v>
      </c>
      <c r="D1022" t="s">
        <v>2227</v>
      </c>
      <c r="E1022" t="s">
        <v>2770</v>
      </c>
      <c r="F1022">
        <v>9</v>
      </c>
      <c r="G1022">
        <v>0</v>
      </c>
      <c r="H1022" t="s">
        <v>3399</v>
      </c>
      <c r="I1022" t="s">
        <v>3836</v>
      </c>
      <c r="J1022" s="3">
        <v>35.44</v>
      </c>
      <c r="K1022" s="3">
        <v>18.8</v>
      </c>
      <c r="L1022" t="s">
        <v>4451</v>
      </c>
      <c r="M1022" t="s">
        <v>4454</v>
      </c>
      <c r="N1022" t="s">
        <v>4470</v>
      </c>
      <c r="O1022" t="s">
        <v>5048</v>
      </c>
      <c r="P1022" s="3">
        <f>Ventes[[#This Row],[Coût]]*Ventes[[#This Row],[Quantité]]</f>
        <v>169.20000000000002</v>
      </c>
    </row>
    <row r="1023" spans="1:16" x14ac:dyDescent="0.2">
      <c r="A1023" t="s">
        <v>1036</v>
      </c>
      <c r="B1023" s="2">
        <v>44868</v>
      </c>
      <c r="C1023" s="2">
        <v>44872</v>
      </c>
      <c r="D1023" t="s">
        <v>2207</v>
      </c>
      <c r="E1023" t="s">
        <v>3108</v>
      </c>
      <c r="F1023">
        <v>6</v>
      </c>
      <c r="G1023">
        <v>0</v>
      </c>
      <c r="H1023" t="s">
        <v>3399</v>
      </c>
      <c r="I1023" t="s">
        <v>4166</v>
      </c>
      <c r="J1023" s="3">
        <v>5.98</v>
      </c>
      <c r="K1023" s="3">
        <v>3</v>
      </c>
      <c r="L1023" t="s">
        <v>4451</v>
      </c>
      <c r="M1023" t="s">
        <v>4454</v>
      </c>
      <c r="N1023" t="s">
        <v>4470</v>
      </c>
      <c r="O1023" t="s">
        <v>5028</v>
      </c>
      <c r="P1023" s="3">
        <f>Ventes[[#This Row],[Coût]]*Ventes[[#This Row],[Quantité]]</f>
        <v>18</v>
      </c>
    </row>
    <row r="1024" spans="1:16" x14ac:dyDescent="0.2">
      <c r="A1024" t="s">
        <v>1037</v>
      </c>
      <c r="B1024" s="2">
        <v>44864</v>
      </c>
      <c r="C1024" s="2">
        <v>44873</v>
      </c>
      <c r="D1024" t="s">
        <v>2228</v>
      </c>
      <c r="E1024" t="s">
        <v>3109</v>
      </c>
      <c r="F1024">
        <v>6</v>
      </c>
      <c r="G1024">
        <v>0</v>
      </c>
      <c r="H1024" t="s">
        <v>3399</v>
      </c>
      <c r="I1024" t="s">
        <v>4167</v>
      </c>
      <c r="J1024" s="3">
        <v>7.31</v>
      </c>
      <c r="K1024" s="3">
        <v>3.9</v>
      </c>
      <c r="L1024" t="s">
        <v>4451</v>
      </c>
      <c r="M1024" t="s">
        <v>4459</v>
      </c>
      <c r="N1024" t="s">
        <v>4470</v>
      </c>
      <c r="O1024" t="s">
        <v>5049</v>
      </c>
      <c r="P1024" s="3">
        <f>Ventes[[#This Row],[Coût]]*Ventes[[#This Row],[Quantité]]</f>
        <v>23.4</v>
      </c>
    </row>
    <row r="1025" spans="1:16" x14ac:dyDescent="0.2">
      <c r="A1025" t="s">
        <v>1038</v>
      </c>
      <c r="B1025" s="2">
        <v>44855</v>
      </c>
      <c r="C1025" s="2">
        <v>44861</v>
      </c>
      <c r="D1025" t="s">
        <v>2009</v>
      </c>
      <c r="E1025" t="s">
        <v>3110</v>
      </c>
      <c r="F1025">
        <v>6</v>
      </c>
      <c r="G1025">
        <v>0</v>
      </c>
      <c r="H1025" t="s">
        <v>3399</v>
      </c>
      <c r="I1025" t="s">
        <v>4168</v>
      </c>
      <c r="J1025" s="3">
        <v>6.47</v>
      </c>
      <c r="K1025" s="3">
        <v>3.2</v>
      </c>
      <c r="L1025" t="s">
        <v>4451</v>
      </c>
      <c r="M1025" t="s">
        <v>4458</v>
      </c>
      <c r="N1025" t="s">
        <v>4471</v>
      </c>
      <c r="O1025" t="s">
        <v>4830</v>
      </c>
      <c r="P1025" s="3">
        <f>Ventes[[#This Row],[Coût]]*Ventes[[#This Row],[Quantité]]</f>
        <v>19.200000000000003</v>
      </c>
    </row>
    <row r="1026" spans="1:16" x14ac:dyDescent="0.2">
      <c r="A1026" t="s">
        <v>1039</v>
      </c>
      <c r="B1026" s="2">
        <v>44847</v>
      </c>
      <c r="C1026" s="2">
        <v>44852</v>
      </c>
      <c r="D1026" t="s">
        <v>1910</v>
      </c>
      <c r="E1026" t="s">
        <v>3111</v>
      </c>
      <c r="F1026">
        <v>6</v>
      </c>
      <c r="G1026">
        <v>0</v>
      </c>
      <c r="H1026" t="s">
        <v>3399</v>
      </c>
      <c r="I1026" t="s">
        <v>4169</v>
      </c>
      <c r="J1026" s="3">
        <v>34.99</v>
      </c>
      <c r="K1026" s="3">
        <v>28.3</v>
      </c>
      <c r="L1026" t="s">
        <v>4452</v>
      </c>
      <c r="M1026" t="s">
        <v>4465</v>
      </c>
      <c r="N1026" t="s">
        <v>4471</v>
      </c>
      <c r="O1026" t="s">
        <v>4731</v>
      </c>
      <c r="P1026" s="3">
        <f>Ventes[[#This Row],[Coût]]*Ventes[[#This Row],[Quantité]]</f>
        <v>169.8</v>
      </c>
    </row>
    <row r="1027" spans="1:16" x14ac:dyDescent="0.2">
      <c r="A1027" t="s">
        <v>1040</v>
      </c>
      <c r="B1027" s="2">
        <v>44841</v>
      </c>
      <c r="C1027" s="2">
        <v>44847</v>
      </c>
      <c r="D1027" t="s">
        <v>2024</v>
      </c>
      <c r="E1027" t="s">
        <v>3112</v>
      </c>
      <c r="F1027">
        <v>9</v>
      </c>
      <c r="G1027">
        <v>0</v>
      </c>
      <c r="H1027" t="s">
        <v>3399</v>
      </c>
      <c r="I1027" t="s">
        <v>4170</v>
      </c>
      <c r="J1027" s="3">
        <v>123.99</v>
      </c>
      <c r="K1027" s="3">
        <v>101.7</v>
      </c>
      <c r="L1027" t="s">
        <v>4452</v>
      </c>
      <c r="M1027" t="s">
        <v>4465</v>
      </c>
      <c r="N1027" t="s">
        <v>4470</v>
      </c>
      <c r="O1027" t="s">
        <v>4845</v>
      </c>
      <c r="P1027" s="3">
        <f>Ventes[[#This Row],[Coût]]*Ventes[[#This Row],[Quantité]]</f>
        <v>915.30000000000007</v>
      </c>
    </row>
    <row r="1028" spans="1:16" x14ac:dyDescent="0.2">
      <c r="A1028" t="s">
        <v>1041</v>
      </c>
      <c r="B1028" s="2">
        <v>44835</v>
      </c>
      <c r="C1028" s="2">
        <v>44842</v>
      </c>
      <c r="D1028" t="s">
        <v>2229</v>
      </c>
      <c r="E1028" t="s">
        <v>3113</v>
      </c>
      <c r="F1028">
        <v>8</v>
      </c>
      <c r="G1028">
        <v>0</v>
      </c>
      <c r="H1028" t="s">
        <v>3399</v>
      </c>
      <c r="I1028" t="s">
        <v>4171</v>
      </c>
      <c r="J1028" s="3">
        <v>11.48</v>
      </c>
      <c r="K1028" s="3">
        <v>5.9</v>
      </c>
      <c r="L1028" t="s">
        <v>4451</v>
      </c>
      <c r="M1028" t="s">
        <v>4454</v>
      </c>
      <c r="N1028" t="s">
        <v>4471</v>
      </c>
      <c r="O1028" t="s">
        <v>5050</v>
      </c>
      <c r="P1028" s="3">
        <f>Ventes[[#This Row],[Coût]]*Ventes[[#This Row],[Quantité]]</f>
        <v>47.2</v>
      </c>
    </row>
    <row r="1029" spans="1:16" x14ac:dyDescent="0.2">
      <c r="A1029" t="s">
        <v>1042</v>
      </c>
      <c r="B1029" s="2">
        <v>44827</v>
      </c>
      <c r="C1029" s="2">
        <v>44831</v>
      </c>
      <c r="D1029" t="s">
        <v>2052</v>
      </c>
      <c r="E1029" t="s">
        <v>2465</v>
      </c>
      <c r="F1029">
        <v>8</v>
      </c>
      <c r="G1029">
        <v>0</v>
      </c>
      <c r="H1029" t="s">
        <v>3399</v>
      </c>
      <c r="I1029" t="s">
        <v>3534</v>
      </c>
      <c r="J1029" s="3">
        <v>26.38</v>
      </c>
      <c r="K1029" s="3">
        <v>14.2</v>
      </c>
      <c r="L1029" t="s">
        <v>4451</v>
      </c>
      <c r="M1029" t="s">
        <v>4454</v>
      </c>
      <c r="N1029" t="s">
        <v>4470</v>
      </c>
      <c r="O1029" t="s">
        <v>4873</v>
      </c>
      <c r="P1029" s="3">
        <f>Ventes[[#This Row],[Coût]]*Ventes[[#This Row],[Quantité]]</f>
        <v>113.6</v>
      </c>
    </row>
    <row r="1030" spans="1:16" x14ac:dyDescent="0.2">
      <c r="A1030" t="s">
        <v>1043</v>
      </c>
      <c r="B1030" s="2">
        <v>44822</v>
      </c>
      <c r="C1030" s="2">
        <v>44829</v>
      </c>
      <c r="D1030" t="s">
        <v>1908</v>
      </c>
      <c r="E1030" t="s">
        <v>3114</v>
      </c>
      <c r="F1030">
        <v>8</v>
      </c>
      <c r="G1030">
        <v>0</v>
      </c>
      <c r="H1030" t="s">
        <v>3399</v>
      </c>
      <c r="I1030" t="s">
        <v>4172</v>
      </c>
      <c r="J1030" s="3">
        <v>11.96</v>
      </c>
      <c r="K1030" s="3">
        <v>8.6</v>
      </c>
      <c r="L1030" t="s">
        <v>4452</v>
      </c>
      <c r="M1030" t="s">
        <v>4461</v>
      </c>
      <c r="N1030" t="s">
        <v>4471</v>
      </c>
      <c r="O1030" t="s">
        <v>4729</v>
      </c>
      <c r="P1030" s="3">
        <f>Ventes[[#This Row],[Coût]]*Ventes[[#This Row],[Quantité]]</f>
        <v>68.8</v>
      </c>
    </row>
    <row r="1031" spans="1:16" x14ac:dyDescent="0.2">
      <c r="A1031" t="s">
        <v>1044</v>
      </c>
      <c r="B1031" s="2">
        <v>44811</v>
      </c>
      <c r="C1031" s="2">
        <v>44816</v>
      </c>
      <c r="D1031" t="s">
        <v>1979</v>
      </c>
      <c r="E1031" t="s">
        <v>2364</v>
      </c>
      <c r="F1031">
        <v>8</v>
      </c>
      <c r="G1031">
        <v>0</v>
      </c>
      <c r="H1031" t="s">
        <v>3399</v>
      </c>
      <c r="I1031" t="s">
        <v>3433</v>
      </c>
      <c r="J1031" s="3">
        <v>59.76</v>
      </c>
      <c r="K1031" s="3">
        <v>43</v>
      </c>
      <c r="L1031" t="s">
        <v>4451</v>
      </c>
      <c r="M1031" t="s">
        <v>4455</v>
      </c>
      <c r="N1031" t="s">
        <v>4471</v>
      </c>
      <c r="O1031" t="s">
        <v>4800</v>
      </c>
      <c r="P1031" s="3">
        <f>Ventes[[#This Row],[Coût]]*Ventes[[#This Row],[Quantité]]</f>
        <v>344</v>
      </c>
    </row>
    <row r="1032" spans="1:16" x14ac:dyDescent="0.2">
      <c r="A1032" t="s">
        <v>1045</v>
      </c>
      <c r="B1032" s="2">
        <v>44804</v>
      </c>
      <c r="C1032" s="2">
        <v>44810</v>
      </c>
      <c r="D1032" t="s">
        <v>1678</v>
      </c>
      <c r="E1032" t="s">
        <v>3115</v>
      </c>
      <c r="F1032">
        <v>9</v>
      </c>
      <c r="G1032">
        <v>0</v>
      </c>
      <c r="H1032" t="s">
        <v>3399</v>
      </c>
      <c r="I1032" t="s">
        <v>4173</v>
      </c>
      <c r="J1032" s="3">
        <v>70.97</v>
      </c>
      <c r="K1032" s="3">
        <v>52.5</v>
      </c>
      <c r="L1032" t="s">
        <v>4451</v>
      </c>
      <c r="M1032" t="s">
        <v>4464</v>
      </c>
      <c r="N1032" t="s">
        <v>4470</v>
      </c>
      <c r="O1032" t="s">
        <v>4499</v>
      </c>
      <c r="P1032" s="3">
        <f>Ventes[[#This Row],[Coût]]*Ventes[[#This Row],[Quantité]]</f>
        <v>472.5</v>
      </c>
    </row>
    <row r="1033" spans="1:16" x14ac:dyDescent="0.2">
      <c r="A1033" t="s">
        <v>1046</v>
      </c>
      <c r="B1033" s="2">
        <v>44788</v>
      </c>
      <c r="C1033" s="2">
        <v>44793</v>
      </c>
      <c r="D1033" t="s">
        <v>1714</v>
      </c>
      <c r="E1033" t="s">
        <v>3116</v>
      </c>
      <c r="F1033">
        <v>8</v>
      </c>
      <c r="G1033">
        <v>0</v>
      </c>
      <c r="H1033" t="s">
        <v>3399</v>
      </c>
      <c r="I1033" t="s">
        <v>4174</v>
      </c>
      <c r="J1033" s="3">
        <v>6.3</v>
      </c>
      <c r="K1033" s="3">
        <v>3.4</v>
      </c>
      <c r="L1033" t="s">
        <v>4451</v>
      </c>
      <c r="M1033" t="s">
        <v>4459</v>
      </c>
      <c r="N1033" t="s">
        <v>4471</v>
      </c>
      <c r="O1033" t="s">
        <v>4535</v>
      </c>
      <c r="P1033" s="3">
        <f>Ventes[[#This Row],[Coût]]*Ventes[[#This Row],[Quantité]]</f>
        <v>27.2</v>
      </c>
    </row>
    <row r="1034" spans="1:16" x14ac:dyDescent="0.2">
      <c r="A1034" t="s">
        <v>1047</v>
      </c>
      <c r="B1034" s="2">
        <v>44783</v>
      </c>
      <c r="C1034" s="2">
        <v>44790</v>
      </c>
      <c r="D1034" t="s">
        <v>2230</v>
      </c>
      <c r="E1034" t="s">
        <v>2819</v>
      </c>
      <c r="F1034">
        <v>6</v>
      </c>
      <c r="G1034">
        <v>0</v>
      </c>
      <c r="H1034" t="s">
        <v>3399</v>
      </c>
      <c r="I1034" t="s">
        <v>3511</v>
      </c>
      <c r="J1034" s="3">
        <v>11.68</v>
      </c>
      <c r="K1034" s="3">
        <v>5.8</v>
      </c>
      <c r="L1034" t="s">
        <v>4451</v>
      </c>
      <c r="M1034" t="s">
        <v>4463</v>
      </c>
      <c r="N1034" t="s">
        <v>4470</v>
      </c>
      <c r="O1034" t="s">
        <v>5051</v>
      </c>
      <c r="P1034" s="3">
        <f>Ventes[[#This Row],[Coût]]*Ventes[[#This Row],[Quantité]]</f>
        <v>34.799999999999997</v>
      </c>
    </row>
    <row r="1035" spans="1:16" x14ac:dyDescent="0.2">
      <c r="A1035" t="s">
        <v>1048</v>
      </c>
      <c r="B1035" s="2">
        <v>44778</v>
      </c>
      <c r="C1035" s="2">
        <v>44786</v>
      </c>
      <c r="D1035" t="s">
        <v>2200</v>
      </c>
      <c r="E1035" t="s">
        <v>2625</v>
      </c>
      <c r="F1035">
        <v>6</v>
      </c>
      <c r="G1035">
        <v>0</v>
      </c>
      <c r="H1035" t="s">
        <v>3399</v>
      </c>
      <c r="I1035" t="s">
        <v>3693</v>
      </c>
      <c r="J1035" s="3">
        <v>20.98</v>
      </c>
      <c r="K1035" s="3">
        <v>10.9</v>
      </c>
      <c r="L1035" t="s">
        <v>4451</v>
      </c>
      <c r="M1035" t="s">
        <v>4458</v>
      </c>
      <c r="N1035" t="s">
        <v>4470</v>
      </c>
      <c r="O1035" t="s">
        <v>5021</v>
      </c>
      <c r="P1035" s="3">
        <f>Ventes[[#This Row],[Coût]]*Ventes[[#This Row],[Quantité]]</f>
        <v>65.400000000000006</v>
      </c>
    </row>
    <row r="1036" spans="1:16" x14ac:dyDescent="0.2">
      <c r="A1036" t="s">
        <v>1049</v>
      </c>
      <c r="B1036" s="2">
        <v>44763</v>
      </c>
      <c r="C1036" s="2">
        <v>44774</v>
      </c>
      <c r="D1036" t="s">
        <v>1835</v>
      </c>
      <c r="E1036" t="s">
        <v>3117</v>
      </c>
      <c r="F1036">
        <v>6</v>
      </c>
      <c r="G1036">
        <v>0</v>
      </c>
      <c r="H1036" t="s">
        <v>3399</v>
      </c>
      <c r="I1036" t="s">
        <v>4175</v>
      </c>
      <c r="J1036" s="3">
        <v>16.989999999999998</v>
      </c>
      <c r="K1036" s="3">
        <v>12.1</v>
      </c>
      <c r="L1036" t="s">
        <v>4451</v>
      </c>
      <c r="M1036" t="s">
        <v>4462</v>
      </c>
      <c r="N1036" t="s">
        <v>4470</v>
      </c>
      <c r="O1036" t="s">
        <v>4656</v>
      </c>
      <c r="P1036" s="3">
        <f>Ventes[[#This Row],[Coût]]*Ventes[[#This Row],[Quantité]]</f>
        <v>72.599999999999994</v>
      </c>
    </row>
    <row r="1037" spans="1:16" x14ac:dyDescent="0.2">
      <c r="A1037" t="s">
        <v>1050</v>
      </c>
      <c r="B1037" s="2">
        <v>44745</v>
      </c>
      <c r="C1037" s="2">
        <v>44753</v>
      </c>
      <c r="D1037" t="s">
        <v>2066</v>
      </c>
      <c r="E1037" t="s">
        <v>2376</v>
      </c>
      <c r="F1037">
        <v>10</v>
      </c>
      <c r="G1037">
        <v>0</v>
      </c>
      <c r="H1037" t="s">
        <v>3399</v>
      </c>
      <c r="I1037" t="s">
        <v>3445</v>
      </c>
      <c r="J1037" s="3">
        <v>25.89</v>
      </c>
      <c r="K1037" s="3">
        <v>16.600000000000001</v>
      </c>
      <c r="L1037" t="s">
        <v>4452</v>
      </c>
      <c r="M1037" t="s">
        <v>4465</v>
      </c>
      <c r="N1037" t="s">
        <v>4472</v>
      </c>
      <c r="O1037" t="s">
        <v>4887</v>
      </c>
      <c r="P1037" s="3">
        <f>Ventes[[#This Row],[Coût]]*Ventes[[#This Row],[Quantité]]</f>
        <v>166</v>
      </c>
    </row>
    <row r="1038" spans="1:16" x14ac:dyDescent="0.2">
      <c r="A1038" t="s">
        <v>1051</v>
      </c>
      <c r="B1038" s="2">
        <v>44745</v>
      </c>
      <c r="C1038" s="2">
        <v>44751</v>
      </c>
      <c r="D1038" t="s">
        <v>1746</v>
      </c>
      <c r="E1038" t="s">
        <v>3118</v>
      </c>
      <c r="F1038">
        <v>9</v>
      </c>
      <c r="G1038">
        <v>0</v>
      </c>
      <c r="H1038" t="s">
        <v>3399</v>
      </c>
      <c r="I1038" t="s">
        <v>4176</v>
      </c>
      <c r="J1038" s="3">
        <v>60.65</v>
      </c>
      <c r="K1038" s="3">
        <v>47.9</v>
      </c>
      <c r="L1038" t="s">
        <v>4450</v>
      </c>
      <c r="M1038" t="s">
        <v>4467</v>
      </c>
      <c r="N1038" t="s">
        <v>4470</v>
      </c>
      <c r="O1038" t="s">
        <v>4567</v>
      </c>
      <c r="P1038" s="3">
        <f>Ventes[[#This Row],[Coût]]*Ventes[[#This Row],[Quantité]]</f>
        <v>431.09999999999997</v>
      </c>
    </row>
    <row r="1039" spans="1:16" x14ac:dyDescent="0.2">
      <c r="A1039" t="s">
        <v>1052</v>
      </c>
      <c r="B1039" s="2">
        <v>44738</v>
      </c>
      <c r="C1039" s="2">
        <v>44746</v>
      </c>
      <c r="D1039" t="s">
        <v>2231</v>
      </c>
      <c r="E1039" t="s">
        <v>3081</v>
      </c>
      <c r="F1039">
        <v>12</v>
      </c>
      <c r="G1039">
        <v>0</v>
      </c>
      <c r="H1039" t="s">
        <v>3399</v>
      </c>
      <c r="I1039" t="s">
        <v>4140</v>
      </c>
      <c r="J1039" s="3">
        <v>6.98</v>
      </c>
      <c r="K1039" s="3">
        <v>6.8</v>
      </c>
      <c r="L1039" t="s">
        <v>4451</v>
      </c>
      <c r="M1039" t="s">
        <v>4455</v>
      </c>
      <c r="N1039" t="s">
        <v>4470</v>
      </c>
      <c r="O1039" t="s">
        <v>5052</v>
      </c>
      <c r="P1039" s="3">
        <f>Ventes[[#This Row],[Coût]]*Ventes[[#This Row],[Quantité]]</f>
        <v>81.599999999999994</v>
      </c>
    </row>
    <row r="1040" spans="1:16" x14ac:dyDescent="0.2">
      <c r="A1040" t="s">
        <v>1053</v>
      </c>
      <c r="B1040" s="2">
        <v>44736</v>
      </c>
      <c r="C1040" s="2">
        <v>44740</v>
      </c>
      <c r="D1040" t="s">
        <v>1715</v>
      </c>
      <c r="E1040" t="s">
        <v>2546</v>
      </c>
      <c r="F1040">
        <v>8</v>
      </c>
      <c r="G1040">
        <v>0</v>
      </c>
      <c r="H1040" t="s">
        <v>3399</v>
      </c>
      <c r="I1040" t="s">
        <v>3614</v>
      </c>
      <c r="J1040" s="3">
        <v>11.99</v>
      </c>
      <c r="K1040" s="3">
        <v>8.8000000000000007</v>
      </c>
      <c r="L1040" t="s">
        <v>4451</v>
      </c>
      <c r="M1040" t="s">
        <v>4462</v>
      </c>
      <c r="N1040" t="s">
        <v>4470</v>
      </c>
      <c r="O1040" t="s">
        <v>4536</v>
      </c>
      <c r="P1040" s="3">
        <f>Ventes[[#This Row],[Coût]]*Ventes[[#This Row],[Quantité]]</f>
        <v>70.400000000000006</v>
      </c>
    </row>
    <row r="1041" spans="1:16" x14ac:dyDescent="0.2">
      <c r="A1041" t="s">
        <v>1054</v>
      </c>
      <c r="B1041" s="2">
        <v>44736</v>
      </c>
      <c r="C1041" s="2">
        <v>44740</v>
      </c>
      <c r="D1041" t="s">
        <v>2170</v>
      </c>
      <c r="E1041" t="s">
        <v>3119</v>
      </c>
      <c r="F1041">
        <v>8</v>
      </c>
      <c r="G1041">
        <v>0</v>
      </c>
      <c r="H1041" t="s">
        <v>3399</v>
      </c>
      <c r="I1041" t="s">
        <v>4177</v>
      </c>
      <c r="J1041" s="3">
        <v>48.2</v>
      </c>
      <c r="K1041" s="3">
        <v>34.200000000000003</v>
      </c>
      <c r="L1041" t="s">
        <v>4451</v>
      </c>
      <c r="M1041" t="s">
        <v>4462</v>
      </c>
      <c r="N1041" t="s">
        <v>4471</v>
      </c>
      <c r="O1041" t="s">
        <v>4991</v>
      </c>
      <c r="P1041" s="3">
        <f>Ventes[[#This Row],[Coût]]*Ventes[[#This Row],[Quantité]]</f>
        <v>273.60000000000002</v>
      </c>
    </row>
    <row r="1042" spans="1:16" x14ac:dyDescent="0.2">
      <c r="A1042" t="s">
        <v>1055</v>
      </c>
      <c r="B1042" s="2">
        <v>44715</v>
      </c>
      <c r="C1042" s="2">
        <v>44720</v>
      </c>
      <c r="D1042" t="s">
        <v>1789</v>
      </c>
      <c r="E1042" t="s">
        <v>2888</v>
      </c>
      <c r="F1042">
        <v>9</v>
      </c>
      <c r="G1042">
        <v>0</v>
      </c>
      <c r="H1042" t="s">
        <v>3399</v>
      </c>
      <c r="I1042" t="s">
        <v>3949</v>
      </c>
      <c r="J1042" s="3">
        <v>15.14</v>
      </c>
      <c r="K1042" s="3">
        <v>14.5</v>
      </c>
      <c r="L1042" t="s">
        <v>4451</v>
      </c>
      <c r="M1042" t="s">
        <v>4455</v>
      </c>
      <c r="N1042" t="s">
        <v>4472</v>
      </c>
      <c r="O1042" t="s">
        <v>4610</v>
      </c>
      <c r="P1042" s="3">
        <f>Ventes[[#This Row],[Coût]]*Ventes[[#This Row],[Quantité]]</f>
        <v>130.5</v>
      </c>
    </row>
    <row r="1043" spans="1:16" x14ac:dyDescent="0.2">
      <c r="A1043" t="s">
        <v>1056</v>
      </c>
      <c r="B1043" s="2">
        <v>44715</v>
      </c>
      <c r="C1043" s="2">
        <v>44720</v>
      </c>
      <c r="D1043" t="s">
        <v>1872</v>
      </c>
      <c r="E1043" t="s">
        <v>3120</v>
      </c>
      <c r="F1043">
        <v>10</v>
      </c>
      <c r="G1043">
        <v>0</v>
      </c>
      <c r="H1043" t="s">
        <v>3399</v>
      </c>
      <c r="I1043" t="s">
        <v>4178</v>
      </c>
      <c r="J1043" s="3">
        <v>109.95</v>
      </c>
      <c r="K1043" s="3">
        <v>73.7</v>
      </c>
      <c r="L1043" t="s">
        <v>4452</v>
      </c>
      <c r="M1043" t="s">
        <v>4465</v>
      </c>
      <c r="N1043" t="s">
        <v>4471</v>
      </c>
      <c r="O1043" t="s">
        <v>4693</v>
      </c>
      <c r="P1043" s="3">
        <f>Ventes[[#This Row],[Coût]]*Ventes[[#This Row],[Quantité]]</f>
        <v>737</v>
      </c>
    </row>
    <row r="1044" spans="1:16" x14ac:dyDescent="0.2">
      <c r="A1044" t="s">
        <v>1057</v>
      </c>
      <c r="B1044" s="2">
        <v>44711</v>
      </c>
      <c r="C1044" s="2">
        <v>44715</v>
      </c>
      <c r="D1044" t="s">
        <v>1853</v>
      </c>
      <c r="E1044" t="s">
        <v>3121</v>
      </c>
      <c r="F1044">
        <v>6</v>
      </c>
      <c r="G1044">
        <v>0</v>
      </c>
      <c r="H1044" t="s">
        <v>3399</v>
      </c>
      <c r="I1044" t="s">
        <v>4179</v>
      </c>
      <c r="J1044" s="3">
        <v>5.85</v>
      </c>
      <c r="K1044" s="3">
        <v>4.2</v>
      </c>
      <c r="L1044" t="s">
        <v>4451</v>
      </c>
      <c r="M1044" t="s">
        <v>4462</v>
      </c>
      <c r="N1044" t="s">
        <v>4470</v>
      </c>
      <c r="O1044" t="s">
        <v>4674</v>
      </c>
      <c r="P1044" s="3">
        <f>Ventes[[#This Row],[Coût]]*Ventes[[#This Row],[Quantité]]</f>
        <v>25.200000000000003</v>
      </c>
    </row>
    <row r="1045" spans="1:16" x14ac:dyDescent="0.2">
      <c r="A1045" t="s">
        <v>1058</v>
      </c>
      <c r="B1045" s="2">
        <v>44708</v>
      </c>
      <c r="C1045" s="2">
        <v>44712</v>
      </c>
      <c r="D1045" t="s">
        <v>1845</v>
      </c>
      <c r="E1045" t="s">
        <v>3006</v>
      </c>
      <c r="F1045">
        <v>6</v>
      </c>
      <c r="G1045">
        <v>0</v>
      </c>
      <c r="H1045" t="s">
        <v>3399</v>
      </c>
      <c r="I1045" t="s">
        <v>4066</v>
      </c>
      <c r="J1045" s="3">
        <v>16.36</v>
      </c>
      <c r="K1045" s="3">
        <v>14.7</v>
      </c>
      <c r="L1045" t="s">
        <v>4452</v>
      </c>
      <c r="M1045" t="s">
        <v>4465</v>
      </c>
      <c r="N1045" t="s">
        <v>4471</v>
      </c>
      <c r="O1045" t="s">
        <v>4666</v>
      </c>
      <c r="P1045" s="3">
        <f>Ventes[[#This Row],[Coût]]*Ventes[[#This Row],[Quantité]]</f>
        <v>88.199999999999989</v>
      </c>
    </row>
    <row r="1046" spans="1:16" x14ac:dyDescent="0.2">
      <c r="A1046" t="s">
        <v>1059</v>
      </c>
      <c r="B1046" s="2">
        <v>44700</v>
      </c>
      <c r="C1046" s="2">
        <v>44704</v>
      </c>
      <c r="D1046" t="s">
        <v>1964</v>
      </c>
      <c r="E1046" t="s">
        <v>3122</v>
      </c>
      <c r="F1046">
        <v>6</v>
      </c>
      <c r="G1046">
        <v>0</v>
      </c>
      <c r="H1046" t="s">
        <v>3399</v>
      </c>
      <c r="I1046" t="s">
        <v>4180</v>
      </c>
      <c r="J1046" s="3">
        <v>46.89</v>
      </c>
      <c r="K1046" s="3">
        <v>28.6</v>
      </c>
      <c r="L1046" t="s">
        <v>4451</v>
      </c>
      <c r="M1046" t="s">
        <v>4464</v>
      </c>
      <c r="N1046" t="s">
        <v>4471</v>
      </c>
      <c r="O1046" t="s">
        <v>4785</v>
      </c>
      <c r="P1046" s="3">
        <f>Ventes[[#This Row],[Coût]]*Ventes[[#This Row],[Quantité]]</f>
        <v>171.60000000000002</v>
      </c>
    </row>
    <row r="1047" spans="1:16" x14ac:dyDescent="0.2">
      <c r="A1047" t="s">
        <v>1060</v>
      </c>
      <c r="B1047" s="2">
        <v>44695</v>
      </c>
      <c r="C1047" s="2">
        <v>44703</v>
      </c>
      <c r="D1047" t="s">
        <v>2179</v>
      </c>
      <c r="E1047" t="s">
        <v>3123</v>
      </c>
      <c r="F1047">
        <v>9</v>
      </c>
      <c r="G1047">
        <v>0</v>
      </c>
      <c r="H1047" t="s">
        <v>3399</v>
      </c>
      <c r="I1047" t="s">
        <v>4181</v>
      </c>
      <c r="J1047" s="3">
        <v>5.41</v>
      </c>
      <c r="K1047" s="3">
        <v>2.8</v>
      </c>
      <c r="L1047" t="s">
        <v>4451</v>
      </c>
      <c r="M1047" t="s">
        <v>4463</v>
      </c>
      <c r="N1047" t="s">
        <v>4470</v>
      </c>
      <c r="O1047" t="s">
        <v>5000</v>
      </c>
      <c r="P1047" s="3">
        <f>Ventes[[#This Row],[Coût]]*Ventes[[#This Row],[Quantité]]</f>
        <v>25.2</v>
      </c>
    </row>
    <row r="1048" spans="1:16" x14ac:dyDescent="0.2">
      <c r="A1048" t="s">
        <v>1061</v>
      </c>
      <c r="B1048" s="2">
        <v>44695</v>
      </c>
      <c r="C1048" s="2">
        <v>44702</v>
      </c>
      <c r="D1048" t="s">
        <v>2219</v>
      </c>
      <c r="E1048" t="s">
        <v>3124</v>
      </c>
      <c r="F1048">
        <v>9</v>
      </c>
      <c r="G1048">
        <v>0</v>
      </c>
      <c r="H1048" t="s">
        <v>3399</v>
      </c>
      <c r="I1048" t="s">
        <v>4182</v>
      </c>
      <c r="J1048" s="3">
        <v>48.91</v>
      </c>
      <c r="K1048" s="3">
        <v>25.9</v>
      </c>
      <c r="L1048" t="s">
        <v>4451</v>
      </c>
      <c r="M1048" t="s">
        <v>4454</v>
      </c>
      <c r="N1048" t="s">
        <v>4471</v>
      </c>
      <c r="O1048" t="s">
        <v>5040</v>
      </c>
      <c r="P1048" s="3">
        <f>Ventes[[#This Row],[Coût]]*Ventes[[#This Row],[Quantité]]</f>
        <v>233.1</v>
      </c>
    </row>
    <row r="1049" spans="1:16" x14ac:dyDescent="0.2">
      <c r="A1049" t="s">
        <v>1062</v>
      </c>
      <c r="B1049" s="2">
        <v>44694</v>
      </c>
      <c r="C1049" s="2">
        <v>44699</v>
      </c>
      <c r="D1049" t="s">
        <v>1909</v>
      </c>
      <c r="E1049" t="s">
        <v>3125</v>
      </c>
      <c r="F1049">
        <v>8</v>
      </c>
      <c r="G1049">
        <v>0</v>
      </c>
      <c r="H1049" t="s">
        <v>3399</v>
      </c>
      <c r="I1049" t="s">
        <v>4183</v>
      </c>
      <c r="J1049" s="3">
        <v>7.31</v>
      </c>
      <c r="K1049" s="3">
        <v>3.9</v>
      </c>
      <c r="L1049" t="s">
        <v>4451</v>
      </c>
      <c r="M1049" t="s">
        <v>4459</v>
      </c>
      <c r="N1049" t="s">
        <v>4472</v>
      </c>
      <c r="O1049" t="s">
        <v>4730</v>
      </c>
      <c r="P1049" s="3">
        <f>Ventes[[#This Row],[Coût]]*Ventes[[#This Row],[Quantité]]</f>
        <v>31.2</v>
      </c>
    </row>
    <row r="1050" spans="1:16" x14ac:dyDescent="0.2">
      <c r="A1050" t="s">
        <v>1063</v>
      </c>
      <c r="B1050" s="2">
        <v>44659</v>
      </c>
      <c r="C1050" s="2">
        <v>44663</v>
      </c>
      <c r="D1050" t="s">
        <v>2232</v>
      </c>
      <c r="E1050" t="s">
        <v>2836</v>
      </c>
      <c r="F1050">
        <v>6</v>
      </c>
      <c r="G1050">
        <v>0</v>
      </c>
      <c r="H1050" t="s">
        <v>3399</v>
      </c>
      <c r="I1050" t="s">
        <v>3898</v>
      </c>
      <c r="J1050" s="3">
        <v>9.3800000000000008</v>
      </c>
      <c r="K1050" s="3">
        <v>6.8</v>
      </c>
      <c r="L1050" t="s">
        <v>4450</v>
      </c>
      <c r="M1050" t="s">
        <v>4467</v>
      </c>
      <c r="N1050" t="s">
        <v>4471</v>
      </c>
      <c r="O1050" t="s">
        <v>5053</v>
      </c>
      <c r="P1050" s="3">
        <f>Ventes[[#This Row],[Coût]]*Ventes[[#This Row],[Quantité]]</f>
        <v>40.799999999999997</v>
      </c>
    </row>
    <row r="1051" spans="1:16" x14ac:dyDescent="0.2">
      <c r="A1051" t="s">
        <v>1064</v>
      </c>
      <c r="B1051" s="2">
        <v>44652</v>
      </c>
      <c r="C1051" s="2">
        <v>44658</v>
      </c>
      <c r="D1051" t="s">
        <v>1792</v>
      </c>
      <c r="E1051" t="s">
        <v>2598</v>
      </c>
      <c r="F1051">
        <v>9</v>
      </c>
      <c r="G1051">
        <v>0</v>
      </c>
      <c r="H1051" t="s">
        <v>3399</v>
      </c>
      <c r="I1051" t="s">
        <v>3666</v>
      </c>
      <c r="J1051" s="3">
        <v>4.7699999999999996</v>
      </c>
      <c r="K1051" s="3">
        <v>2.6</v>
      </c>
      <c r="L1051" t="s">
        <v>4451</v>
      </c>
      <c r="M1051" t="s">
        <v>4454</v>
      </c>
      <c r="N1051" t="s">
        <v>4470</v>
      </c>
      <c r="O1051" t="s">
        <v>4613</v>
      </c>
      <c r="P1051" s="3">
        <f>Ventes[[#This Row],[Coût]]*Ventes[[#This Row],[Quantité]]</f>
        <v>23.400000000000002</v>
      </c>
    </row>
    <row r="1052" spans="1:16" x14ac:dyDescent="0.2">
      <c r="A1052" t="s">
        <v>1065</v>
      </c>
      <c r="B1052" s="2">
        <v>44643</v>
      </c>
      <c r="C1052" s="2">
        <v>44647</v>
      </c>
      <c r="D1052" t="s">
        <v>2065</v>
      </c>
      <c r="E1052" t="s">
        <v>3126</v>
      </c>
      <c r="F1052">
        <v>6</v>
      </c>
      <c r="G1052">
        <v>0</v>
      </c>
      <c r="H1052" t="s">
        <v>3399</v>
      </c>
      <c r="I1052" t="s">
        <v>4184</v>
      </c>
      <c r="J1052" s="3">
        <v>4.28</v>
      </c>
      <c r="K1052" s="3">
        <v>2.4</v>
      </c>
      <c r="L1052" t="s">
        <v>4451</v>
      </c>
      <c r="M1052" t="s">
        <v>4454</v>
      </c>
      <c r="N1052" t="s">
        <v>4470</v>
      </c>
      <c r="O1052" t="s">
        <v>4886</v>
      </c>
      <c r="P1052" s="3">
        <f>Ventes[[#This Row],[Coût]]*Ventes[[#This Row],[Quantité]]</f>
        <v>14.399999999999999</v>
      </c>
    </row>
    <row r="1053" spans="1:16" x14ac:dyDescent="0.2">
      <c r="A1053" t="s">
        <v>1066</v>
      </c>
      <c r="B1053" s="2">
        <v>44641</v>
      </c>
      <c r="C1053" s="2">
        <v>44645</v>
      </c>
      <c r="D1053" t="s">
        <v>2053</v>
      </c>
      <c r="E1053" t="s">
        <v>2709</v>
      </c>
      <c r="F1053">
        <v>6</v>
      </c>
      <c r="G1053">
        <v>0</v>
      </c>
      <c r="H1053" t="s">
        <v>3399</v>
      </c>
      <c r="I1053" t="s">
        <v>3777</v>
      </c>
      <c r="J1053" s="3">
        <v>300.98</v>
      </c>
      <c r="K1053" s="3">
        <v>213.7</v>
      </c>
      <c r="L1053" t="s">
        <v>4450</v>
      </c>
      <c r="M1053" t="s">
        <v>4457</v>
      </c>
      <c r="N1053" t="s">
        <v>4470</v>
      </c>
      <c r="O1053" t="s">
        <v>4874</v>
      </c>
      <c r="P1053" s="3">
        <f>Ventes[[#This Row],[Coût]]*Ventes[[#This Row],[Quantité]]</f>
        <v>1282.1999999999998</v>
      </c>
    </row>
    <row r="1054" spans="1:16" x14ac:dyDescent="0.2">
      <c r="A1054" t="s">
        <v>1067</v>
      </c>
      <c r="B1054" s="2">
        <v>44632</v>
      </c>
      <c r="C1054" s="2">
        <v>44639</v>
      </c>
      <c r="D1054" t="s">
        <v>1840</v>
      </c>
      <c r="E1054" t="s">
        <v>2485</v>
      </c>
      <c r="F1054">
        <v>9</v>
      </c>
      <c r="G1054">
        <v>0</v>
      </c>
      <c r="H1054" t="s">
        <v>3399</v>
      </c>
      <c r="I1054" t="s">
        <v>3554</v>
      </c>
      <c r="J1054" s="3">
        <v>4.49</v>
      </c>
      <c r="K1054" s="3">
        <v>2.4</v>
      </c>
      <c r="L1054" t="s">
        <v>4451</v>
      </c>
      <c r="M1054" t="s">
        <v>4458</v>
      </c>
      <c r="N1054" t="s">
        <v>4470</v>
      </c>
      <c r="O1054" t="s">
        <v>4661</v>
      </c>
      <c r="P1054" s="3">
        <f>Ventes[[#This Row],[Coût]]*Ventes[[#This Row],[Quantité]]</f>
        <v>21.599999999999998</v>
      </c>
    </row>
    <row r="1055" spans="1:16" x14ac:dyDescent="0.2">
      <c r="A1055" t="s">
        <v>1068</v>
      </c>
      <c r="B1055" s="2">
        <v>44626</v>
      </c>
      <c r="C1055" s="2">
        <v>44635</v>
      </c>
      <c r="D1055" t="s">
        <v>1674</v>
      </c>
      <c r="E1055" t="s">
        <v>2563</v>
      </c>
      <c r="F1055">
        <v>6</v>
      </c>
      <c r="G1055">
        <v>0</v>
      </c>
      <c r="H1055" t="s">
        <v>3399</v>
      </c>
      <c r="I1055" t="s">
        <v>3631</v>
      </c>
      <c r="J1055" s="3">
        <v>3.98</v>
      </c>
      <c r="K1055" s="3">
        <v>2.6</v>
      </c>
      <c r="L1055" t="s">
        <v>4451</v>
      </c>
      <c r="M1055" t="s">
        <v>4462</v>
      </c>
      <c r="N1055" t="s">
        <v>4472</v>
      </c>
      <c r="O1055" t="s">
        <v>4495</v>
      </c>
      <c r="P1055" s="3">
        <f>Ventes[[#This Row],[Coût]]*Ventes[[#This Row],[Quantité]]</f>
        <v>15.600000000000001</v>
      </c>
    </row>
    <row r="1056" spans="1:16" x14ac:dyDescent="0.2">
      <c r="A1056" t="s">
        <v>1069</v>
      </c>
      <c r="B1056" s="2">
        <v>44623</v>
      </c>
      <c r="C1056" s="2">
        <v>44628</v>
      </c>
      <c r="D1056" t="s">
        <v>2233</v>
      </c>
      <c r="E1056" t="s">
        <v>3127</v>
      </c>
      <c r="F1056">
        <v>8</v>
      </c>
      <c r="G1056">
        <v>0</v>
      </c>
      <c r="H1056" t="s">
        <v>3399</v>
      </c>
      <c r="I1056" t="s">
        <v>4185</v>
      </c>
      <c r="J1056" s="3">
        <v>131.18</v>
      </c>
      <c r="K1056" s="3">
        <v>76.099999999999994</v>
      </c>
      <c r="L1056" t="s">
        <v>4452</v>
      </c>
      <c r="M1056" t="s">
        <v>4465</v>
      </c>
      <c r="N1056" t="s">
        <v>4470</v>
      </c>
      <c r="O1056" t="s">
        <v>5054</v>
      </c>
      <c r="P1056" s="3">
        <f>Ventes[[#This Row],[Coût]]*Ventes[[#This Row],[Quantité]]</f>
        <v>608.79999999999995</v>
      </c>
    </row>
    <row r="1057" spans="1:16" x14ac:dyDescent="0.2">
      <c r="A1057" t="s">
        <v>1070</v>
      </c>
      <c r="B1057" s="2">
        <v>44615</v>
      </c>
      <c r="C1057" s="2">
        <v>44620</v>
      </c>
      <c r="D1057" t="s">
        <v>1911</v>
      </c>
      <c r="E1057" t="s">
        <v>2865</v>
      </c>
      <c r="F1057">
        <v>6</v>
      </c>
      <c r="G1057">
        <v>0</v>
      </c>
      <c r="H1057" t="s">
        <v>3399</v>
      </c>
      <c r="I1057" t="s">
        <v>3926</v>
      </c>
      <c r="J1057" s="3">
        <v>6.24</v>
      </c>
      <c r="K1057" s="3">
        <v>3.4</v>
      </c>
      <c r="L1057" t="s">
        <v>4451</v>
      </c>
      <c r="M1057" t="s">
        <v>4454</v>
      </c>
      <c r="N1057" t="s">
        <v>4470</v>
      </c>
      <c r="O1057" t="s">
        <v>4732</v>
      </c>
      <c r="P1057" s="3">
        <f>Ventes[[#This Row],[Coût]]*Ventes[[#This Row],[Quantité]]</f>
        <v>20.399999999999999</v>
      </c>
    </row>
    <row r="1058" spans="1:16" x14ac:dyDescent="0.2">
      <c r="A1058" t="s">
        <v>1071</v>
      </c>
      <c r="B1058" s="2">
        <v>44605</v>
      </c>
      <c r="C1058" s="2">
        <v>44611</v>
      </c>
      <c r="D1058" t="s">
        <v>2040</v>
      </c>
      <c r="E1058" t="s">
        <v>3128</v>
      </c>
      <c r="F1058">
        <v>8</v>
      </c>
      <c r="G1058">
        <v>0</v>
      </c>
      <c r="H1058" t="s">
        <v>3399</v>
      </c>
      <c r="I1058" t="s">
        <v>4186</v>
      </c>
      <c r="J1058" s="3">
        <v>11.33</v>
      </c>
      <c r="K1058" s="3">
        <v>6.5</v>
      </c>
      <c r="L1058" t="s">
        <v>4451</v>
      </c>
      <c r="M1058" t="s">
        <v>4464</v>
      </c>
      <c r="N1058" t="s">
        <v>4470</v>
      </c>
      <c r="O1058" t="s">
        <v>4861</v>
      </c>
      <c r="P1058" s="3">
        <f>Ventes[[#This Row],[Coût]]*Ventes[[#This Row],[Quantité]]</f>
        <v>52</v>
      </c>
    </row>
    <row r="1059" spans="1:16" x14ac:dyDescent="0.2">
      <c r="A1059" t="s">
        <v>1072</v>
      </c>
      <c r="B1059" s="2">
        <v>44598</v>
      </c>
      <c r="C1059" s="2">
        <v>44603</v>
      </c>
      <c r="D1059" t="s">
        <v>2234</v>
      </c>
      <c r="E1059" t="s">
        <v>3129</v>
      </c>
      <c r="F1059">
        <v>6</v>
      </c>
      <c r="G1059">
        <v>0</v>
      </c>
      <c r="H1059" t="s">
        <v>3399</v>
      </c>
      <c r="I1059" t="s">
        <v>4187</v>
      </c>
      <c r="J1059" s="3">
        <v>37.909999999999997</v>
      </c>
      <c r="K1059" s="3">
        <v>26.9</v>
      </c>
      <c r="L1059" t="s">
        <v>4452</v>
      </c>
      <c r="M1059" t="s">
        <v>4461</v>
      </c>
      <c r="N1059" t="s">
        <v>4471</v>
      </c>
      <c r="O1059" t="s">
        <v>5055</v>
      </c>
      <c r="P1059" s="3">
        <f>Ventes[[#This Row],[Coût]]*Ventes[[#This Row],[Quantité]]</f>
        <v>161.39999999999998</v>
      </c>
    </row>
    <row r="1060" spans="1:16" x14ac:dyDescent="0.2">
      <c r="A1060" t="s">
        <v>1073</v>
      </c>
      <c r="B1060" s="2">
        <v>44589</v>
      </c>
      <c r="C1060" s="2">
        <v>44595</v>
      </c>
      <c r="D1060" t="s">
        <v>2130</v>
      </c>
      <c r="E1060" t="s">
        <v>3130</v>
      </c>
      <c r="F1060">
        <v>9</v>
      </c>
      <c r="G1060">
        <v>0</v>
      </c>
      <c r="H1060" t="s">
        <v>3399</v>
      </c>
      <c r="I1060" t="s">
        <v>4188</v>
      </c>
      <c r="J1060" s="3">
        <v>49.99</v>
      </c>
      <c r="K1060" s="3">
        <v>32.5</v>
      </c>
      <c r="L1060" t="s">
        <v>4452</v>
      </c>
      <c r="M1060" t="s">
        <v>4465</v>
      </c>
      <c r="N1060" t="s">
        <v>4472</v>
      </c>
      <c r="O1060" t="s">
        <v>4951</v>
      </c>
      <c r="P1060" s="3">
        <f>Ventes[[#This Row],[Coût]]*Ventes[[#This Row],[Quantité]]</f>
        <v>292.5</v>
      </c>
    </row>
    <row r="1061" spans="1:16" x14ac:dyDescent="0.2">
      <c r="A1061" t="s">
        <v>1074</v>
      </c>
      <c r="B1061" s="2">
        <v>44587</v>
      </c>
      <c r="C1061" s="2">
        <v>44592</v>
      </c>
      <c r="D1061" t="s">
        <v>1715</v>
      </c>
      <c r="E1061" t="s">
        <v>2338</v>
      </c>
      <c r="F1061">
        <v>8</v>
      </c>
      <c r="G1061">
        <v>0</v>
      </c>
      <c r="H1061" t="s">
        <v>3399</v>
      </c>
      <c r="I1061" t="s">
        <v>3407</v>
      </c>
      <c r="J1061" s="3">
        <v>1.48</v>
      </c>
      <c r="K1061" s="3">
        <v>0.8</v>
      </c>
      <c r="L1061" t="s">
        <v>4451</v>
      </c>
      <c r="M1061" t="s">
        <v>4456</v>
      </c>
      <c r="N1061" t="s">
        <v>4470</v>
      </c>
      <c r="O1061" t="s">
        <v>4536</v>
      </c>
      <c r="P1061" s="3">
        <f>Ventes[[#This Row],[Coût]]*Ventes[[#This Row],[Quantité]]</f>
        <v>6.4</v>
      </c>
    </row>
    <row r="1062" spans="1:16" x14ac:dyDescent="0.2">
      <c r="A1062" t="s">
        <v>1075</v>
      </c>
      <c r="B1062" s="2">
        <v>44564</v>
      </c>
      <c r="C1062" s="2">
        <v>44569</v>
      </c>
      <c r="D1062" t="s">
        <v>2141</v>
      </c>
      <c r="E1062" t="s">
        <v>3078</v>
      </c>
      <c r="F1062">
        <v>6</v>
      </c>
      <c r="G1062">
        <v>0</v>
      </c>
      <c r="H1062" t="s">
        <v>3399</v>
      </c>
      <c r="I1062" t="s">
        <v>4137</v>
      </c>
      <c r="J1062" s="3">
        <v>6.48</v>
      </c>
      <c r="K1062" s="3">
        <v>3.4</v>
      </c>
      <c r="L1062" t="s">
        <v>4451</v>
      </c>
      <c r="M1062" t="s">
        <v>4454</v>
      </c>
      <c r="N1062" t="s">
        <v>4470</v>
      </c>
      <c r="O1062" t="s">
        <v>4962</v>
      </c>
      <c r="P1062" s="3">
        <f>Ventes[[#This Row],[Coût]]*Ventes[[#This Row],[Quantité]]</f>
        <v>20.399999999999999</v>
      </c>
    </row>
    <row r="1063" spans="1:16" x14ac:dyDescent="0.2">
      <c r="A1063" t="s">
        <v>1076</v>
      </c>
      <c r="B1063" s="2">
        <v>44562</v>
      </c>
      <c r="C1063" s="2">
        <v>44569</v>
      </c>
      <c r="D1063" t="s">
        <v>2235</v>
      </c>
      <c r="E1063" t="s">
        <v>3131</v>
      </c>
      <c r="F1063">
        <v>11</v>
      </c>
      <c r="G1063">
        <v>0</v>
      </c>
      <c r="H1063" t="s">
        <v>3399</v>
      </c>
      <c r="I1063" t="s">
        <v>4189</v>
      </c>
      <c r="J1063" s="3">
        <v>43.13</v>
      </c>
      <c r="K1063" s="3">
        <v>25</v>
      </c>
      <c r="L1063" t="s">
        <v>4450</v>
      </c>
      <c r="M1063" t="s">
        <v>4467</v>
      </c>
      <c r="N1063" t="s">
        <v>4470</v>
      </c>
      <c r="O1063" t="s">
        <v>5056</v>
      </c>
      <c r="P1063" s="3">
        <f>Ventes[[#This Row],[Coût]]*Ventes[[#This Row],[Quantité]]</f>
        <v>275</v>
      </c>
    </row>
    <row r="1064" spans="1:16" x14ac:dyDescent="0.2">
      <c r="A1064" t="s">
        <v>1077</v>
      </c>
      <c r="B1064" s="2">
        <v>44912</v>
      </c>
      <c r="C1064" s="2">
        <v>44918</v>
      </c>
      <c r="D1064" t="s">
        <v>2236</v>
      </c>
      <c r="E1064" t="s">
        <v>2891</v>
      </c>
      <c r="F1064">
        <v>4</v>
      </c>
      <c r="G1064">
        <v>0</v>
      </c>
      <c r="H1064" t="s">
        <v>3399</v>
      </c>
      <c r="I1064" t="s">
        <v>3952</v>
      </c>
      <c r="J1064" s="3">
        <v>7.04</v>
      </c>
      <c r="K1064" s="3">
        <v>3.7</v>
      </c>
      <c r="L1064" t="s">
        <v>4451</v>
      </c>
      <c r="M1064" t="s">
        <v>4454</v>
      </c>
      <c r="N1064" t="s">
        <v>4472</v>
      </c>
      <c r="O1064" t="s">
        <v>5057</v>
      </c>
      <c r="P1064" s="3">
        <f>Ventes[[#This Row],[Coût]]*Ventes[[#This Row],[Quantité]]</f>
        <v>14.8</v>
      </c>
    </row>
    <row r="1065" spans="1:16" x14ac:dyDescent="0.2">
      <c r="A1065" t="s">
        <v>1078</v>
      </c>
      <c r="B1065" s="2">
        <v>44912</v>
      </c>
      <c r="C1065" s="2">
        <v>44919</v>
      </c>
      <c r="D1065" t="s">
        <v>1874</v>
      </c>
      <c r="E1065" t="s">
        <v>3132</v>
      </c>
      <c r="F1065">
        <v>4</v>
      </c>
      <c r="G1065">
        <v>0</v>
      </c>
      <c r="H1065" t="s">
        <v>3399</v>
      </c>
      <c r="I1065" t="s">
        <v>4190</v>
      </c>
      <c r="J1065" s="3">
        <v>120.33</v>
      </c>
      <c r="K1065" s="3">
        <v>89</v>
      </c>
      <c r="L1065" t="s">
        <v>4451</v>
      </c>
      <c r="M1065" t="s">
        <v>4455</v>
      </c>
      <c r="N1065" t="s">
        <v>4471</v>
      </c>
      <c r="O1065" t="s">
        <v>4695</v>
      </c>
      <c r="P1065" s="3">
        <f>Ventes[[#This Row],[Coût]]*Ventes[[#This Row],[Quantité]]</f>
        <v>356</v>
      </c>
    </row>
    <row r="1066" spans="1:16" x14ac:dyDescent="0.2">
      <c r="A1066" t="s">
        <v>1079</v>
      </c>
      <c r="B1066" s="2">
        <v>44909</v>
      </c>
      <c r="C1066" s="2">
        <v>44914</v>
      </c>
      <c r="D1066" t="s">
        <v>2237</v>
      </c>
      <c r="E1066" t="s">
        <v>2389</v>
      </c>
      <c r="F1066">
        <v>4</v>
      </c>
      <c r="G1066">
        <v>0</v>
      </c>
      <c r="H1066" t="s">
        <v>3399</v>
      </c>
      <c r="I1066" t="s">
        <v>3458</v>
      </c>
      <c r="J1066" s="3">
        <v>39.950000000000003</v>
      </c>
      <c r="K1066" s="3">
        <v>22.4</v>
      </c>
      <c r="L1066" t="s">
        <v>4452</v>
      </c>
      <c r="M1066" t="s">
        <v>4465</v>
      </c>
      <c r="N1066" t="s">
        <v>4471</v>
      </c>
      <c r="O1066" t="s">
        <v>5058</v>
      </c>
      <c r="P1066" s="3">
        <f>Ventes[[#This Row],[Coût]]*Ventes[[#This Row],[Quantité]]</f>
        <v>89.6</v>
      </c>
    </row>
    <row r="1067" spans="1:16" x14ac:dyDescent="0.2">
      <c r="A1067" t="s">
        <v>1080</v>
      </c>
      <c r="B1067" s="2">
        <v>44903</v>
      </c>
      <c r="C1067" s="2">
        <v>44907</v>
      </c>
      <c r="D1067" t="s">
        <v>2232</v>
      </c>
      <c r="E1067" t="s">
        <v>3108</v>
      </c>
      <c r="F1067">
        <v>4</v>
      </c>
      <c r="G1067">
        <v>0</v>
      </c>
      <c r="H1067" t="s">
        <v>3399</v>
      </c>
      <c r="I1067" t="s">
        <v>4166</v>
      </c>
      <c r="J1067" s="3">
        <v>5.98</v>
      </c>
      <c r="K1067" s="3">
        <v>3</v>
      </c>
      <c r="L1067" t="s">
        <v>4451</v>
      </c>
      <c r="M1067" t="s">
        <v>4454</v>
      </c>
      <c r="N1067" t="s">
        <v>4471</v>
      </c>
      <c r="O1067" t="s">
        <v>5053</v>
      </c>
      <c r="P1067" s="3">
        <f>Ventes[[#This Row],[Coût]]*Ventes[[#This Row],[Quantité]]</f>
        <v>12</v>
      </c>
    </row>
    <row r="1068" spans="1:16" x14ac:dyDescent="0.2">
      <c r="A1068" t="s">
        <v>1081</v>
      </c>
      <c r="B1068" s="2">
        <v>44902</v>
      </c>
      <c r="C1068" s="2">
        <v>44907</v>
      </c>
      <c r="D1068" t="s">
        <v>1787</v>
      </c>
      <c r="E1068" t="s">
        <v>3133</v>
      </c>
      <c r="F1068">
        <v>4</v>
      </c>
      <c r="G1068">
        <v>0</v>
      </c>
      <c r="H1068" t="s">
        <v>3399</v>
      </c>
      <c r="I1068" t="s">
        <v>4191</v>
      </c>
      <c r="J1068" s="3">
        <v>80.16</v>
      </c>
      <c r="K1068" s="3">
        <v>57.7</v>
      </c>
      <c r="L1068" t="s">
        <v>4451</v>
      </c>
      <c r="M1068" t="s">
        <v>4464</v>
      </c>
      <c r="N1068" t="s">
        <v>4470</v>
      </c>
      <c r="O1068" t="s">
        <v>4608</v>
      </c>
      <c r="P1068" s="3">
        <f>Ventes[[#This Row],[Coût]]*Ventes[[#This Row],[Quantité]]</f>
        <v>230.8</v>
      </c>
    </row>
    <row r="1069" spans="1:16" x14ac:dyDescent="0.2">
      <c r="A1069" t="s">
        <v>1082</v>
      </c>
      <c r="B1069" s="2">
        <v>44897</v>
      </c>
      <c r="C1069" s="2">
        <v>44902</v>
      </c>
      <c r="D1069" t="s">
        <v>2238</v>
      </c>
      <c r="E1069" t="s">
        <v>3134</v>
      </c>
      <c r="F1069">
        <v>4</v>
      </c>
      <c r="G1069">
        <v>0</v>
      </c>
      <c r="H1069" t="s">
        <v>3399</v>
      </c>
      <c r="I1069" t="s">
        <v>4192</v>
      </c>
      <c r="J1069" s="3">
        <v>619.99</v>
      </c>
      <c r="K1069" s="3">
        <v>434</v>
      </c>
      <c r="L1069" t="s">
        <v>4452</v>
      </c>
      <c r="M1069" t="s">
        <v>4461</v>
      </c>
      <c r="N1069" t="s">
        <v>4470</v>
      </c>
      <c r="O1069" t="s">
        <v>5059</v>
      </c>
      <c r="P1069" s="3">
        <f>Ventes[[#This Row],[Coût]]*Ventes[[#This Row],[Quantité]]</f>
        <v>1736</v>
      </c>
    </row>
    <row r="1070" spans="1:16" x14ac:dyDescent="0.2">
      <c r="A1070" t="s">
        <v>1083</v>
      </c>
      <c r="B1070" s="2">
        <v>44896</v>
      </c>
      <c r="C1070" s="2">
        <v>44905</v>
      </c>
      <c r="D1070" t="s">
        <v>2239</v>
      </c>
      <c r="E1070" t="s">
        <v>3135</v>
      </c>
      <c r="F1070">
        <v>4</v>
      </c>
      <c r="G1070">
        <v>0</v>
      </c>
      <c r="H1070" t="s">
        <v>3399</v>
      </c>
      <c r="I1070" t="s">
        <v>4193</v>
      </c>
      <c r="J1070" s="3">
        <v>20.98</v>
      </c>
      <c r="K1070" s="3">
        <v>19.5</v>
      </c>
      <c r="L1070" t="s">
        <v>4451</v>
      </c>
      <c r="M1070" t="s">
        <v>4455</v>
      </c>
      <c r="N1070" t="s">
        <v>4470</v>
      </c>
      <c r="O1070" t="s">
        <v>5060</v>
      </c>
      <c r="P1070" s="3">
        <f>Ventes[[#This Row],[Coût]]*Ventes[[#This Row],[Quantité]]</f>
        <v>78</v>
      </c>
    </row>
    <row r="1071" spans="1:16" x14ac:dyDescent="0.2">
      <c r="A1071" t="s">
        <v>1084</v>
      </c>
      <c r="B1071" s="2">
        <v>44895</v>
      </c>
      <c r="C1071" s="2">
        <v>44900</v>
      </c>
      <c r="D1071" t="s">
        <v>1776</v>
      </c>
      <c r="E1071" t="s">
        <v>2478</v>
      </c>
      <c r="F1071">
        <v>4</v>
      </c>
      <c r="G1071">
        <v>0</v>
      </c>
      <c r="H1071" t="s">
        <v>3399</v>
      </c>
      <c r="I1071" t="s">
        <v>3547</v>
      </c>
      <c r="J1071" s="3">
        <v>20.89</v>
      </c>
      <c r="K1071" s="3">
        <v>20.5</v>
      </c>
      <c r="L1071" t="s">
        <v>4451</v>
      </c>
      <c r="M1071" t="s">
        <v>4455</v>
      </c>
      <c r="N1071" t="s">
        <v>4472</v>
      </c>
      <c r="O1071" t="s">
        <v>4597</v>
      </c>
      <c r="P1071" s="3">
        <f>Ventes[[#This Row],[Coût]]*Ventes[[#This Row],[Quantité]]</f>
        <v>82</v>
      </c>
    </row>
    <row r="1072" spans="1:16" x14ac:dyDescent="0.2">
      <c r="A1072" t="s">
        <v>1085</v>
      </c>
      <c r="B1072" s="2">
        <v>44886</v>
      </c>
      <c r="C1072" s="2">
        <v>44890</v>
      </c>
      <c r="D1072" t="s">
        <v>1901</v>
      </c>
      <c r="E1072" t="s">
        <v>3136</v>
      </c>
      <c r="F1072">
        <v>4</v>
      </c>
      <c r="G1072">
        <v>0</v>
      </c>
      <c r="H1072" t="s">
        <v>3399</v>
      </c>
      <c r="I1072" t="s">
        <v>4194</v>
      </c>
      <c r="J1072" s="3">
        <v>2.94</v>
      </c>
      <c r="K1072" s="3">
        <v>2.1</v>
      </c>
      <c r="L1072" t="s">
        <v>4451</v>
      </c>
      <c r="M1072" t="s">
        <v>4462</v>
      </c>
      <c r="N1072" t="s">
        <v>4471</v>
      </c>
      <c r="O1072" t="s">
        <v>4722</v>
      </c>
      <c r="P1072" s="3">
        <f>Ventes[[#This Row],[Coût]]*Ventes[[#This Row],[Quantité]]</f>
        <v>8.4</v>
      </c>
    </row>
    <row r="1073" spans="1:16" x14ac:dyDescent="0.2">
      <c r="A1073" t="s">
        <v>1086</v>
      </c>
      <c r="B1073" s="2">
        <v>44883</v>
      </c>
      <c r="C1073" s="2">
        <v>44887</v>
      </c>
      <c r="D1073" t="s">
        <v>1665</v>
      </c>
      <c r="E1073" t="s">
        <v>2380</v>
      </c>
      <c r="F1073">
        <v>4</v>
      </c>
      <c r="G1073">
        <v>0</v>
      </c>
      <c r="H1073" t="s">
        <v>3399</v>
      </c>
      <c r="I1073" t="s">
        <v>3449</v>
      </c>
      <c r="J1073" s="3">
        <v>4.9400000000000004</v>
      </c>
      <c r="K1073" s="3">
        <v>2.9</v>
      </c>
      <c r="L1073" t="s">
        <v>4450</v>
      </c>
      <c r="M1073" t="s">
        <v>4467</v>
      </c>
      <c r="N1073" t="s">
        <v>4472</v>
      </c>
      <c r="O1073" t="s">
        <v>4486</v>
      </c>
      <c r="P1073" s="3">
        <f>Ventes[[#This Row],[Coût]]*Ventes[[#This Row],[Quantité]]</f>
        <v>11.6</v>
      </c>
    </row>
    <row r="1074" spans="1:16" x14ac:dyDescent="0.2">
      <c r="A1074" t="s">
        <v>1087</v>
      </c>
      <c r="B1074" s="2">
        <v>44881</v>
      </c>
      <c r="C1074" s="2">
        <v>44886</v>
      </c>
      <c r="D1074" t="s">
        <v>2240</v>
      </c>
      <c r="E1074" t="s">
        <v>3137</v>
      </c>
      <c r="F1074">
        <v>4</v>
      </c>
      <c r="G1074">
        <v>0</v>
      </c>
      <c r="H1074" t="s">
        <v>3399</v>
      </c>
      <c r="I1074" t="s">
        <v>4195</v>
      </c>
      <c r="J1074" s="3">
        <v>5.84</v>
      </c>
      <c r="K1074" s="3">
        <v>4.3</v>
      </c>
      <c r="L1074" t="s">
        <v>4451</v>
      </c>
      <c r="M1074" t="s">
        <v>4462</v>
      </c>
      <c r="N1074" t="s">
        <v>4472</v>
      </c>
      <c r="O1074" t="s">
        <v>5061</v>
      </c>
      <c r="P1074" s="3">
        <f>Ventes[[#This Row],[Coût]]*Ventes[[#This Row],[Quantité]]</f>
        <v>17.2</v>
      </c>
    </row>
    <row r="1075" spans="1:16" x14ac:dyDescent="0.2">
      <c r="A1075" t="s">
        <v>1088</v>
      </c>
      <c r="B1075" s="2">
        <v>44881</v>
      </c>
      <c r="C1075" s="2">
        <v>44886</v>
      </c>
      <c r="D1075" t="s">
        <v>1723</v>
      </c>
      <c r="E1075" t="s">
        <v>3138</v>
      </c>
      <c r="F1075">
        <v>4</v>
      </c>
      <c r="G1075">
        <v>0</v>
      </c>
      <c r="H1075" t="s">
        <v>3399</v>
      </c>
      <c r="I1075" t="s">
        <v>4196</v>
      </c>
      <c r="J1075" s="3">
        <v>13.11</v>
      </c>
      <c r="K1075" s="3">
        <v>7.1</v>
      </c>
      <c r="L1075" t="s">
        <v>4452</v>
      </c>
      <c r="M1075" t="s">
        <v>4469</v>
      </c>
      <c r="N1075" t="s">
        <v>4472</v>
      </c>
      <c r="O1075" t="s">
        <v>4544</v>
      </c>
      <c r="P1075" s="3">
        <f>Ventes[[#This Row],[Coût]]*Ventes[[#This Row],[Quantité]]</f>
        <v>28.4</v>
      </c>
    </row>
    <row r="1076" spans="1:16" x14ac:dyDescent="0.2">
      <c r="A1076" t="s">
        <v>1089</v>
      </c>
      <c r="B1076" s="2">
        <v>44876</v>
      </c>
      <c r="C1076" s="2">
        <v>44880</v>
      </c>
      <c r="D1076" t="s">
        <v>1998</v>
      </c>
      <c r="E1076" t="s">
        <v>2413</v>
      </c>
      <c r="F1076">
        <v>4</v>
      </c>
      <c r="G1076">
        <v>0</v>
      </c>
      <c r="H1076" t="s">
        <v>3399</v>
      </c>
      <c r="I1076" t="s">
        <v>3482</v>
      </c>
      <c r="J1076" s="3">
        <v>11.48</v>
      </c>
      <c r="K1076" s="3">
        <v>6.1</v>
      </c>
      <c r="L1076" t="s">
        <v>4451</v>
      </c>
      <c r="M1076" t="s">
        <v>4456</v>
      </c>
      <c r="N1076" t="s">
        <v>4470</v>
      </c>
      <c r="O1076" t="s">
        <v>4819</v>
      </c>
      <c r="P1076" s="3">
        <f>Ventes[[#This Row],[Coût]]*Ventes[[#This Row],[Quantité]]</f>
        <v>24.4</v>
      </c>
    </row>
    <row r="1077" spans="1:16" x14ac:dyDescent="0.2">
      <c r="A1077" t="s">
        <v>1090</v>
      </c>
      <c r="B1077" s="2">
        <v>44872</v>
      </c>
      <c r="C1077" s="2">
        <v>44876</v>
      </c>
      <c r="D1077" t="s">
        <v>2008</v>
      </c>
      <c r="E1077" t="s">
        <v>3139</v>
      </c>
      <c r="F1077">
        <v>4</v>
      </c>
      <c r="G1077">
        <v>0</v>
      </c>
      <c r="H1077" t="s">
        <v>3399</v>
      </c>
      <c r="I1077" t="s">
        <v>4197</v>
      </c>
      <c r="J1077" s="3">
        <v>1.97</v>
      </c>
      <c r="K1077" s="3">
        <v>1.3</v>
      </c>
      <c r="L1077" t="s">
        <v>4452</v>
      </c>
      <c r="M1077" t="s">
        <v>4465</v>
      </c>
      <c r="N1077" t="s">
        <v>4470</v>
      </c>
      <c r="O1077" t="s">
        <v>4829</v>
      </c>
      <c r="P1077" s="3">
        <f>Ventes[[#This Row],[Coût]]*Ventes[[#This Row],[Quantité]]</f>
        <v>5.2</v>
      </c>
    </row>
    <row r="1078" spans="1:16" x14ac:dyDescent="0.2">
      <c r="A1078" t="s">
        <v>1091</v>
      </c>
      <c r="B1078" s="2">
        <v>44858</v>
      </c>
      <c r="C1078" s="2">
        <v>44863</v>
      </c>
      <c r="D1078" t="s">
        <v>1695</v>
      </c>
      <c r="E1078" t="s">
        <v>3140</v>
      </c>
      <c r="F1078">
        <v>4</v>
      </c>
      <c r="G1078">
        <v>0</v>
      </c>
      <c r="H1078" t="s">
        <v>3399</v>
      </c>
      <c r="I1078" t="s">
        <v>3820</v>
      </c>
      <c r="J1078" s="3">
        <v>2.92</v>
      </c>
      <c r="K1078" s="3">
        <v>1.6</v>
      </c>
      <c r="L1078" t="s">
        <v>4451</v>
      </c>
      <c r="M1078" t="s">
        <v>4456</v>
      </c>
      <c r="N1078" t="s">
        <v>4470</v>
      </c>
      <c r="O1078" t="s">
        <v>4516</v>
      </c>
      <c r="P1078" s="3">
        <f>Ventes[[#This Row],[Coût]]*Ventes[[#This Row],[Quantité]]</f>
        <v>6.4</v>
      </c>
    </row>
    <row r="1079" spans="1:16" x14ac:dyDescent="0.2">
      <c r="A1079" t="s">
        <v>1092</v>
      </c>
      <c r="B1079" s="2">
        <v>44856</v>
      </c>
      <c r="C1079" s="2">
        <v>44863</v>
      </c>
      <c r="D1079" t="s">
        <v>1904</v>
      </c>
      <c r="E1079" t="s">
        <v>3141</v>
      </c>
      <c r="F1079">
        <v>4</v>
      </c>
      <c r="G1079">
        <v>0</v>
      </c>
      <c r="H1079" t="s">
        <v>3399</v>
      </c>
      <c r="I1079" t="s">
        <v>4198</v>
      </c>
      <c r="J1079" s="3">
        <v>9.11</v>
      </c>
      <c r="K1079" s="3">
        <v>6.1</v>
      </c>
      <c r="L1079" t="s">
        <v>4451</v>
      </c>
      <c r="M1079" t="s">
        <v>4462</v>
      </c>
      <c r="N1079" t="s">
        <v>4472</v>
      </c>
      <c r="O1079" t="s">
        <v>4725</v>
      </c>
      <c r="P1079" s="3">
        <f>Ventes[[#This Row],[Coût]]*Ventes[[#This Row],[Quantité]]</f>
        <v>24.4</v>
      </c>
    </row>
    <row r="1080" spans="1:16" x14ac:dyDescent="0.2">
      <c r="A1080" t="s">
        <v>1093</v>
      </c>
      <c r="B1080" s="2">
        <v>44854</v>
      </c>
      <c r="C1080" s="2">
        <v>44859</v>
      </c>
      <c r="D1080" t="s">
        <v>2241</v>
      </c>
      <c r="E1080" t="s">
        <v>3142</v>
      </c>
      <c r="F1080">
        <v>4</v>
      </c>
      <c r="G1080">
        <v>0</v>
      </c>
      <c r="H1080" t="s">
        <v>3399</v>
      </c>
      <c r="I1080" t="s">
        <v>4199</v>
      </c>
      <c r="J1080" s="3">
        <v>3.34</v>
      </c>
      <c r="K1080" s="3">
        <v>2.2999999999999998</v>
      </c>
      <c r="L1080" t="s">
        <v>4451</v>
      </c>
      <c r="M1080" t="s">
        <v>4462</v>
      </c>
      <c r="N1080" t="s">
        <v>4470</v>
      </c>
      <c r="O1080" t="s">
        <v>5062</v>
      </c>
      <c r="P1080" s="3">
        <f>Ventes[[#This Row],[Coût]]*Ventes[[#This Row],[Quantité]]</f>
        <v>9.1999999999999993</v>
      </c>
    </row>
    <row r="1081" spans="1:16" x14ac:dyDescent="0.2">
      <c r="A1081" t="s">
        <v>1094</v>
      </c>
      <c r="B1081" s="2">
        <v>44853</v>
      </c>
      <c r="C1081" s="2">
        <v>44858</v>
      </c>
      <c r="D1081" t="s">
        <v>2159</v>
      </c>
      <c r="E1081" t="s">
        <v>3143</v>
      </c>
      <c r="F1081">
        <v>4</v>
      </c>
      <c r="G1081">
        <v>0</v>
      </c>
      <c r="H1081" t="s">
        <v>3399</v>
      </c>
      <c r="I1081" t="s">
        <v>4200</v>
      </c>
      <c r="J1081" s="3">
        <v>14.14</v>
      </c>
      <c r="K1081" s="3">
        <v>10.5</v>
      </c>
      <c r="L1081" t="s">
        <v>4450</v>
      </c>
      <c r="M1081" t="s">
        <v>4467</v>
      </c>
      <c r="N1081" t="s">
        <v>4471</v>
      </c>
      <c r="O1081" t="s">
        <v>4980</v>
      </c>
      <c r="P1081" s="3">
        <f>Ventes[[#This Row],[Coût]]*Ventes[[#This Row],[Quantité]]</f>
        <v>42</v>
      </c>
    </row>
    <row r="1082" spans="1:16" x14ac:dyDescent="0.2">
      <c r="A1082" t="s">
        <v>1095</v>
      </c>
      <c r="B1082" s="2">
        <v>44848</v>
      </c>
      <c r="C1082" s="2">
        <v>44853</v>
      </c>
      <c r="D1082" t="s">
        <v>2242</v>
      </c>
      <c r="E1082" t="s">
        <v>3144</v>
      </c>
      <c r="F1082">
        <v>4</v>
      </c>
      <c r="G1082">
        <v>0</v>
      </c>
      <c r="H1082" t="s">
        <v>3399</v>
      </c>
      <c r="I1082" t="s">
        <v>4201</v>
      </c>
      <c r="J1082" s="3">
        <v>11.59</v>
      </c>
      <c r="K1082" s="3">
        <v>7.8</v>
      </c>
      <c r="L1082" t="s">
        <v>4452</v>
      </c>
      <c r="M1082" t="s">
        <v>4465</v>
      </c>
      <c r="N1082" t="s">
        <v>4470</v>
      </c>
      <c r="O1082" t="s">
        <v>5063</v>
      </c>
      <c r="P1082" s="3">
        <f>Ventes[[#This Row],[Coût]]*Ventes[[#This Row],[Quantité]]</f>
        <v>31.2</v>
      </c>
    </row>
    <row r="1083" spans="1:16" x14ac:dyDescent="0.2">
      <c r="A1083" t="s">
        <v>1096</v>
      </c>
      <c r="B1083" s="2">
        <v>44840</v>
      </c>
      <c r="C1083" s="2">
        <v>44844</v>
      </c>
      <c r="D1083" t="s">
        <v>2243</v>
      </c>
      <c r="E1083" t="s">
        <v>3057</v>
      </c>
      <c r="F1083">
        <v>4</v>
      </c>
      <c r="G1083">
        <v>0</v>
      </c>
      <c r="H1083" t="s">
        <v>3399</v>
      </c>
      <c r="I1083" t="s">
        <v>4116</v>
      </c>
      <c r="J1083" s="3">
        <v>79.989999999999995</v>
      </c>
      <c r="K1083" s="3">
        <v>51.2</v>
      </c>
      <c r="L1083" t="s">
        <v>4452</v>
      </c>
      <c r="M1083" t="s">
        <v>4465</v>
      </c>
      <c r="N1083" t="s">
        <v>4472</v>
      </c>
      <c r="O1083" t="s">
        <v>5064</v>
      </c>
      <c r="P1083" s="3">
        <f>Ventes[[#This Row],[Coût]]*Ventes[[#This Row],[Quantité]]</f>
        <v>204.8</v>
      </c>
    </row>
    <row r="1084" spans="1:16" x14ac:dyDescent="0.2">
      <c r="A1084" t="s">
        <v>1097</v>
      </c>
      <c r="B1084" s="2">
        <v>44839</v>
      </c>
      <c r="C1084" s="2">
        <v>44844</v>
      </c>
      <c r="D1084" t="s">
        <v>2202</v>
      </c>
      <c r="E1084" t="s">
        <v>3145</v>
      </c>
      <c r="F1084">
        <v>4</v>
      </c>
      <c r="G1084">
        <v>0</v>
      </c>
      <c r="H1084" t="s">
        <v>3399</v>
      </c>
      <c r="I1084" t="s">
        <v>4202</v>
      </c>
      <c r="J1084" s="3">
        <v>21.95</v>
      </c>
      <c r="K1084" s="3">
        <v>11</v>
      </c>
      <c r="L1084" t="s">
        <v>4452</v>
      </c>
      <c r="M1084" t="s">
        <v>4461</v>
      </c>
      <c r="N1084" t="s">
        <v>4471</v>
      </c>
      <c r="O1084" t="s">
        <v>5023</v>
      </c>
      <c r="P1084" s="3">
        <f>Ventes[[#This Row],[Coût]]*Ventes[[#This Row],[Quantité]]</f>
        <v>44</v>
      </c>
    </row>
    <row r="1085" spans="1:16" x14ac:dyDescent="0.2">
      <c r="A1085" t="s">
        <v>1098</v>
      </c>
      <c r="B1085" s="2">
        <v>44836</v>
      </c>
      <c r="C1085" s="2">
        <v>44841</v>
      </c>
      <c r="D1085" t="s">
        <v>2183</v>
      </c>
      <c r="E1085" t="s">
        <v>3146</v>
      </c>
      <c r="F1085">
        <v>4</v>
      </c>
      <c r="G1085">
        <v>0</v>
      </c>
      <c r="H1085" t="s">
        <v>3399</v>
      </c>
      <c r="I1085" t="s">
        <v>4203</v>
      </c>
      <c r="J1085" s="3">
        <v>12.28</v>
      </c>
      <c r="K1085" s="3">
        <v>6.5</v>
      </c>
      <c r="L1085" t="s">
        <v>4451</v>
      </c>
      <c r="M1085" t="s">
        <v>4454</v>
      </c>
      <c r="N1085" t="s">
        <v>4470</v>
      </c>
      <c r="O1085" t="s">
        <v>5004</v>
      </c>
      <c r="P1085" s="3">
        <f>Ventes[[#This Row],[Coût]]*Ventes[[#This Row],[Quantité]]</f>
        <v>26</v>
      </c>
    </row>
    <row r="1086" spans="1:16" x14ac:dyDescent="0.2">
      <c r="A1086" t="s">
        <v>1099</v>
      </c>
      <c r="B1086" s="2">
        <v>44828</v>
      </c>
      <c r="C1086" s="2">
        <v>44834</v>
      </c>
      <c r="D1086" t="s">
        <v>2244</v>
      </c>
      <c r="E1086" t="s">
        <v>2973</v>
      </c>
      <c r="F1086">
        <v>4</v>
      </c>
      <c r="G1086">
        <v>0</v>
      </c>
      <c r="H1086" t="s">
        <v>3399</v>
      </c>
      <c r="I1086" t="s">
        <v>4034</v>
      </c>
      <c r="J1086" s="3">
        <v>18</v>
      </c>
      <c r="K1086" s="3">
        <v>14.8</v>
      </c>
      <c r="L1086" t="s">
        <v>4452</v>
      </c>
      <c r="M1086" t="s">
        <v>4465</v>
      </c>
      <c r="N1086" t="s">
        <v>4471</v>
      </c>
      <c r="O1086" t="s">
        <v>5065</v>
      </c>
      <c r="P1086" s="3">
        <f>Ventes[[#This Row],[Coût]]*Ventes[[#This Row],[Quantité]]</f>
        <v>59.2</v>
      </c>
    </row>
    <row r="1087" spans="1:16" x14ac:dyDescent="0.2">
      <c r="A1087" t="s">
        <v>1100</v>
      </c>
      <c r="B1087" s="2">
        <v>44827</v>
      </c>
      <c r="C1087" s="2">
        <v>44832</v>
      </c>
      <c r="D1087" t="s">
        <v>1782</v>
      </c>
      <c r="E1087" t="s">
        <v>3147</v>
      </c>
      <c r="F1087">
        <v>4</v>
      </c>
      <c r="G1087">
        <v>0</v>
      </c>
      <c r="H1087" t="s">
        <v>3399</v>
      </c>
      <c r="I1087" t="s">
        <v>4204</v>
      </c>
      <c r="J1087" s="3">
        <v>72.989999999999995</v>
      </c>
      <c r="K1087" s="3">
        <v>47.4</v>
      </c>
      <c r="L1087" t="s">
        <v>4452</v>
      </c>
      <c r="M1087" t="s">
        <v>4465</v>
      </c>
      <c r="N1087" t="s">
        <v>4470</v>
      </c>
      <c r="O1087" t="s">
        <v>4603</v>
      </c>
      <c r="P1087" s="3">
        <f>Ventes[[#This Row],[Coût]]*Ventes[[#This Row],[Quantité]]</f>
        <v>189.6</v>
      </c>
    </row>
    <row r="1088" spans="1:16" x14ac:dyDescent="0.2">
      <c r="A1088" t="s">
        <v>1101</v>
      </c>
      <c r="B1088" s="2">
        <v>44826</v>
      </c>
      <c r="C1088" s="2">
        <v>44833</v>
      </c>
      <c r="D1088" t="s">
        <v>1745</v>
      </c>
      <c r="E1088" t="s">
        <v>3148</v>
      </c>
      <c r="F1088">
        <v>4</v>
      </c>
      <c r="G1088">
        <v>0</v>
      </c>
      <c r="H1088" t="s">
        <v>3399</v>
      </c>
      <c r="I1088" t="s">
        <v>4205</v>
      </c>
      <c r="J1088" s="3">
        <v>54.96</v>
      </c>
      <c r="K1088" s="3">
        <v>28</v>
      </c>
      <c r="L1088" t="s">
        <v>4451</v>
      </c>
      <c r="M1088" t="s">
        <v>4454</v>
      </c>
      <c r="N1088" t="s">
        <v>4471</v>
      </c>
      <c r="O1088" t="s">
        <v>4566</v>
      </c>
      <c r="P1088" s="3">
        <f>Ventes[[#This Row],[Coût]]*Ventes[[#This Row],[Quantité]]</f>
        <v>112</v>
      </c>
    </row>
    <row r="1089" spans="1:16" x14ac:dyDescent="0.2">
      <c r="A1089" t="s">
        <v>1102</v>
      </c>
      <c r="B1089" s="2">
        <v>44822</v>
      </c>
      <c r="C1089" s="2">
        <v>44828</v>
      </c>
      <c r="D1089" t="s">
        <v>1972</v>
      </c>
      <c r="E1089" t="s">
        <v>3149</v>
      </c>
      <c r="F1089">
        <v>4</v>
      </c>
      <c r="G1089">
        <v>0</v>
      </c>
      <c r="H1089" t="s">
        <v>3399</v>
      </c>
      <c r="I1089" t="s">
        <v>4206</v>
      </c>
      <c r="J1089" s="3">
        <v>48.94</v>
      </c>
      <c r="K1089" s="3">
        <v>24.5</v>
      </c>
      <c r="L1089" t="s">
        <v>4451</v>
      </c>
      <c r="M1089" t="s">
        <v>4454</v>
      </c>
      <c r="N1089" t="s">
        <v>4471</v>
      </c>
      <c r="O1089" t="s">
        <v>4793</v>
      </c>
      <c r="P1089" s="3">
        <f>Ventes[[#This Row],[Coût]]*Ventes[[#This Row],[Quantité]]</f>
        <v>98</v>
      </c>
    </row>
    <row r="1090" spans="1:16" x14ac:dyDescent="0.2">
      <c r="A1090" t="s">
        <v>1103</v>
      </c>
      <c r="B1090" s="2">
        <v>44821</v>
      </c>
      <c r="C1090" s="2">
        <v>44827</v>
      </c>
      <c r="D1090" t="s">
        <v>2057</v>
      </c>
      <c r="E1090" t="s">
        <v>3150</v>
      </c>
      <c r="F1090">
        <v>4</v>
      </c>
      <c r="G1090">
        <v>0</v>
      </c>
      <c r="H1090" t="s">
        <v>3399</v>
      </c>
      <c r="I1090" t="s">
        <v>4207</v>
      </c>
      <c r="J1090" s="3">
        <v>120</v>
      </c>
      <c r="K1090" s="3">
        <v>63.6</v>
      </c>
      <c r="L1090" t="s">
        <v>4452</v>
      </c>
      <c r="M1090" t="s">
        <v>4469</v>
      </c>
      <c r="N1090" t="s">
        <v>4470</v>
      </c>
      <c r="O1090" t="s">
        <v>4878</v>
      </c>
      <c r="P1090" s="3">
        <f>Ventes[[#This Row],[Coût]]*Ventes[[#This Row],[Quantité]]</f>
        <v>254.4</v>
      </c>
    </row>
    <row r="1091" spans="1:16" x14ac:dyDescent="0.2">
      <c r="A1091" t="s">
        <v>1104</v>
      </c>
      <c r="B1091" s="2">
        <v>44813</v>
      </c>
      <c r="C1091" s="2">
        <v>44818</v>
      </c>
      <c r="D1091" t="s">
        <v>1887</v>
      </c>
      <c r="E1091" t="s">
        <v>2872</v>
      </c>
      <c r="F1091">
        <v>4</v>
      </c>
      <c r="G1091">
        <v>0</v>
      </c>
      <c r="H1091" t="s">
        <v>3399</v>
      </c>
      <c r="I1091" t="s">
        <v>3933</v>
      </c>
      <c r="J1091" s="3">
        <v>39.99</v>
      </c>
      <c r="K1091" s="3">
        <v>27.2</v>
      </c>
      <c r="L1091" t="s">
        <v>4452</v>
      </c>
      <c r="M1091" t="s">
        <v>4465</v>
      </c>
      <c r="N1091" t="s">
        <v>4471</v>
      </c>
      <c r="O1091" t="s">
        <v>4708</v>
      </c>
      <c r="P1091" s="3">
        <f>Ventes[[#This Row],[Coût]]*Ventes[[#This Row],[Quantité]]</f>
        <v>108.8</v>
      </c>
    </row>
    <row r="1092" spans="1:16" x14ac:dyDescent="0.2">
      <c r="A1092" t="s">
        <v>1105</v>
      </c>
      <c r="B1092" s="2">
        <v>44811</v>
      </c>
      <c r="C1092" s="2">
        <v>44816</v>
      </c>
      <c r="D1092" t="s">
        <v>2245</v>
      </c>
      <c r="E1092" t="s">
        <v>2380</v>
      </c>
      <c r="F1092">
        <v>4</v>
      </c>
      <c r="G1092">
        <v>0</v>
      </c>
      <c r="H1092" t="s">
        <v>3399</v>
      </c>
      <c r="I1092" t="s">
        <v>3449</v>
      </c>
      <c r="J1092" s="3">
        <v>4.9400000000000004</v>
      </c>
      <c r="K1092" s="3">
        <v>2.9</v>
      </c>
      <c r="L1092" t="s">
        <v>4450</v>
      </c>
      <c r="M1092" t="s">
        <v>4467</v>
      </c>
      <c r="N1092" t="s">
        <v>4470</v>
      </c>
      <c r="O1092" t="s">
        <v>5066</v>
      </c>
      <c r="P1092" s="3">
        <f>Ventes[[#This Row],[Coût]]*Ventes[[#This Row],[Quantité]]</f>
        <v>11.6</v>
      </c>
    </row>
    <row r="1093" spans="1:16" x14ac:dyDescent="0.2">
      <c r="A1093" t="s">
        <v>1106</v>
      </c>
      <c r="B1093" s="2">
        <v>44808</v>
      </c>
      <c r="C1093" s="2">
        <v>44813</v>
      </c>
      <c r="D1093" t="s">
        <v>2025</v>
      </c>
      <c r="E1093" t="s">
        <v>3151</v>
      </c>
      <c r="F1093">
        <v>4</v>
      </c>
      <c r="G1093">
        <v>0</v>
      </c>
      <c r="H1093" t="s">
        <v>3399</v>
      </c>
      <c r="I1093" t="s">
        <v>4208</v>
      </c>
      <c r="J1093" s="3">
        <v>13.58</v>
      </c>
      <c r="K1093" s="3">
        <v>13.4</v>
      </c>
      <c r="L1093" t="s">
        <v>4451</v>
      </c>
      <c r="M1093" t="s">
        <v>4455</v>
      </c>
      <c r="N1093" t="s">
        <v>4471</v>
      </c>
      <c r="O1093" t="s">
        <v>4846</v>
      </c>
      <c r="P1093" s="3">
        <f>Ventes[[#This Row],[Coût]]*Ventes[[#This Row],[Quantité]]</f>
        <v>53.6</v>
      </c>
    </row>
    <row r="1094" spans="1:16" x14ac:dyDescent="0.2">
      <c r="A1094" t="s">
        <v>1107</v>
      </c>
      <c r="B1094" s="2">
        <v>44808</v>
      </c>
      <c r="C1094" s="2">
        <v>44814</v>
      </c>
      <c r="D1094" t="s">
        <v>1956</v>
      </c>
      <c r="E1094" t="s">
        <v>3152</v>
      </c>
      <c r="F1094">
        <v>4</v>
      </c>
      <c r="G1094">
        <v>0</v>
      </c>
      <c r="H1094" t="s">
        <v>3399</v>
      </c>
      <c r="I1094" t="s">
        <v>4209</v>
      </c>
      <c r="J1094" s="3">
        <v>22.99</v>
      </c>
      <c r="K1094" s="3">
        <v>13.1</v>
      </c>
      <c r="L1094" t="s">
        <v>4452</v>
      </c>
      <c r="M1094" t="s">
        <v>4465</v>
      </c>
      <c r="N1094" t="s">
        <v>4470</v>
      </c>
      <c r="O1094" t="s">
        <v>4777</v>
      </c>
      <c r="P1094" s="3">
        <f>Ventes[[#This Row],[Coût]]*Ventes[[#This Row],[Quantité]]</f>
        <v>52.4</v>
      </c>
    </row>
    <row r="1095" spans="1:16" x14ac:dyDescent="0.2">
      <c r="A1095" t="s">
        <v>1108</v>
      </c>
      <c r="B1095" s="2">
        <v>44806</v>
      </c>
      <c r="C1095" s="2">
        <v>44812</v>
      </c>
      <c r="D1095" t="s">
        <v>2116</v>
      </c>
      <c r="E1095" t="s">
        <v>3153</v>
      </c>
      <c r="F1095">
        <v>4</v>
      </c>
      <c r="G1095">
        <v>0</v>
      </c>
      <c r="H1095" t="s">
        <v>3399</v>
      </c>
      <c r="I1095" t="s">
        <v>4210</v>
      </c>
      <c r="J1095" s="3">
        <v>299.95</v>
      </c>
      <c r="K1095" s="3">
        <v>219</v>
      </c>
      <c r="L1095" t="s">
        <v>4452</v>
      </c>
      <c r="M1095" t="s">
        <v>4461</v>
      </c>
      <c r="N1095" t="s">
        <v>4472</v>
      </c>
      <c r="O1095" t="s">
        <v>4937</v>
      </c>
      <c r="P1095" s="3">
        <f>Ventes[[#This Row],[Coût]]*Ventes[[#This Row],[Quantité]]</f>
        <v>876</v>
      </c>
    </row>
    <row r="1096" spans="1:16" x14ac:dyDescent="0.2">
      <c r="A1096" t="s">
        <v>1109</v>
      </c>
      <c r="B1096" s="2">
        <v>44793</v>
      </c>
      <c r="C1096" s="2">
        <v>44801</v>
      </c>
      <c r="D1096" t="s">
        <v>2160</v>
      </c>
      <c r="E1096" t="s">
        <v>2617</v>
      </c>
      <c r="F1096">
        <v>4</v>
      </c>
      <c r="G1096">
        <v>0</v>
      </c>
      <c r="H1096" t="s">
        <v>3399</v>
      </c>
      <c r="I1096" t="s">
        <v>3685</v>
      </c>
      <c r="J1096" s="3">
        <v>6.48</v>
      </c>
      <c r="K1096" s="3">
        <v>3.4</v>
      </c>
      <c r="L1096" t="s">
        <v>4451</v>
      </c>
      <c r="M1096" t="s">
        <v>4454</v>
      </c>
      <c r="N1096" t="s">
        <v>4470</v>
      </c>
      <c r="O1096" t="s">
        <v>4981</v>
      </c>
      <c r="P1096" s="3">
        <f>Ventes[[#This Row],[Coût]]*Ventes[[#This Row],[Quantité]]</f>
        <v>13.6</v>
      </c>
    </row>
    <row r="1097" spans="1:16" x14ac:dyDescent="0.2">
      <c r="A1097" t="s">
        <v>1110</v>
      </c>
      <c r="B1097" s="2">
        <v>44784</v>
      </c>
      <c r="C1097" s="2">
        <v>44791</v>
      </c>
      <c r="D1097" t="s">
        <v>1811</v>
      </c>
      <c r="E1097" t="s">
        <v>3154</v>
      </c>
      <c r="F1097">
        <v>4</v>
      </c>
      <c r="G1097">
        <v>0</v>
      </c>
      <c r="H1097" t="s">
        <v>3399</v>
      </c>
      <c r="I1097" t="s">
        <v>4211</v>
      </c>
      <c r="J1097" s="3">
        <v>6.48</v>
      </c>
      <c r="K1097" s="3">
        <v>3.4</v>
      </c>
      <c r="L1097" t="s">
        <v>4451</v>
      </c>
      <c r="M1097" t="s">
        <v>4454</v>
      </c>
      <c r="N1097" t="s">
        <v>4472</v>
      </c>
      <c r="O1097" t="s">
        <v>4632</v>
      </c>
      <c r="P1097" s="3">
        <f>Ventes[[#This Row],[Coût]]*Ventes[[#This Row],[Quantité]]</f>
        <v>13.6</v>
      </c>
    </row>
    <row r="1098" spans="1:16" x14ac:dyDescent="0.2">
      <c r="A1098" t="s">
        <v>1111</v>
      </c>
      <c r="B1098" s="2">
        <v>44780</v>
      </c>
      <c r="C1098" s="2">
        <v>44787</v>
      </c>
      <c r="D1098" t="s">
        <v>1757</v>
      </c>
      <c r="E1098" t="s">
        <v>2636</v>
      </c>
      <c r="F1098">
        <v>4</v>
      </c>
      <c r="G1098">
        <v>0</v>
      </c>
      <c r="H1098" t="s">
        <v>3399</v>
      </c>
      <c r="I1098" t="s">
        <v>3704</v>
      </c>
      <c r="J1098" s="3">
        <v>15.99</v>
      </c>
      <c r="K1098" s="3">
        <v>11</v>
      </c>
      <c r="L1098" t="s">
        <v>4452</v>
      </c>
      <c r="M1098" t="s">
        <v>4465</v>
      </c>
      <c r="N1098" t="s">
        <v>4470</v>
      </c>
      <c r="O1098" t="s">
        <v>4578</v>
      </c>
      <c r="P1098" s="3">
        <f>Ventes[[#This Row],[Coût]]*Ventes[[#This Row],[Quantité]]</f>
        <v>44</v>
      </c>
    </row>
    <row r="1099" spans="1:16" x14ac:dyDescent="0.2">
      <c r="A1099" t="s">
        <v>1112</v>
      </c>
      <c r="B1099" s="2">
        <v>44779</v>
      </c>
      <c r="C1099" s="2">
        <v>44787</v>
      </c>
      <c r="D1099" t="s">
        <v>1905</v>
      </c>
      <c r="E1099" t="s">
        <v>3155</v>
      </c>
      <c r="F1099">
        <v>4</v>
      </c>
      <c r="G1099">
        <v>0</v>
      </c>
      <c r="H1099" t="s">
        <v>3399</v>
      </c>
      <c r="I1099" t="s">
        <v>4212</v>
      </c>
      <c r="J1099" s="3">
        <v>17.53</v>
      </c>
      <c r="K1099" s="3">
        <v>12.3</v>
      </c>
      <c r="L1099" t="s">
        <v>4451</v>
      </c>
      <c r="M1099" t="s">
        <v>4466</v>
      </c>
      <c r="N1099" t="s">
        <v>4470</v>
      </c>
      <c r="O1099" t="s">
        <v>4726</v>
      </c>
      <c r="P1099" s="3">
        <f>Ventes[[#This Row],[Coût]]*Ventes[[#This Row],[Quantité]]</f>
        <v>49.2</v>
      </c>
    </row>
    <row r="1100" spans="1:16" x14ac:dyDescent="0.2">
      <c r="A1100" t="s">
        <v>1113</v>
      </c>
      <c r="B1100" s="2">
        <v>44773</v>
      </c>
      <c r="C1100" s="2">
        <v>44779</v>
      </c>
      <c r="D1100" t="s">
        <v>2031</v>
      </c>
      <c r="E1100" t="s">
        <v>2690</v>
      </c>
      <c r="F1100">
        <v>4</v>
      </c>
      <c r="G1100">
        <v>0</v>
      </c>
      <c r="H1100" t="s">
        <v>3399</v>
      </c>
      <c r="I1100" t="s">
        <v>3758</v>
      </c>
      <c r="J1100" s="3">
        <v>4.38</v>
      </c>
      <c r="K1100" s="3">
        <v>2.2999999999999998</v>
      </c>
      <c r="L1100" t="s">
        <v>4451</v>
      </c>
      <c r="M1100" t="s">
        <v>4458</v>
      </c>
      <c r="N1100" t="s">
        <v>4471</v>
      </c>
      <c r="O1100" t="s">
        <v>4852</v>
      </c>
      <c r="P1100" s="3">
        <f>Ventes[[#This Row],[Coût]]*Ventes[[#This Row],[Quantité]]</f>
        <v>9.1999999999999993</v>
      </c>
    </row>
    <row r="1101" spans="1:16" x14ac:dyDescent="0.2">
      <c r="A1101" t="s">
        <v>1114</v>
      </c>
      <c r="B1101" s="2">
        <v>44765</v>
      </c>
      <c r="C1101" s="2">
        <v>44773</v>
      </c>
      <c r="D1101" t="s">
        <v>2246</v>
      </c>
      <c r="E1101" t="s">
        <v>2528</v>
      </c>
      <c r="F1101">
        <v>4</v>
      </c>
      <c r="G1101">
        <v>0</v>
      </c>
      <c r="H1101" t="s">
        <v>3399</v>
      </c>
      <c r="I1101" t="s">
        <v>3597</v>
      </c>
      <c r="J1101" s="3">
        <v>10.35</v>
      </c>
      <c r="K1101" s="3">
        <v>5.4</v>
      </c>
      <c r="L1101" t="s">
        <v>4451</v>
      </c>
      <c r="M1101" t="s">
        <v>4459</v>
      </c>
      <c r="N1101" t="s">
        <v>4471</v>
      </c>
      <c r="O1101" t="s">
        <v>5067</v>
      </c>
      <c r="P1101" s="3">
        <f>Ventes[[#This Row],[Coût]]*Ventes[[#This Row],[Quantité]]</f>
        <v>21.6</v>
      </c>
    </row>
    <row r="1102" spans="1:16" x14ac:dyDescent="0.2">
      <c r="A1102" t="s">
        <v>1115</v>
      </c>
      <c r="B1102" s="2">
        <v>44763</v>
      </c>
      <c r="C1102" s="2">
        <v>44769</v>
      </c>
      <c r="D1102" t="s">
        <v>1884</v>
      </c>
      <c r="E1102" t="s">
        <v>2750</v>
      </c>
      <c r="F1102">
        <v>4</v>
      </c>
      <c r="G1102">
        <v>0</v>
      </c>
      <c r="H1102" t="s">
        <v>3399</v>
      </c>
      <c r="I1102" t="s">
        <v>3817</v>
      </c>
      <c r="J1102" s="3">
        <v>4.37</v>
      </c>
      <c r="K1102" s="3">
        <v>3.2</v>
      </c>
      <c r="L1102" t="s">
        <v>4451</v>
      </c>
      <c r="M1102" t="s">
        <v>4464</v>
      </c>
      <c r="N1102" t="s">
        <v>4470</v>
      </c>
      <c r="O1102" t="s">
        <v>4705</v>
      </c>
      <c r="P1102" s="3">
        <f>Ventes[[#This Row],[Coût]]*Ventes[[#This Row],[Quantité]]</f>
        <v>12.8</v>
      </c>
    </row>
    <row r="1103" spans="1:16" x14ac:dyDescent="0.2">
      <c r="A1103" t="s">
        <v>1116</v>
      </c>
      <c r="B1103" s="2">
        <v>44753</v>
      </c>
      <c r="C1103" s="2">
        <v>44758</v>
      </c>
      <c r="D1103" t="s">
        <v>2247</v>
      </c>
      <c r="E1103" t="s">
        <v>3067</v>
      </c>
      <c r="F1103">
        <v>4</v>
      </c>
      <c r="G1103">
        <v>0</v>
      </c>
      <c r="H1103" t="s">
        <v>3399</v>
      </c>
      <c r="I1103" t="s">
        <v>4126</v>
      </c>
      <c r="J1103" s="3">
        <v>7.58</v>
      </c>
      <c r="K1103" s="3">
        <v>4.5999999999999996</v>
      </c>
      <c r="L1103" t="s">
        <v>4451</v>
      </c>
      <c r="M1103" t="s">
        <v>4462</v>
      </c>
      <c r="N1103" t="s">
        <v>4470</v>
      </c>
      <c r="O1103" t="s">
        <v>5068</v>
      </c>
      <c r="P1103" s="3">
        <f>Ventes[[#This Row],[Coût]]*Ventes[[#This Row],[Quantité]]</f>
        <v>18.399999999999999</v>
      </c>
    </row>
    <row r="1104" spans="1:16" x14ac:dyDescent="0.2">
      <c r="A1104" t="s">
        <v>1117</v>
      </c>
      <c r="B1104" s="2">
        <v>44750</v>
      </c>
      <c r="C1104" s="2">
        <v>44760</v>
      </c>
      <c r="D1104" t="s">
        <v>2248</v>
      </c>
      <c r="E1104" t="s">
        <v>3156</v>
      </c>
      <c r="F1104">
        <v>4</v>
      </c>
      <c r="G1104">
        <v>0</v>
      </c>
      <c r="H1104" t="s">
        <v>3399</v>
      </c>
      <c r="I1104" t="s">
        <v>4213</v>
      </c>
      <c r="J1104" s="3">
        <v>20.98</v>
      </c>
      <c r="K1104" s="3">
        <v>19.5</v>
      </c>
      <c r="L1104" t="s">
        <v>4450</v>
      </c>
      <c r="M1104" t="s">
        <v>4467</v>
      </c>
      <c r="N1104" t="s">
        <v>4471</v>
      </c>
      <c r="O1104" t="s">
        <v>5069</v>
      </c>
      <c r="P1104" s="3">
        <f>Ventes[[#This Row],[Coût]]*Ventes[[#This Row],[Quantité]]</f>
        <v>78</v>
      </c>
    </row>
    <row r="1105" spans="1:16" x14ac:dyDescent="0.2">
      <c r="A1105" t="s">
        <v>1118</v>
      </c>
      <c r="B1105" s="2">
        <v>44745</v>
      </c>
      <c r="C1105" s="2">
        <v>44751</v>
      </c>
      <c r="D1105" t="s">
        <v>1826</v>
      </c>
      <c r="E1105" t="s">
        <v>3157</v>
      </c>
      <c r="F1105">
        <v>4</v>
      </c>
      <c r="G1105">
        <v>0</v>
      </c>
      <c r="H1105" t="s">
        <v>3399</v>
      </c>
      <c r="I1105" t="s">
        <v>4214</v>
      </c>
      <c r="J1105" s="3">
        <v>21.98</v>
      </c>
      <c r="K1105" s="3">
        <v>21.8</v>
      </c>
      <c r="L1105" t="s">
        <v>4451</v>
      </c>
      <c r="M1105" t="s">
        <v>4455</v>
      </c>
      <c r="N1105" t="s">
        <v>4470</v>
      </c>
      <c r="O1105" t="s">
        <v>4647</v>
      </c>
      <c r="P1105" s="3">
        <f>Ventes[[#This Row],[Coût]]*Ventes[[#This Row],[Quantité]]</f>
        <v>87.2</v>
      </c>
    </row>
    <row r="1106" spans="1:16" x14ac:dyDescent="0.2">
      <c r="A1106" t="s">
        <v>1119</v>
      </c>
      <c r="B1106" s="2">
        <v>44743</v>
      </c>
      <c r="C1106" s="2">
        <v>44749</v>
      </c>
      <c r="D1106" t="s">
        <v>2208</v>
      </c>
      <c r="E1106" t="s">
        <v>3158</v>
      </c>
      <c r="F1106">
        <v>4</v>
      </c>
      <c r="G1106">
        <v>0</v>
      </c>
      <c r="H1106" t="s">
        <v>3399</v>
      </c>
      <c r="I1106" t="s">
        <v>4215</v>
      </c>
      <c r="J1106" s="3">
        <v>110.98</v>
      </c>
      <c r="K1106" s="3">
        <v>107.7</v>
      </c>
      <c r="L1106" t="s">
        <v>4451</v>
      </c>
      <c r="M1106" t="s">
        <v>4455</v>
      </c>
      <c r="N1106" t="s">
        <v>4472</v>
      </c>
      <c r="O1106" t="s">
        <v>5029</v>
      </c>
      <c r="P1106" s="3">
        <f>Ventes[[#This Row],[Coût]]*Ventes[[#This Row],[Quantité]]</f>
        <v>430.8</v>
      </c>
    </row>
    <row r="1107" spans="1:16" x14ac:dyDescent="0.2">
      <c r="A1107" t="s">
        <v>1120</v>
      </c>
      <c r="B1107" s="2">
        <v>44731</v>
      </c>
      <c r="C1107" s="2">
        <v>44736</v>
      </c>
      <c r="D1107" t="s">
        <v>2181</v>
      </c>
      <c r="E1107" t="s">
        <v>2935</v>
      </c>
      <c r="F1107">
        <v>4</v>
      </c>
      <c r="G1107">
        <v>0</v>
      </c>
      <c r="H1107" t="s">
        <v>3399</v>
      </c>
      <c r="I1107" t="s">
        <v>3996</v>
      </c>
      <c r="J1107" s="3">
        <v>12.58</v>
      </c>
      <c r="K1107" s="3">
        <v>7.3</v>
      </c>
      <c r="L1107" t="s">
        <v>4450</v>
      </c>
      <c r="M1107" t="s">
        <v>4467</v>
      </c>
      <c r="N1107" t="s">
        <v>4470</v>
      </c>
      <c r="O1107" t="s">
        <v>5002</v>
      </c>
      <c r="P1107" s="3">
        <f>Ventes[[#This Row],[Coût]]*Ventes[[#This Row],[Quantité]]</f>
        <v>29.2</v>
      </c>
    </row>
    <row r="1108" spans="1:16" x14ac:dyDescent="0.2">
      <c r="A1108" t="s">
        <v>1121</v>
      </c>
      <c r="B1108" s="2">
        <v>44724</v>
      </c>
      <c r="C1108" s="2">
        <v>44731</v>
      </c>
      <c r="D1108" t="s">
        <v>2249</v>
      </c>
      <c r="E1108" t="s">
        <v>3159</v>
      </c>
      <c r="F1108">
        <v>4</v>
      </c>
      <c r="G1108">
        <v>0</v>
      </c>
      <c r="H1108" t="s">
        <v>3399</v>
      </c>
      <c r="I1108" t="s">
        <v>4216</v>
      </c>
      <c r="J1108" s="3">
        <v>4.76</v>
      </c>
      <c r="K1108" s="3">
        <v>2.4</v>
      </c>
      <c r="L1108" t="s">
        <v>4451</v>
      </c>
      <c r="M1108" t="s">
        <v>4454</v>
      </c>
      <c r="N1108" t="s">
        <v>4470</v>
      </c>
      <c r="O1108" t="s">
        <v>5070</v>
      </c>
      <c r="P1108" s="3">
        <f>Ventes[[#This Row],[Coût]]*Ventes[[#This Row],[Quantité]]</f>
        <v>9.6</v>
      </c>
    </row>
    <row r="1109" spans="1:16" x14ac:dyDescent="0.2">
      <c r="A1109" t="s">
        <v>1122</v>
      </c>
      <c r="B1109" s="2">
        <v>44722</v>
      </c>
      <c r="C1109" s="2">
        <v>44726</v>
      </c>
      <c r="D1109" t="s">
        <v>1801</v>
      </c>
      <c r="E1109" t="s">
        <v>3160</v>
      </c>
      <c r="F1109">
        <v>4</v>
      </c>
      <c r="G1109">
        <v>0</v>
      </c>
      <c r="H1109" t="s">
        <v>3399</v>
      </c>
      <c r="I1109" t="s">
        <v>4217</v>
      </c>
      <c r="J1109" s="3">
        <v>257.49</v>
      </c>
      <c r="K1109" s="3">
        <v>208.6</v>
      </c>
      <c r="L1109" t="s">
        <v>4452</v>
      </c>
      <c r="M1109" t="s">
        <v>4465</v>
      </c>
      <c r="N1109" t="s">
        <v>4470</v>
      </c>
      <c r="O1109" t="s">
        <v>4622</v>
      </c>
      <c r="P1109" s="3">
        <f>Ventes[[#This Row],[Coût]]*Ventes[[#This Row],[Quantité]]</f>
        <v>834.4</v>
      </c>
    </row>
    <row r="1110" spans="1:16" x14ac:dyDescent="0.2">
      <c r="A1110" t="s">
        <v>1123</v>
      </c>
      <c r="B1110" s="2">
        <v>44721</v>
      </c>
      <c r="C1110" s="2">
        <v>44725</v>
      </c>
      <c r="D1110" t="s">
        <v>2048</v>
      </c>
      <c r="E1110" t="s">
        <v>2788</v>
      </c>
      <c r="F1110">
        <v>4</v>
      </c>
      <c r="G1110">
        <v>0</v>
      </c>
      <c r="H1110" t="s">
        <v>3399</v>
      </c>
      <c r="I1110" t="s">
        <v>3696</v>
      </c>
      <c r="J1110" s="3">
        <v>12.28</v>
      </c>
      <c r="K1110" s="3">
        <v>6.5</v>
      </c>
      <c r="L1110" t="s">
        <v>4451</v>
      </c>
      <c r="M1110" t="s">
        <v>4454</v>
      </c>
      <c r="N1110" t="s">
        <v>4470</v>
      </c>
      <c r="O1110" t="s">
        <v>4869</v>
      </c>
      <c r="P1110" s="3">
        <f>Ventes[[#This Row],[Coût]]*Ventes[[#This Row],[Quantité]]</f>
        <v>26</v>
      </c>
    </row>
    <row r="1111" spans="1:16" x14ac:dyDescent="0.2">
      <c r="A1111" t="s">
        <v>1124</v>
      </c>
      <c r="B1111" s="2">
        <v>44711</v>
      </c>
      <c r="C1111" s="2">
        <v>44715</v>
      </c>
      <c r="D1111" t="s">
        <v>2250</v>
      </c>
      <c r="E1111" t="s">
        <v>2859</v>
      </c>
      <c r="F1111">
        <v>4</v>
      </c>
      <c r="G1111">
        <v>0</v>
      </c>
      <c r="H1111" t="s">
        <v>3399</v>
      </c>
      <c r="I1111" t="s">
        <v>3920</v>
      </c>
      <c r="J1111" s="3">
        <v>9.3800000000000008</v>
      </c>
      <c r="K1111" s="3">
        <v>4.9000000000000004</v>
      </c>
      <c r="L1111" t="s">
        <v>4451</v>
      </c>
      <c r="M1111" t="s">
        <v>4454</v>
      </c>
      <c r="N1111" t="s">
        <v>4471</v>
      </c>
      <c r="O1111" t="s">
        <v>5071</v>
      </c>
      <c r="P1111" s="3">
        <f>Ventes[[#This Row],[Coût]]*Ventes[[#This Row],[Quantité]]</f>
        <v>19.600000000000001</v>
      </c>
    </row>
    <row r="1112" spans="1:16" x14ac:dyDescent="0.2">
      <c r="A1112" t="s">
        <v>1125</v>
      </c>
      <c r="B1112" s="2">
        <v>44700</v>
      </c>
      <c r="C1112" s="2">
        <v>44706</v>
      </c>
      <c r="D1112" t="s">
        <v>1739</v>
      </c>
      <c r="E1112" t="s">
        <v>2452</v>
      </c>
      <c r="F1112">
        <v>4</v>
      </c>
      <c r="G1112">
        <v>0</v>
      </c>
      <c r="H1112" t="s">
        <v>3399</v>
      </c>
      <c r="I1112" t="s">
        <v>3521</v>
      </c>
      <c r="J1112" s="3">
        <v>16.95</v>
      </c>
      <c r="K1112" s="3">
        <v>15.9</v>
      </c>
      <c r="L1112" t="s">
        <v>4452</v>
      </c>
      <c r="M1112" t="s">
        <v>4465</v>
      </c>
      <c r="N1112" t="s">
        <v>4470</v>
      </c>
      <c r="O1112" t="s">
        <v>4560</v>
      </c>
      <c r="P1112" s="3">
        <f>Ventes[[#This Row],[Coût]]*Ventes[[#This Row],[Quantité]]</f>
        <v>63.6</v>
      </c>
    </row>
    <row r="1113" spans="1:16" x14ac:dyDescent="0.2">
      <c r="A1113" t="s">
        <v>1126</v>
      </c>
      <c r="B1113" s="2">
        <v>44700</v>
      </c>
      <c r="C1113" s="2">
        <v>44705</v>
      </c>
      <c r="D1113" t="s">
        <v>1925</v>
      </c>
      <c r="E1113" t="s">
        <v>3161</v>
      </c>
      <c r="F1113">
        <v>4</v>
      </c>
      <c r="G1113">
        <v>0</v>
      </c>
      <c r="H1113" t="s">
        <v>3399</v>
      </c>
      <c r="I1113" t="s">
        <v>4218</v>
      </c>
      <c r="J1113" s="3">
        <v>6.54</v>
      </c>
      <c r="K1113" s="3">
        <v>3.3</v>
      </c>
      <c r="L1113" t="s">
        <v>4451</v>
      </c>
      <c r="M1113" t="s">
        <v>4458</v>
      </c>
      <c r="N1113" t="s">
        <v>4471</v>
      </c>
      <c r="O1113" t="s">
        <v>4746</v>
      </c>
      <c r="P1113" s="3">
        <f>Ventes[[#This Row],[Coût]]*Ventes[[#This Row],[Quantité]]</f>
        <v>13.2</v>
      </c>
    </row>
    <row r="1114" spans="1:16" x14ac:dyDescent="0.2">
      <c r="A1114" t="s">
        <v>1127</v>
      </c>
      <c r="B1114" s="2">
        <v>44684</v>
      </c>
      <c r="C1114" s="2">
        <v>44690</v>
      </c>
      <c r="D1114" t="s">
        <v>2211</v>
      </c>
      <c r="E1114" t="s">
        <v>2729</v>
      </c>
      <c r="F1114">
        <v>4</v>
      </c>
      <c r="G1114">
        <v>0</v>
      </c>
      <c r="H1114" t="s">
        <v>3399</v>
      </c>
      <c r="I1114" t="s">
        <v>3796</v>
      </c>
      <c r="J1114" s="3">
        <v>6.48</v>
      </c>
      <c r="K1114" s="3">
        <v>3.4</v>
      </c>
      <c r="L1114" t="s">
        <v>4451</v>
      </c>
      <c r="M1114" t="s">
        <v>4454</v>
      </c>
      <c r="N1114" t="s">
        <v>4470</v>
      </c>
      <c r="O1114" t="s">
        <v>5032</v>
      </c>
      <c r="P1114" s="3">
        <f>Ventes[[#This Row],[Coût]]*Ventes[[#This Row],[Quantité]]</f>
        <v>13.6</v>
      </c>
    </row>
    <row r="1115" spans="1:16" x14ac:dyDescent="0.2">
      <c r="A1115" t="s">
        <v>1128</v>
      </c>
      <c r="B1115" s="2">
        <v>44681</v>
      </c>
      <c r="C1115" s="2">
        <v>44688</v>
      </c>
      <c r="D1115" t="s">
        <v>2143</v>
      </c>
      <c r="E1115" t="s">
        <v>3162</v>
      </c>
      <c r="F1115">
        <v>4</v>
      </c>
      <c r="G1115">
        <v>0</v>
      </c>
      <c r="H1115" t="s">
        <v>3399</v>
      </c>
      <c r="I1115" t="s">
        <v>4219</v>
      </c>
      <c r="J1115" s="3">
        <v>40.99</v>
      </c>
      <c r="K1115" s="3">
        <v>20.9</v>
      </c>
      <c r="L1115" t="s">
        <v>4451</v>
      </c>
      <c r="M1115" t="s">
        <v>4454</v>
      </c>
      <c r="N1115" t="s">
        <v>4472</v>
      </c>
      <c r="O1115" t="s">
        <v>4964</v>
      </c>
      <c r="P1115" s="3">
        <f>Ventes[[#This Row],[Coût]]*Ventes[[#This Row],[Quantité]]</f>
        <v>83.6</v>
      </c>
    </row>
    <row r="1116" spans="1:16" x14ac:dyDescent="0.2">
      <c r="A1116" t="s">
        <v>1129</v>
      </c>
      <c r="B1116" s="2">
        <v>44667</v>
      </c>
      <c r="C1116" s="2">
        <v>44674</v>
      </c>
      <c r="D1116" t="s">
        <v>2098</v>
      </c>
      <c r="E1116" t="s">
        <v>2706</v>
      </c>
      <c r="F1116">
        <v>4</v>
      </c>
      <c r="G1116">
        <v>0</v>
      </c>
      <c r="H1116" t="s">
        <v>3399</v>
      </c>
      <c r="I1116" t="s">
        <v>3774</v>
      </c>
      <c r="J1116" s="3">
        <v>51.48</v>
      </c>
      <c r="K1116" s="3">
        <v>51</v>
      </c>
      <c r="L1116" t="s">
        <v>4451</v>
      </c>
      <c r="M1116" t="s">
        <v>4455</v>
      </c>
      <c r="N1116" t="s">
        <v>4470</v>
      </c>
      <c r="O1116" t="s">
        <v>4919</v>
      </c>
      <c r="P1116" s="3">
        <f>Ventes[[#This Row],[Coût]]*Ventes[[#This Row],[Quantité]]</f>
        <v>204</v>
      </c>
    </row>
    <row r="1117" spans="1:16" x14ac:dyDescent="0.2">
      <c r="A1117" t="s">
        <v>1130</v>
      </c>
      <c r="B1117" s="2">
        <v>44659</v>
      </c>
      <c r="C1117" s="2">
        <v>44664</v>
      </c>
      <c r="D1117" t="s">
        <v>2208</v>
      </c>
      <c r="E1117" t="s">
        <v>3045</v>
      </c>
      <c r="F1117">
        <v>4</v>
      </c>
      <c r="G1117">
        <v>0</v>
      </c>
      <c r="H1117" t="s">
        <v>3399</v>
      </c>
      <c r="I1117" t="s">
        <v>4104</v>
      </c>
      <c r="J1117" s="3">
        <v>647.89</v>
      </c>
      <c r="K1117" s="3">
        <v>492.4</v>
      </c>
      <c r="L1117" t="s">
        <v>4451</v>
      </c>
      <c r="M1117" t="s">
        <v>4455</v>
      </c>
      <c r="N1117" t="s">
        <v>4472</v>
      </c>
      <c r="O1117" t="s">
        <v>5029</v>
      </c>
      <c r="P1117" s="3">
        <f>Ventes[[#This Row],[Coût]]*Ventes[[#This Row],[Quantité]]</f>
        <v>1969.6</v>
      </c>
    </row>
    <row r="1118" spans="1:16" x14ac:dyDescent="0.2">
      <c r="A1118" t="s">
        <v>1131</v>
      </c>
      <c r="B1118" s="2">
        <v>44638</v>
      </c>
      <c r="C1118" s="2">
        <v>44643</v>
      </c>
      <c r="D1118" t="s">
        <v>2203</v>
      </c>
      <c r="E1118" t="s">
        <v>3163</v>
      </c>
      <c r="F1118">
        <v>4</v>
      </c>
      <c r="G1118">
        <v>0</v>
      </c>
      <c r="H1118" t="s">
        <v>3399</v>
      </c>
      <c r="I1118" t="s">
        <v>4220</v>
      </c>
      <c r="J1118" s="3">
        <v>11.55</v>
      </c>
      <c r="K1118" s="3">
        <v>6.2</v>
      </c>
      <c r="L1118" t="s">
        <v>4451</v>
      </c>
      <c r="M1118" t="s">
        <v>4462</v>
      </c>
      <c r="N1118" t="s">
        <v>4470</v>
      </c>
      <c r="O1118" t="s">
        <v>5024</v>
      </c>
      <c r="P1118" s="3">
        <f>Ventes[[#This Row],[Coût]]*Ventes[[#This Row],[Quantité]]</f>
        <v>24.8</v>
      </c>
    </row>
    <row r="1119" spans="1:16" x14ac:dyDescent="0.2">
      <c r="A1119" t="s">
        <v>1132</v>
      </c>
      <c r="B1119" s="2">
        <v>44631</v>
      </c>
      <c r="C1119" s="2">
        <v>44636</v>
      </c>
      <c r="D1119" t="s">
        <v>1954</v>
      </c>
      <c r="E1119" t="s">
        <v>2743</v>
      </c>
      <c r="F1119">
        <v>4</v>
      </c>
      <c r="G1119">
        <v>0</v>
      </c>
      <c r="H1119" t="s">
        <v>3399</v>
      </c>
      <c r="I1119" t="s">
        <v>3810</v>
      </c>
      <c r="J1119" s="3">
        <v>223.98</v>
      </c>
      <c r="K1119" s="3">
        <v>118.7</v>
      </c>
      <c r="L1119" t="s">
        <v>4451</v>
      </c>
      <c r="M1119" t="s">
        <v>4458</v>
      </c>
      <c r="N1119" t="s">
        <v>4470</v>
      </c>
      <c r="O1119" t="s">
        <v>4775</v>
      </c>
      <c r="P1119" s="3">
        <f>Ventes[[#This Row],[Coût]]*Ventes[[#This Row],[Quantité]]</f>
        <v>474.8</v>
      </c>
    </row>
    <row r="1120" spans="1:16" x14ac:dyDescent="0.2">
      <c r="A1120" t="s">
        <v>1133</v>
      </c>
      <c r="B1120" s="2">
        <v>44631</v>
      </c>
      <c r="C1120" s="2">
        <v>44636</v>
      </c>
      <c r="D1120" t="s">
        <v>1856</v>
      </c>
      <c r="E1120" t="s">
        <v>3083</v>
      </c>
      <c r="F1120">
        <v>4</v>
      </c>
      <c r="G1120">
        <v>0</v>
      </c>
      <c r="H1120" t="s">
        <v>3399</v>
      </c>
      <c r="I1120" t="s">
        <v>4142</v>
      </c>
      <c r="J1120" s="3">
        <v>15.97</v>
      </c>
      <c r="K1120" s="3">
        <v>9.6999999999999993</v>
      </c>
      <c r="L1120" t="s">
        <v>4452</v>
      </c>
      <c r="M1120" t="s">
        <v>4465</v>
      </c>
      <c r="N1120" t="s">
        <v>4472</v>
      </c>
      <c r="O1120" t="s">
        <v>4677</v>
      </c>
      <c r="P1120" s="3">
        <f>Ventes[[#This Row],[Coût]]*Ventes[[#This Row],[Quantité]]</f>
        <v>38.799999999999997</v>
      </c>
    </row>
    <row r="1121" spans="1:16" x14ac:dyDescent="0.2">
      <c r="A1121" t="s">
        <v>1134</v>
      </c>
      <c r="B1121" s="2">
        <v>44624</v>
      </c>
      <c r="C1121" s="2">
        <v>44629</v>
      </c>
      <c r="D1121" t="s">
        <v>1681</v>
      </c>
      <c r="E1121" t="s">
        <v>3010</v>
      </c>
      <c r="F1121">
        <v>4</v>
      </c>
      <c r="G1121">
        <v>0</v>
      </c>
      <c r="H1121" t="s">
        <v>3399</v>
      </c>
      <c r="I1121" t="s">
        <v>4070</v>
      </c>
      <c r="J1121" s="3">
        <v>2.33</v>
      </c>
      <c r="K1121" s="3">
        <v>1.7</v>
      </c>
      <c r="L1121" t="s">
        <v>4451</v>
      </c>
      <c r="M1121" t="s">
        <v>4462</v>
      </c>
      <c r="N1121" t="s">
        <v>4471</v>
      </c>
      <c r="O1121" t="s">
        <v>4502</v>
      </c>
      <c r="P1121" s="3">
        <f>Ventes[[#This Row],[Coût]]*Ventes[[#This Row],[Quantité]]</f>
        <v>6.8</v>
      </c>
    </row>
    <row r="1122" spans="1:16" x14ac:dyDescent="0.2">
      <c r="A1122" t="s">
        <v>1135</v>
      </c>
      <c r="B1122" s="2">
        <v>44587</v>
      </c>
      <c r="C1122" s="2">
        <v>44593</v>
      </c>
      <c r="D1122" t="s">
        <v>2251</v>
      </c>
      <c r="E1122" t="s">
        <v>3164</v>
      </c>
      <c r="F1122">
        <v>4</v>
      </c>
      <c r="G1122">
        <v>0</v>
      </c>
      <c r="H1122" t="s">
        <v>3399</v>
      </c>
      <c r="I1122" t="s">
        <v>4221</v>
      </c>
      <c r="J1122" s="3">
        <v>15.68</v>
      </c>
      <c r="K1122" s="3">
        <v>9.6</v>
      </c>
      <c r="L1122" t="s">
        <v>4450</v>
      </c>
      <c r="M1122" t="s">
        <v>4467</v>
      </c>
      <c r="N1122" t="s">
        <v>4470</v>
      </c>
      <c r="O1122" t="s">
        <v>5072</v>
      </c>
      <c r="P1122" s="3">
        <f>Ventes[[#This Row],[Coût]]*Ventes[[#This Row],[Quantité]]</f>
        <v>38.4</v>
      </c>
    </row>
    <row r="1123" spans="1:16" x14ac:dyDescent="0.2">
      <c r="A1123" t="s">
        <v>1136</v>
      </c>
      <c r="B1123" s="2">
        <v>44580</v>
      </c>
      <c r="C1123" s="2">
        <v>44585</v>
      </c>
      <c r="D1123" t="s">
        <v>2252</v>
      </c>
      <c r="E1123" t="s">
        <v>2850</v>
      </c>
      <c r="F1123">
        <v>4</v>
      </c>
      <c r="G1123">
        <v>0</v>
      </c>
      <c r="H1123" t="s">
        <v>3399</v>
      </c>
      <c r="I1123" t="s">
        <v>3912</v>
      </c>
      <c r="J1123" s="3">
        <v>19.98</v>
      </c>
      <c r="K1123" s="3">
        <v>10.6</v>
      </c>
      <c r="L1123" t="s">
        <v>4451</v>
      </c>
      <c r="M1123" t="s">
        <v>4454</v>
      </c>
      <c r="N1123" t="s">
        <v>4470</v>
      </c>
      <c r="O1123" t="s">
        <v>5073</v>
      </c>
      <c r="P1123" s="3">
        <f>Ventes[[#This Row],[Coût]]*Ventes[[#This Row],[Quantité]]</f>
        <v>42.4</v>
      </c>
    </row>
    <row r="1124" spans="1:16" x14ac:dyDescent="0.2">
      <c r="A1124" t="s">
        <v>1137</v>
      </c>
      <c r="B1124" s="2">
        <v>44915</v>
      </c>
      <c r="C1124" s="2">
        <v>44919</v>
      </c>
      <c r="D1124" t="s">
        <v>2253</v>
      </c>
      <c r="E1124" t="s">
        <v>3165</v>
      </c>
      <c r="F1124">
        <v>5</v>
      </c>
      <c r="G1124">
        <v>0</v>
      </c>
      <c r="H1124" t="s">
        <v>3399</v>
      </c>
      <c r="I1124" t="s">
        <v>4222</v>
      </c>
      <c r="J1124" s="3">
        <v>12.28</v>
      </c>
      <c r="K1124" s="3">
        <v>6.5</v>
      </c>
      <c r="L1124" t="s">
        <v>4451</v>
      </c>
      <c r="M1124" t="s">
        <v>4454</v>
      </c>
      <c r="N1124" t="s">
        <v>4471</v>
      </c>
      <c r="O1124" t="s">
        <v>5074</v>
      </c>
      <c r="P1124" s="3">
        <f>Ventes[[#This Row],[Coût]]*Ventes[[#This Row],[Quantité]]</f>
        <v>32.5</v>
      </c>
    </row>
    <row r="1125" spans="1:16" x14ac:dyDescent="0.2">
      <c r="A1125" t="s">
        <v>1138</v>
      </c>
      <c r="B1125" s="2">
        <v>44913</v>
      </c>
      <c r="C1125" s="2">
        <v>44919</v>
      </c>
      <c r="D1125" t="s">
        <v>2248</v>
      </c>
      <c r="E1125" t="s">
        <v>3166</v>
      </c>
      <c r="F1125">
        <v>5</v>
      </c>
      <c r="G1125">
        <v>0</v>
      </c>
      <c r="H1125" t="s">
        <v>3399</v>
      </c>
      <c r="I1125" t="s">
        <v>4223</v>
      </c>
      <c r="J1125" s="3">
        <v>19.989999999999998</v>
      </c>
      <c r="K1125" s="3">
        <v>15.4</v>
      </c>
      <c r="L1125" t="s">
        <v>4450</v>
      </c>
      <c r="M1125" t="s">
        <v>4467</v>
      </c>
      <c r="N1125" t="s">
        <v>4471</v>
      </c>
      <c r="O1125" t="s">
        <v>5069</v>
      </c>
      <c r="P1125" s="3">
        <f>Ventes[[#This Row],[Coût]]*Ventes[[#This Row],[Quantité]]</f>
        <v>77</v>
      </c>
    </row>
    <row r="1126" spans="1:16" x14ac:dyDescent="0.2">
      <c r="A1126" t="s">
        <v>1139</v>
      </c>
      <c r="B1126" s="2">
        <v>44912</v>
      </c>
      <c r="C1126" s="2">
        <v>44919</v>
      </c>
      <c r="D1126" t="s">
        <v>1686</v>
      </c>
      <c r="E1126" t="s">
        <v>3167</v>
      </c>
      <c r="F1126">
        <v>5</v>
      </c>
      <c r="G1126">
        <v>0</v>
      </c>
      <c r="H1126" t="s">
        <v>3399</v>
      </c>
      <c r="I1126" t="s">
        <v>4224</v>
      </c>
      <c r="J1126" s="3">
        <v>100.98</v>
      </c>
      <c r="K1126" s="3">
        <v>84.8</v>
      </c>
      <c r="L1126" t="s">
        <v>4450</v>
      </c>
      <c r="M1126" t="s">
        <v>4457</v>
      </c>
      <c r="N1126" t="s">
        <v>4470</v>
      </c>
      <c r="O1126" t="s">
        <v>4507</v>
      </c>
      <c r="P1126" s="3">
        <f>Ventes[[#This Row],[Coût]]*Ventes[[#This Row],[Quantité]]</f>
        <v>424</v>
      </c>
    </row>
    <row r="1127" spans="1:16" x14ac:dyDescent="0.2">
      <c r="A1127" t="s">
        <v>1140</v>
      </c>
      <c r="B1127" s="2">
        <v>44911</v>
      </c>
      <c r="C1127" s="2">
        <v>44915</v>
      </c>
      <c r="D1127" t="s">
        <v>2254</v>
      </c>
      <c r="E1127" t="s">
        <v>3168</v>
      </c>
      <c r="F1127">
        <v>5</v>
      </c>
      <c r="G1127">
        <v>0</v>
      </c>
      <c r="H1127" t="s">
        <v>3399</v>
      </c>
      <c r="I1127" t="s">
        <v>4225</v>
      </c>
      <c r="J1127" s="3">
        <v>2.16</v>
      </c>
      <c r="K1127" s="3">
        <v>1.1000000000000001</v>
      </c>
      <c r="L1127" t="s">
        <v>4451</v>
      </c>
      <c r="M1127" t="s">
        <v>4458</v>
      </c>
      <c r="N1127" t="s">
        <v>4470</v>
      </c>
      <c r="O1127" t="s">
        <v>5075</v>
      </c>
      <c r="P1127" s="3">
        <f>Ventes[[#This Row],[Coût]]*Ventes[[#This Row],[Quantité]]</f>
        <v>5.5</v>
      </c>
    </row>
    <row r="1128" spans="1:16" x14ac:dyDescent="0.2">
      <c r="A1128" t="s">
        <v>1141</v>
      </c>
      <c r="B1128" s="2">
        <v>44906</v>
      </c>
      <c r="C1128" s="2">
        <v>44913</v>
      </c>
      <c r="D1128" t="s">
        <v>2142</v>
      </c>
      <c r="E1128" t="s">
        <v>3169</v>
      </c>
      <c r="F1128">
        <v>5</v>
      </c>
      <c r="G1128">
        <v>0</v>
      </c>
      <c r="H1128" t="s">
        <v>3399</v>
      </c>
      <c r="I1128" t="s">
        <v>4226</v>
      </c>
      <c r="J1128" s="3">
        <v>8.0399999999999991</v>
      </c>
      <c r="K1128" s="3">
        <v>4.4000000000000004</v>
      </c>
      <c r="L1128" t="s">
        <v>4451</v>
      </c>
      <c r="M1128" t="s">
        <v>4458</v>
      </c>
      <c r="N1128" t="s">
        <v>4470</v>
      </c>
      <c r="O1128" t="s">
        <v>4963</v>
      </c>
      <c r="P1128" s="3">
        <f>Ventes[[#This Row],[Coût]]*Ventes[[#This Row],[Quantité]]</f>
        <v>22</v>
      </c>
    </row>
    <row r="1129" spans="1:16" x14ac:dyDescent="0.2">
      <c r="A1129" t="s">
        <v>1142</v>
      </c>
      <c r="B1129" s="2">
        <v>44904</v>
      </c>
      <c r="C1129" s="2">
        <v>44908</v>
      </c>
      <c r="D1129" t="s">
        <v>2255</v>
      </c>
      <c r="E1129" t="s">
        <v>3170</v>
      </c>
      <c r="F1129">
        <v>5</v>
      </c>
      <c r="G1129">
        <v>0</v>
      </c>
      <c r="H1129" t="s">
        <v>3399</v>
      </c>
      <c r="I1129" t="s">
        <v>4227</v>
      </c>
      <c r="J1129" s="3">
        <v>6.69</v>
      </c>
      <c r="K1129" s="3">
        <v>3.6</v>
      </c>
      <c r="L1129" t="s">
        <v>4451</v>
      </c>
      <c r="M1129" t="s">
        <v>4454</v>
      </c>
      <c r="N1129" t="s">
        <v>4470</v>
      </c>
      <c r="O1129" t="s">
        <v>5076</v>
      </c>
      <c r="P1129" s="3">
        <f>Ventes[[#This Row],[Coût]]*Ventes[[#This Row],[Quantité]]</f>
        <v>18</v>
      </c>
    </row>
    <row r="1130" spans="1:16" x14ac:dyDescent="0.2">
      <c r="A1130" t="s">
        <v>1143</v>
      </c>
      <c r="B1130" s="2">
        <v>44904</v>
      </c>
      <c r="C1130" s="2">
        <v>44908</v>
      </c>
      <c r="D1130" t="s">
        <v>2047</v>
      </c>
      <c r="E1130" t="s">
        <v>2785</v>
      </c>
      <c r="F1130">
        <v>5</v>
      </c>
      <c r="G1130">
        <v>0</v>
      </c>
      <c r="H1130" t="s">
        <v>3399</v>
      </c>
      <c r="I1130" t="s">
        <v>3851</v>
      </c>
      <c r="J1130" s="3">
        <v>10.98</v>
      </c>
      <c r="K1130" s="3">
        <v>5.6</v>
      </c>
      <c r="L1130" t="s">
        <v>4451</v>
      </c>
      <c r="M1130" t="s">
        <v>4458</v>
      </c>
      <c r="N1130" t="s">
        <v>4470</v>
      </c>
      <c r="O1130" t="s">
        <v>4868</v>
      </c>
      <c r="P1130" s="3">
        <f>Ventes[[#This Row],[Coût]]*Ventes[[#This Row],[Quantité]]</f>
        <v>28</v>
      </c>
    </row>
    <row r="1131" spans="1:16" x14ac:dyDescent="0.2">
      <c r="A1131" t="s">
        <v>1144</v>
      </c>
      <c r="B1131" s="2">
        <v>44903</v>
      </c>
      <c r="C1131" s="2">
        <v>44917</v>
      </c>
      <c r="D1131" t="s">
        <v>2046</v>
      </c>
      <c r="E1131" t="s">
        <v>2578</v>
      </c>
      <c r="F1131">
        <v>5</v>
      </c>
      <c r="G1131">
        <v>0</v>
      </c>
      <c r="H1131" t="s">
        <v>3399</v>
      </c>
      <c r="I1131" t="s">
        <v>3646</v>
      </c>
      <c r="J1131" s="3">
        <v>35.99</v>
      </c>
      <c r="K1131" s="3">
        <v>28.4</v>
      </c>
      <c r="L1131" t="s">
        <v>4452</v>
      </c>
      <c r="M1131" t="s">
        <v>4465</v>
      </c>
      <c r="N1131" t="s">
        <v>4470</v>
      </c>
      <c r="O1131" t="s">
        <v>4867</v>
      </c>
      <c r="P1131" s="3">
        <f>Ventes[[#This Row],[Coût]]*Ventes[[#This Row],[Quantité]]</f>
        <v>142</v>
      </c>
    </row>
    <row r="1132" spans="1:16" x14ac:dyDescent="0.2">
      <c r="A1132" t="s">
        <v>1145</v>
      </c>
      <c r="B1132" s="2">
        <v>44899</v>
      </c>
      <c r="C1132" s="2">
        <v>44906</v>
      </c>
      <c r="D1132" t="s">
        <v>2082</v>
      </c>
      <c r="E1132" t="s">
        <v>2653</v>
      </c>
      <c r="F1132">
        <v>5</v>
      </c>
      <c r="G1132">
        <v>0</v>
      </c>
      <c r="H1132" t="s">
        <v>3399</v>
      </c>
      <c r="I1132" t="s">
        <v>3721</v>
      </c>
      <c r="J1132" s="3">
        <v>1.76</v>
      </c>
      <c r="K1132" s="3">
        <v>1.2</v>
      </c>
      <c r="L1132" t="s">
        <v>4451</v>
      </c>
      <c r="M1132" t="s">
        <v>4462</v>
      </c>
      <c r="N1132" t="s">
        <v>4470</v>
      </c>
      <c r="O1132" t="s">
        <v>4903</v>
      </c>
      <c r="P1132" s="3">
        <f>Ventes[[#This Row],[Coût]]*Ventes[[#This Row],[Quantité]]</f>
        <v>6</v>
      </c>
    </row>
    <row r="1133" spans="1:16" x14ac:dyDescent="0.2">
      <c r="A1133" t="s">
        <v>1146</v>
      </c>
      <c r="B1133" s="2">
        <v>44895</v>
      </c>
      <c r="C1133" s="2">
        <v>44899</v>
      </c>
      <c r="D1133" t="s">
        <v>2203</v>
      </c>
      <c r="E1133" t="s">
        <v>3171</v>
      </c>
      <c r="F1133">
        <v>5</v>
      </c>
      <c r="G1133">
        <v>0</v>
      </c>
      <c r="H1133" t="s">
        <v>3399</v>
      </c>
      <c r="I1133" t="s">
        <v>4228</v>
      </c>
      <c r="J1133" s="3">
        <v>34.76</v>
      </c>
      <c r="K1133" s="3">
        <v>26.1</v>
      </c>
      <c r="L1133" t="s">
        <v>4451</v>
      </c>
      <c r="M1133" t="s">
        <v>4455</v>
      </c>
      <c r="N1133" t="s">
        <v>4470</v>
      </c>
      <c r="O1133" t="s">
        <v>5024</v>
      </c>
      <c r="P1133" s="3">
        <f>Ventes[[#This Row],[Coût]]*Ventes[[#This Row],[Quantité]]</f>
        <v>130.5</v>
      </c>
    </row>
    <row r="1134" spans="1:16" x14ac:dyDescent="0.2">
      <c r="A1134" t="s">
        <v>1147</v>
      </c>
      <c r="B1134" s="2">
        <v>44893</v>
      </c>
      <c r="C1134" s="2">
        <v>44898</v>
      </c>
      <c r="D1134" t="s">
        <v>2084</v>
      </c>
      <c r="E1134" t="s">
        <v>3172</v>
      </c>
      <c r="F1134">
        <v>5</v>
      </c>
      <c r="G1134">
        <v>0</v>
      </c>
      <c r="H1134" t="s">
        <v>3399</v>
      </c>
      <c r="I1134" t="s">
        <v>4229</v>
      </c>
      <c r="J1134" s="3">
        <v>12.53</v>
      </c>
      <c r="K1134" s="3">
        <v>6.6</v>
      </c>
      <c r="L1134" t="s">
        <v>4451</v>
      </c>
      <c r="M1134" t="s">
        <v>4459</v>
      </c>
      <c r="N1134" t="s">
        <v>4470</v>
      </c>
      <c r="O1134" t="s">
        <v>4905</v>
      </c>
      <c r="P1134" s="3">
        <f>Ventes[[#This Row],[Coût]]*Ventes[[#This Row],[Quantité]]</f>
        <v>33</v>
      </c>
    </row>
    <row r="1135" spans="1:16" x14ac:dyDescent="0.2">
      <c r="A1135" t="s">
        <v>1148</v>
      </c>
      <c r="B1135" s="2">
        <v>44892</v>
      </c>
      <c r="C1135" s="2">
        <v>44897</v>
      </c>
      <c r="D1135" t="s">
        <v>1662</v>
      </c>
      <c r="E1135" t="s">
        <v>2863</v>
      </c>
      <c r="F1135">
        <v>5</v>
      </c>
      <c r="G1135">
        <v>0</v>
      </c>
      <c r="H1135" t="s">
        <v>3399</v>
      </c>
      <c r="I1135" t="s">
        <v>3924</v>
      </c>
      <c r="J1135" s="3">
        <v>48.91</v>
      </c>
      <c r="K1135" s="3">
        <v>25.9</v>
      </c>
      <c r="L1135" t="s">
        <v>4451</v>
      </c>
      <c r="M1135" t="s">
        <v>4454</v>
      </c>
      <c r="N1135" t="s">
        <v>4471</v>
      </c>
      <c r="O1135" t="s">
        <v>4483</v>
      </c>
      <c r="P1135" s="3">
        <f>Ventes[[#This Row],[Coût]]*Ventes[[#This Row],[Quantité]]</f>
        <v>129.5</v>
      </c>
    </row>
    <row r="1136" spans="1:16" x14ac:dyDescent="0.2">
      <c r="A1136" t="s">
        <v>1149</v>
      </c>
      <c r="B1136" s="2">
        <v>44883</v>
      </c>
      <c r="C1136" s="2">
        <v>44888</v>
      </c>
      <c r="D1136" t="s">
        <v>1669</v>
      </c>
      <c r="E1136" t="s">
        <v>3173</v>
      </c>
      <c r="F1136">
        <v>5</v>
      </c>
      <c r="G1136">
        <v>0</v>
      </c>
      <c r="H1136" t="s">
        <v>3399</v>
      </c>
      <c r="I1136" t="s">
        <v>4230</v>
      </c>
      <c r="J1136" s="3">
        <v>14.99</v>
      </c>
      <c r="K1136" s="3">
        <v>7.6</v>
      </c>
      <c r="L1136" t="s">
        <v>4452</v>
      </c>
      <c r="M1136" t="s">
        <v>4461</v>
      </c>
      <c r="N1136" t="s">
        <v>4470</v>
      </c>
      <c r="O1136" t="s">
        <v>4490</v>
      </c>
      <c r="P1136" s="3">
        <f>Ventes[[#This Row],[Coût]]*Ventes[[#This Row],[Quantité]]</f>
        <v>38</v>
      </c>
    </row>
    <row r="1137" spans="1:16" x14ac:dyDescent="0.2">
      <c r="A1137" t="s">
        <v>1150</v>
      </c>
      <c r="B1137" s="2">
        <v>44875</v>
      </c>
      <c r="C1137" s="2">
        <v>44879</v>
      </c>
      <c r="D1137" t="s">
        <v>2138</v>
      </c>
      <c r="E1137" t="s">
        <v>3133</v>
      </c>
      <c r="F1137">
        <v>5</v>
      </c>
      <c r="G1137">
        <v>0</v>
      </c>
      <c r="H1137" t="s">
        <v>3399</v>
      </c>
      <c r="I1137" t="s">
        <v>4191</v>
      </c>
      <c r="J1137" s="3">
        <v>80.16</v>
      </c>
      <c r="K1137" s="3">
        <v>57.7</v>
      </c>
      <c r="L1137" t="s">
        <v>4451</v>
      </c>
      <c r="M1137" t="s">
        <v>4464</v>
      </c>
      <c r="N1137" t="s">
        <v>4470</v>
      </c>
      <c r="O1137" t="s">
        <v>4959</v>
      </c>
      <c r="P1137" s="3">
        <f>Ventes[[#This Row],[Coût]]*Ventes[[#This Row],[Quantité]]</f>
        <v>288.5</v>
      </c>
    </row>
    <row r="1138" spans="1:16" x14ac:dyDescent="0.2">
      <c r="A1138" t="s">
        <v>1151</v>
      </c>
      <c r="B1138" s="2">
        <v>44870</v>
      </c>
      <c r="C1138" s="2">
        <v>44877</v>
      </c>
      <c r="D1138" t="s">
        <v>1906</v>
      </c>
      <c r="E1138" t="s">
        <v>3174</v>
      </c>
      <c r="F1138">
        <v>5</v>
      </c>
      <c r="G1138">
        <v>0</v>
      </c>
      <c r="H1138" t="s">
        <v>3399</v>
      </c>
      <c r="I1138" t="s">
        <v>4231</v>
      </c>
      <c r="J1138" s="3">
        <v>78.150000000000006</v>
      </c>
      <c r="K1138" s="3">
        <v>43.8</v>
      </c>
      <c r="L1138" t="s">
        <v>4452</v>
      </c>
      <c r="M1138" t="s">
        <v>4465</v>
      </c>
      <c r="N1138" t="s">
        <v>4470</v>
      </c>
      <c r="O1138" t="s">
        <v>4727</v>
      </c>
      <c r="P1138" s="3">
        <f>Ventes[[#This Row],[Coût]]*Ventes[[#This Row],[Quantité]]</f>
        <v>219</v>
      </c>
    </row>
    <row r="1139" spans="1:16" x14ac:dyDescent="0.2">
      <c r="A1139" t="s">
        <v>1152</v>
      </c>
      <c r="B1139" s="2">
        <v>44867</v>
      </c>
      <c r="C1139" s="2">
        <v>44872</v>
      </c>
      <c r="D1139" t="s">
        <v>2256</v>
      </c>
      <c r="E1139" t="s">
        <v>3175</v>
      </c>
      <c r="F1139">
        <v>5</v>
      </c>
      <c r="G1139">
        <v>0</v>
      </c>
      <c r="H1139" t="s">
        <v>3399</v>
      </c>
      <c r="I1139" t="s">
        <v>4232</v>
      </c>
      <c r="J1139" s="3">
        <v>33.619999999999997</v>
      </c>
      <c r="K1139" s="3">
        <v>24.9</v>
      </c>
      <c r="L1139" t="s">
        <v>4451</v>
      </c>
      <c r="M1139" t="s">
        <v>4464</v>
      </c>
      <c r="N1139" t="s">
        <v>4470</v>
      </c>
      <c r="O1139" t="s">
        <v>5077</v>
      </c>
      <c r="P1139" s="3">
        <f>Ventes[[#This Row],[Coût]]*Ventes[[#This Row],[Quantité]]</f>
        <v>124.5</v>
      </c>
    </row>
    <row r="1140" spans="1:16" x14ac:dyDescent="0.2">
      <c r="A1140" t="s">
        <v>1153</v>
      </c>
      <c r="B1140" s="2">
        <v>44867</v>
      </c>
      <c r="C1140" s="2">
        <v>44872</v>
      </c>
      <c r="D1140" t="s">
        <v>1895</v>
      </c>
      <c r="E1140" t="s">
        <v>2598</v>
      </c>
      <c r="F1140">
        <v>5</v>
      </c>
      <c r="G1140">
        <v>0</v>
      </c>
      <c r="H1140" t="s">
        <v>3399</v>
      </c>
      <c r="I1140" t="s">
        <v>3666</v>
      </c>
      <c r="J1140" s="3">
        <v>4.7699999999999996</v>
      </c>
      <c r="K1140" s="3">
        <v>2.6</v>
      </c>
      <c r="L1140" t="s">
        <v>4451</v>
      </c>
      <c r="M1140" t="s">
        <v>4454</v>
      </c>
      <c r="N1140" t="s">
        <v>4471</v>
      </c>
      <c r="O1140" t="s">
        <v>4716</v>
      </c>
      <c r="P1140" s="3">
        <f>Ventes[[#This Row],[Coût]]*Ventes[[#This Row],[Quantité]]</f>
        <v>13</v>
      </c>
    </row>
    <row r="1141" spans="1:16" x14ac:dyDescent="0.2">
      <c r="A1141" t="s">
        <v>1154</v>
      </c>
      <c r="B1141" s="2">
        <v>44860</v>
      </c>
      <c r="C1141" s="2">
        <v>44867</v>
      </c>
      <c r="D1141" t="s">
        <v>2231</v>
      </c>
      <c r="E1141" t="s">
        <v>2437</v>
      </c>
      <c r="F1141">
        <v>5</v>
      </c>
      <c r="G1141">
        <v>0</v>
      </c>
      <c r="H1141" t="s">
        <v>3399</v>
      </c>
      <c r="I1141" t="s">
        <v>3506</v>
      </c>
      <c r="J1141" s="3">
        <v>71.37</v>
      </c>
      <c r="K1141" s="3">
        <v>59.2</v>
      </c>
      <c r="L1141" t="s">
        <v>4450</v>
      </c>
      <c r="M1141" t="s">
        <v>4468</v>
      </c>
      <c r="N1141" t="s">
        <v>4470</v>
      </c>
      <c r="O1141" t="s">
        <v>5052</v>
      </c>
      <c r="P1141" s="3">
        <f>Ventes[[#This Row],[Coût]]*Ventes[[#This Row],[Quantité]]</f>
        <v>296</v>
      </c>
    </row>
    <row r="1142" spans="1:16" x14ac:dyDescent="0.2">
      <c r="A1142" t="s">
        <v>1155</v>
      </c>
      <c r="B1142" s="2">
        <v>44850</v>
      </c>
      <c r="C1142" s="2">
        <v>44856</v>
      </c>
      <c r="D1142" t="s">
        <v>2257</v>
      </c>
      <c r="E1142" t="s">
        <v>3176</v>
      </c>
      <c r="F1142">
        <v>5</v>
      </c>
      <c r="G1142">
        <v>0</v>
      </c>
      <c r="H1142" t="s">
        <v>3399</v>
      </c>
      <c r="I1142" t="s">
        <v>4233</v>
      </c>
      <c r="J1142" s="3">
        <v>24.95</v>
      </c>
      <c r="K1142" s="3">
        <v>13.5</v>
      </c>
      <c r="L1142" t="s">
        <v>4451</v>
      </c>
      <c r="M1142" t="s">
        <v>4458</v>
      </c>
      <c r="N1142" t="s">
        <v>4470</v>
      </c>
      <c r="O1142" t="s">
        <v>5078</v>
      </c>
      <c r="P1142" s="3">
        <f>Ventes[[#This Row],[Coût]]*Ventes[[#This Row],[Quantité]]</f>
        <v>67.5</v>
      </c>
    </row>
    <row r="1143" spans="1:16" x14ac:dyDescent="0.2">
      <c r="A1143" t="s">
        <v>1156</v>
      </c>
      <c r="B1143" s="2">
        <v>44849</v>
      </c>
      <c r="C1143" s="2">
        <v>44855</v>
      </c>
      <c r="D1143" t="s">
        <v>1945</v>
      </c>
      <c r="E1143" t="s">
        <v>3177</v>
      </c>
      <c r="F1143">
        <v>5</v>
      </c>
      <c r="G1143">
        <v>0</v>
      </c>
      <c r="H1143" t="s">
        <v>3399</v>
      </c>
      <c r="I1143" t="s">
        <v>4234</v>
      </c>
      <c r="J1143" s="3">
        <v>30.53</v>
      </c>
      <c r="K1143" s="3">
        <v>16.5</v>
      </c>
      <c r="L1143" t="s">
        <v>4451</v>
      </c>
      <c r="M1143" t="s">
        <v>4459</v>
      </c>
      <c r="N1143" t="s">
        <v>4471</v>
      </c>
      <c r="O1143" t="s">
        <v>4766</v>
      </c>
      <c r="P1143" s="3">
        <f>Ventes[[#This Row],[Coût]]*Ventes[[#This Row],[Quantité]]</f>
        <v>82.5</v>
      </c>
    </row>
    <row r="1144" spans="1:16" x14ac:dyDescent="0.2">
      <c r="A1144" t="s">
        <v>1157</v>
      </c>
      <c r="B1144" s="2">
        <v>44846</v>
      </c>
      <c r="C1144" s="2">
        <v>44852</v>
      </c>
      <c r="D1144" t="s">
        <v>2258</v>
      </c>
      <c r="E1144" t="s">
        <v>2971</v>
      </c>
      <c r="F1144">
        <v>5</v>
      </c>
      <c r="G1144">
        <v>0</v>
      </c>
      <c r="H1144" t="s">
        <v>3399</v>
      </c>
      <c r="I1144" t="s">
        <v>4032</v>
      </c>
      <c r="J1144" s="3">
        <v>119</v>
      </c>
      <c r="K1144" s="3">
        <v>100</v>
      </c>
      <c r="L1144" t="s">
        <v>4452</v>
      </c>
      <c r="M1144" t="s">
        <v>4465</v>
      </c>
      <c r="N1144" t="s">
        <v>4471</v>
      </c>
      <c r="O1144" t="s">
        <v>5079</v>
      </c>
      <c r="P1144" s="3">
        <f>Ventes[[#This Row],[Coût]]*Ventes[[#This Row],[Quantité]]</f>
        <v>500</v>
      </c>
    </row>
    <row r="1145" spans="1:16" x14ac:dyDescent="0.2">
      <c r="A1145" t="s">
        <v>1158</v>
      </c>
      <c r="B1145" s="2">
        <v>44835</v>
      </c>
      <c r="C1145" s="2">
        <v>44842</v>
      </c>
      <c r="D1145" t="s">
        <v>2259</v>
      </c>
      <c r="E1145" t="s">
        <v>3178</v>
      </c>
      <c r="F1145">
        <v>5</v>
      </c>
      <c r="G1145">
        <v>0</v>
      </c>
      <c r="H1145" t="s">
        <v>3399</v>
      </c>
      <c r="I1145" t="s">
        <v>4235</v>
      </c>
      <c r="J1145" s="3">
        <v>20.95</v>
      </c>
      <c r="K1145" s="3">
        <v>16.600000000000001</v>
      </c>
      <c r="L1145" t="s">
        <v>4452</v>
      </c>
      <c r="M1145" t="s">
        <v>4465</v>
      </c>
      <c r="N1145" t="s">
        <v>4472</v>
      </c>
      <c r="O1145" t="s">
        <v>5080</v>
      </c>
      <c r="P1145" s="3">
        <f>Ventes[[#This Row],[Coût]]*Ventes[[#This Row],[Quantité]]</f>
        <v>83</v>
      </c>
    </row>
    <row r="1146" spans="1:16" x14ac:dyDescent="0.2">
      <c r="A1146" t="s">
        <v>1159</v>
      </c>
      <c r="B1146" s="2">
        <v>44829</v>
      </c>
      <c r="C1146" s="2">
        <v>44834</v>
      </c>
      <c r="D1146" t="s">
        <v>2014</v>
      </c>
      <c r="E1146" t="s">
        <v>3092</v>
      </c>
      <c r="F1146">
        <v>5</v>
      </c>
      <c r="G1146">
        <v>0</v>
      </c>
      <c r="H1146" t="s">
        <v>3399</v>
      </c>
      <c r="I1146" t="s">
        <v>4151</v>
      </c>
      <c r="J1146" s="3">
        <v>35.51</v>
      </c>
      <c r="K1146" s="3">
        <v>25.9</v>
      </c>
      <c r="L1146" t="s">
        <v>4451</v>
      </c>
      <c r="M1146" t="s">
        <v>4455</v>
      </c>
      <c r="N1146" t="s">
        <v>4470</v>
      </c>
      <c r="O1146" t="s">
        <v>4835</v>
      </c>
      <c r="P1146" s="3">
        <f>Ventes[[#This Row],[Coût]]*Ventes[[#This Row],[Quantité]]</f>
        <v>129.5</v>
      </c>
    </row>
    <row r="1147" spans="1:16" x14ac:dyDescent="0.2">
      <c r="A1147" t="s">
        <v>1160</v>
      </c>
      <c r="B1147" s="2">
        <v>44826</v>
      </c>
      <c r="C1147" s="2">
        <v>44830</v>
      </c>
      <c r="D1147" t="s">
        <v>1691</v>
      </c>
      <c r="E1147" t="s">
        <v>3179</v>
      </c>
      <c r="F1147">
        <v>5</v>
      </c>
      <c r="G1147">
        <v>0</v>
      </c>
      <c r="H1147" t="s">
        <v>3399</v>
      </c>
      <c r="I1147" t="s">
        <v>4236</v>
      </c>
      <c r="J1147" s="3">
        <v>13.48</v>
      </c>
      <c r="K1147" s="3">
        <v>10</v>
      </c>
      <c r="L1147" t="s">
        <v>4451</v>
      </c>
      <c r="M1147" t="s">
        <v>4455</v>
      </c>
      <c r="N1147" t="s">
        <v>4472</v>
      </c>
      <c r="O1147" t="s">
        <v>4512</v>
      </c>
      <c r="P1147" s="3">
        <f>Ventes[[#This Row],[Coût]]*Ventes[[#This Row],[Quantité]]</f>
        <v>50</v>
      </c>
    </row>
    <row r="1148" spans="1:16" x14ac:dyDescent="0.2">
      <c r="A1148" t="s">
        <v>1161</v>
      </c>
      <c r="B1148" s="2">
        <v>44823</v>
      </c>
      <c r="C1148" s="2">
        <v>44827</v>
      </c>
      <c r="D1148" t="s">
        <v>2124</v>
      </c>
      <c r="E1148" t="s">
        <v>3180</v>
      </c>
      <c r="F1148">
        <v>5</v>
      </c>
      <c r="G1148">
        <v>0</v>
      </c>
      <c r="H1148" t="s">
        <v>3399</v>
      </c>
      <c r="I1148" t="s">
        <v>4237</v>
      </c>
      <c r="J1148" s="3">
        <v>6.48</v>
      </c>
      <c r="K1148" s="3">
        <v>3.4</v>
      </c>
      <c r="L1148" t="s">
        <v>4451</v>
      </c>
      <c r="M1148" t="s">
        <v>4454</v>
      </c>
      <c r="N1148" t="s">
        <v>4470</v>
      </c>
      <c r="O1148" t="s">
        <v>4945</v>
      </c>
      <c r="P1148" s="3">
        <f>Ventes[[#This Row],[Coût]]*Ventes[[#This Row],[Quantité]]</f>
        <v>17</v>
      </c>
    </row>
    <row r="1149" spans="1:16" x14ac:dyDescent="0.2">
      <c r="A1149" t="s">
        <v>1162</v>
      </c>
      <c r="B1149" s="2">
        <v>44823</v>
      </c>
      <c r="C1149" s="2">
        <v>44828</v>
      </c>
      <c r="D1149" t="s">
        <v>1732</v>
      </c>
      <c r="E1149" t="s">
        <v>3181</v>
      </c>
      <c r="F1149">
        <v>5</v>
      </c>
      <c r="G1149">
        <v>0</v>
      </c>
      <c r="H1149" t="s">
        <v>3399</v>
      </c>
      <c r="I1149" t="s">
        <v>4238</v>
      </c>
      <c r="J1149" s="3">
        <v>29.99</v>
      </c>
      <c r="K1149" s="3">
        <v>23.7</v>
      </c>
      <c r="L1149" t="s">
        <v>4452</v>
      </c>
      <c r="M1149" t="s">
        <v>4465</v>
      </c>
      <c r="N1149" t="s">
        <v>4471</v>
      </c>
      <c r="O1149" t="s">
        <v>4553</v>
      </c>
      <c r="P1149" s="3">
        <f>Ventes[[#This Row],[Coût]]*Ventes[[#This Row],[Quantité]]</f>
        <v>118.5</v>
      </c>
    </row>
    <row r="1150" spans="1:16" x14ac:dyDescent="0.2">
      <c r="A1150" t="s">
        <v>1163</v>
      </c>
      <c r="B1150" s="2">
        <v>44823</v>
      </c>
      <c r="C1150" s="2">
        <v>44828</v>
      </c>
      <c r="D1150" t="s">
        <v>1788</v>
      </c>
      <c r="E1150" t="s">
        <v>2914</v>
      </c>
      <c r="F1150">
        <v>5</v>
      </c>
      <c r="G1150">
        <v>0</v>
      </c>
      <c r="H1150" t="s">
        <v>3399</v>
      </c>
      <c r="I1150" t="s">
        <v>3975</v>
      </c>
      <c r="J1150" s="3">
        <v>7.08</v>
      </c>
      <c r="K1150" s="3">
        <v>4.4000000000000004</v>
      </c>
      <c r="L1150" t="s">
        <v>4451</v>
      </c>
      <c r="M1150" t="s">
        <v>4462</v>
      </c>
      <c r="N1150" t="s">
        <v>4472</v>
      </c>
      <c r="O1150" t="s">
        <v>4609</v>
      </c>
      <c r="P1150" s="3">
        <f>Ventes[[#This Row],[Coût]]*Ventes[[#This Row],[Quantité]]</f>
        <v>22</v>
      </c>
    </row>
    <row r="1151" spans="1:16" x14ac:dyDescent="0.2">
      <c r="A1151" t="s">
        <v>1164</v>
      </c>
      <c r="B1151" s="2">
        <v>44820</v>
      </c>
      <c r="C1151" s="2">
        <v>44825</v>
      </c>
      <c r="D1151" t="s">
        <v>1808</v>
      </c>
      <c r="E1151" t="s">
        <v>3182</v>
      </c>
      <c r="F1151">
        <v>5</v>
      </c>
      <c r="G1151">
        <v>0</v>
      </c>
      <c r="H1151" t="s">
        <v>3399</v>
      </c>
      <c r="I1151" t="s">
        <v>4239</v>
      </c>
      <c r="J1151" s="3">
        <v>3.58</v>
      </c>
      <c r="K1151" s="3">
        <v>1.8</v>
      </c>
      <c r="L1151" t="s">
        <v>4451</v>
      </c>
      <c r="M1151" t="s">
        <v>4456</v>
      </c>
      <c r="N1151" t="s">
        <v>4471</v>
      </c>
      <c r="O1151" t="s">
        <v>4629</v>
      </c>
      <c r="P1151" s="3">
        <f>Ventes[[#This Row],[Coût]]*Ventes[[#This Row],[Quantité]]</f>
        <v>9</v>
      </c>
    </row>
    <row r="1152" spans="1:16" x14ac:dyDescent="0.2">
      <c r="A1152" t="s">
        <v>1165</v>
      </c>
      <c r="B1152" s="2">
        <v>44819</v>
      </c>
      <c r="C1152" s="2">
        <v>44824</v>
      </c>
      <c r="D1152" t="s">
        <v>2260</v>
      </c>
      <c r="E1152" t="s">
        <v>2993</v>
      </c>
      <c r="F1152">
        <v>5</v>
      </c>
      <c r="G1152">
        <v>0</v>
      </c>
      <c r="H1152" t="s">
        <v>3399</v>
      </c>
      <c r="I1152" t="s">
        <v>4053</v>
      </c>
      <c r="J1152" s="3">
        <v>9.48</v>
      </c>
      <c r="K1152" s="3">
        <v>5.7</v>
      </c>
      <c r="L1152" t="s">
        <v>4450</v>
      </c>
      <c r="M1152" t="s">
        <v>4467</v>
      </c>
      <c r="N1152" t="s">
        <v>4471</v>
      </c>
      <c r="O1152" t="s">
        <v>5081</v>
      </c>
      <c r="P1152" s="3">
        <f>Ventes[[#This Row],[Coût]]*Ventes[[#This Row],[Quantité]]</f>
        <v>28.5</v>
      </c>
    </row>
    <row r="1153" spans="1:16" x14ac:dyDescent="0.2">
      <c r="A1153" t="s">
        <v>1166</v>
      </c>
      <c r="B1153" s="2">
        <v>44815</v>
      </c>
      <c r="C1153" s="2">
        <v>44820</v>
      </c>
      <c r="D1153" t="s">
        <v>1861</v>
      </c>
      <c r="E1153" t="s">
        <v>3183</v>
      </c>
      <c r="F1153">
        <v>5</v>
      </c>
      <c r="G1153">
        <v>0</v>
      </c>
      <c r="H1153" t="s">
        <v>3399</v>
      </c>
      <c r="I1153" t="s">
        <v>4240</v>
      </c>
      <c r="J1153" s="3">
        <v>13.58</v>
      </c>
      <c r="K1153" s="3">
        <v>9.5</v>
      </c>
      <c r="L1153" t="s">
        <v>4451</v>
      </c>
      <c r="M1153" t="s">
        <v>4464</v>
      </c>
      <c r="N1153" t="s">
        <v>4470</v>
      </c>
      <c r="O1153" t="s">
        <v>4682</v>
      </c>
      <c r="P1153" s="3">
        <f>Ventes[[#This Row],[Coût]]*Ventes[[#This Row],[Quantité]]</f>
        <v>47.5</v>
      </c>
    </row>
    <row r="1154" spans="1:16" x14ac:dyDescent="0.2">
      <c r="A1154" t="s">
        <v>1167</v>
      </c>
      <c r="B1154" s="2">
        <v>44806</v>
      </c>
      <c r="C1154" s="2">
        <v>44813</v>
      </c>
      <c r="D1154" t="s">
        <v>2027</v>
      </c>
      <c r="E1154" t="s">
        <v>2939</v>
      </c>
      <c r="F1154">
        <v>5</v>
      </c>
      <c r="G1154">
        <v>0</v>
      </c>
      <c r="H1154" t="s">
        <v>3399</v>
      </c>
      <c r="I1154" t="s">
        <v>4000</v>
      </c>
      <c r="J1154" s="3">
        <v>1.88</v>
      </c>
      <c r="K1154" s="3">
        <v>1.3</v>
      </c>
      <c r="L1154" t="s">
        <v>4451</v>
      </c>
      <c r="M1154" t="s">
        <v>4462</v>
      </c>
      <c r="N1154" t="s">
        <v>4470</v>
      </c>
      <c r="O1154" t="s">
        <v>4848</v>
      </c>
      <c r="P1154" s="3">
        <f>Ventes[[#This Row],[Coût]]*Ventes[[#This Row],[Quantité]]</f>
        <v>6.5</v>
      </c>
    </row>
    <row r="1155" spans="1:16" x14ac:dyDescent="0.2">
      <c r="A1155" t="s">
        <v>1168</v>
      </c>
      <c r="B1155" s="2">
        <v>44794</v>
      </c>
      <c r="C1155" s="2">
        <v>44801</v>
      </c>
      <c r="D1155" t="s">
        <v>2107</v>
      </c>
      <c r="E1155" t="s">
        <v>2747</v>
      </c>
      <c r="F1155">
        <v>5</v>
      </c>
      <c r="G1155">
        <v>0</v>
      </c>
      <c r="H1155" t="s">
        <v>3399</v>
      </c>
      <c r="I1155" t="s">
        <v>3814</v>
      </c>
      <c r="J1155" s="3">
        <v>40.99</v>
      </c>
      <c r="K1155" s="3">
        <v>20.9</v>
      </c>
      <c r="L1155" t="s">
        <v>4451</v>
      </c>
      <c r="M1155" t="s">
        <v>4454</v>
      </c>
      <c r="N1155" t="s">
        <v>4472</v>
      </c>
      <c r="O1155" t="s">
        <v>4928</v>
      </c>
      <c r="P1155" s="3">
        <f>Ventes[[#This Row],[Coût]]*Ventes[[#This Row],[Quantité]]</f>
        <v>104.5</v>
      </c>
    </row>
    <row r="1156" spans="1:16" x14ac:dyDescent="0.2">
      <c r="A1156" t="s">
        <v>1169</v>
      </c>
      <c r="B1156" s="2">
        <v>44780</v>
      </c>
      <c r="C1156" s="2">
        <v>44787</v>
      </c>
      <c r="D1156" t="s">
        <v>1737</v>
      </c>
      <c r="E1156" t="s">
        <v>2672</v>
      </c>
      <c r="F1156">
        <v>5</v>
      </c>
      <c r="G1156">
        <v>0</v>
      </c>
      <c r="H1156" t="s">
        <v>3399</v>
      </c>
      <c r="I1156" t="s">
        <v>3740</v>
      </c>
      <c r="J1156" s="3">
        <v>48.91</v>
      </c>
      <c r="K1156" s="3">
        <v>25.9</v>
      </c>
      <c r="L1156" t="s">
        <v>4451</v>
      </c>
      <c r="M1156" t="s">
        <v>4454</v>
      </c>
      <c r="N1156" t="s">
        <v>4470</v>
      </c>
      <c r="O1156" t="s">
        <v>4558</v>
      </c>
      <c r="P1156" s="3">
        <f>Ventes[[#This Row],[Coût]]*Ventes[[#This Row],[Quantité]]</f>
        <v>129.5</v>
      </c>
    </row>
    <row r="1157" spans="1:16" x14ac:dyDescent="0.2">
      <c r="A1157" t="s">
        <v>1170</v>
      </c>
      <c r="B1157" s="2">
        <v>44779</v>
      </c>
      <c r="C1157" s="2">
        <v>44791</v>
      </c>
      <c r="D1157" t="s">
        <v>1734</v>
      </c>
      <c r="E1157" t="s">
        <v>3184</v>
      </c>
      <c r="F1157">
        <v>5</v>
      </c>
      <c r="G1157">
        <v>0</v>
      </c>
      <c r="H1157" t="s">
        <v>3399</v>
      </c>
      <c r="I1157" t="s">
        <v>4241</v>
      </c>
      <c r="J1157" s="3">
        <v>164.99</v>
      </c>
      <c r="K1157" s="3">
        <v>115.5</v>
      </c>
      <c r="L1157" t="s">
        <v>4452</v>
      </c>
      <c r="M1157" t="s">
        <v>4461</v>
      </c>
      <c r="N1157" t="s">
        <v>4472</v>
      </c>
      <c r="O1157" t="s">
        <v>4555</v>
      </c>
      <c r="P1157" s="3">
        <f>Ventes[[#This Row],[Coût]]*Ventes[[#This Row],[Quantité]]</f>
        <v>577.5</v>
      </c>
    </row>
    <row r="1158" spans="1:16" x14ac:dyDescent="0.2">
      <c r="A1158" t="s">
        <v>1171</v>
      </c>
      <c r="B1158" s="2">
        <v>44772</v>
      </c>
      <c r="C1158" s="2">
        <v>44781</v>
      </c>
      <c r="D1158" t="s">
        <v>1684</v>
      </c>
      <c r="E1158" t="s">
        <v>3185</v>
      </c>
      <c r="F1158">
        <v>5</v>
      </c>
      <c r="G1158">
        <v>0</v>
      </c>
      <c r="H1158" t="s">
        <v>3399</v>
      </c>
      <c r="I1158" t="s">
        <v>4242</v>
      </c>
      <c r="J1158" s="3">
        <v>17.989999999999998</v>
      </c>
      <c r="K1158" s="3">
        <v>9.4</v>
      </c>
      <c r="L1158" t="s">
        <v>4452</v>
      </c>
      <c r="M1158" t="s">
        <v>4461</v>
      </c>
      <c r="N1158" t="s">
        <v>4470</v>
      </c>
      <c r="O1158" t="s">
        <v>4505</v>
      </c>
      <c r="P1158" s="3">
        <f>Ventes[[#This Row],[Coût]]*Ventes[[#This Row],[Quantité]]</f>
        <v>47</v>
      </c>
    </row>
    <row r="1159" spans="1:16" x14ac:dyDescent="0.2">
      <c r="A1159" t="s">
        <v>1172</v>
      </c>
      <c r="B1159" s="2">
        <v>44768</v>
      </c>
      <c r="C1159" s="2">
        <v>44775</v>
      </c>
      <c r="D1159" t="s">
        <v>2161</v>
      </c>
      <c r="E1159" t="s">
        <v>3186</v>
      </c>
      <c r="F1159">
        <v>5</v>
      </c>
      <c r="G1159">
        <v>0</v>
      </c>
      <c r="H1159" t="s">
        <v>3399</v>
      </c>
      <c r="I1159" t="s">
        <v>4243</v>
      </c>
      <c r="J1159" s="3">
        <v>329.99</v>
      </c>
      <c r="K1159" s="3">
        <v>198</v>
      </c>
      <c r="L1159" t="s">
        <v>4452</v>
      </c>
      <c r="M1159" t="s">
        <v>4465</v>
      </c>
      <c r="N1159" t="s">
        <v>4471</v>
      </c>
      <c r="O1159" t="s">
        <v>4982</v>
      </c>
      <c r="P1159" s="3">
        <f>Ventes[[#This Row],[Coût]]*Ventes[[#This Row],[Quantité]]</f>
        <v>990</v>
      </c>
    </row>
    <row r="1160" spans="1:16" x14ac:dyDescent="0.2">
      <c r="A1160" t="s">
        <v>1173</v>
      </c>
      <c r="B1160" s="2">
        <v>44753</v>
      </c>
      <c r="C1160" s="2">
        <v>44758</v>
      </c>
      <c r="D1160" t="s">
        <v>2244</v>
      </c>
      <c r="E1160" t="s">
        <v>3160</v>
      </c>
      <c r="F1160">
        <v>5</v>
      </c>
      <c r="G1160">
        <v>0</v>
      </c>
      <c r="H1160" t="s">
        <v>3399</v>
      </c>
      <c r="I1160" t="s">
        <v>4217</v>
      </c>
      <c r="J1160" s="3">
        <v>257.49</v>
      </c>
      <c r="K1160" s="3">
        <v>208.6</v>
      </c>
      <c r="L1160" t="s">
        <v>4452</v>
      </c>
      <c r="M1160" t="s">
        <v>4465</v>
      </c>
      <c r="N1160" t="s">
        <v>4471</v>
      </c>
      <c r="O1160" t="s">
        <v>5065</v>
      </c>
      <c r="P1160" s="3">
        <f>Ventes[[#This Row],[Coût]]*Ventes[[#This Row],[Quantité]]</f>
        <v>1043</v>
      </c>
    </row>
    <row r="1161" spans="1:16" x14ac:dyDescent="0.2">
      <c r="A1161" t="s">
        <v>1174</v>
      </c>
      <c r="B1161" s="2">
        <v>44751</v>
      </c>
      <c r="C1161" s="2">
        <v>44763</v>
      </c>
      <c r="D1161" t="s">
        <v>2173</v>
      </c>
      <c r="E1161" t="s">
        <v>3187</v>
      </c>
      <c r="F1161">
        <v>5</v>
      </c>
      <c r="G1161">
        <v>0</v>
      </c>
      <c r="H1161" t="s">
        <v>3399</v>
      </c>
      <c r="I1161" t="s">
        <v>4244</v>
      </c>
      <c r="J1161" s="3">
        <v>54.96</v>
      </c>
      <c r="K1161" s="3">
        <v>28</v>
      </c>
      <c r="L1161" t="s">
        <v>4451</v>
      </c>
      <c r="M1161" t="s">
        <v>4454</v>
      </c>
      <c r="N1161" t="s">
        <v>4470</v>
      </c>
      <c r="O1161" t="s">
        <v>4994</v>
      </c>
      <c r="P1161" s="3">
        <f>Ventes[[#This Row],[Coût]]*Ventes[[#This Row],[Quantité]]</f>
        <v>140</v>
      </c>
    </row>
    <row r="1162" spans="1:16" x14ac:dyDescent="0.2">
      <c r="A1162" t="s">
        <v>1175</v>
      </c>
      <c r="B1162" s="2">
        <v>44751</v>
      </c>
      <c r="C1162" s="2">
        <v>44760</v>
      </c>
      <c r="D1162" t="s">
        <v>2039</v>
      </c>
      <c r="E1162" t="s">
        <v>3188</v>
      </c>
      <c r="F1162">
        <v>5</v>
      </c>
      <c r="G1162">
        <v>0</v>
      </c>
      <c r="H1162" t="s">
        <v>3399</v>
      </c>
      <c r="I1162" t="s">
        <v>4245</v>
      </c>
      <c r="J1162" s="3">
        <v>105.29</v>
      </c>
      <c r="K1162" s="3">
        <v>99</v>
      </c>
      <c r="L1162" t="s">
        <v>4450</v>
      </c>
      <c r="M1162" t="s">
        <v>4467</v>
      </c>
      <c r="N1162" t="s">
        <v>4472</v>
      </c>
      <c r="O1162" t="s">
        <v>4860</v>
      </c>
      <c r="P1162" s="3">
        <f>Ventes[[#This Row],[Coût]]*Ventes[[#This Row],[Quantité]]</f>
        <v>495</v>
      </c>
    </row>
    <row r="1163" spans="1:16" x14ac:dyDescent="0.2">
      <c r="A1163" t="s">
        <v>1176</v>
      </c>
      <c r="B1163" s="2">
        <v>44742</v>
      </c>
      <c r="C1163" s="2">
        <v>44746</v>
      </c>
      <c r="D1163" t="s">
        <v>1918</v>
      </c>
      <c r="E1163" t="s">
        <v>3162</v>
      </c>
      <c r="F1163">
        <v>5</v>
      </c>
      <c r="G1163">
        <v>0</v>
      </c>
      <c r="H1163" t="s">
        <v>3399</v>
      </c>
      <c r="I1163" t="s">
        <v>4219</v>
      </c>
      <c r="J1163" s="3">
        <v>40.99</v>
      </c>
      <c r="K1163" s="3">
        <v>20.9</v>
      </c>
      <c r="L1163" t="s">
        <v>4451</v>
      </c>
      <c r="M1163" t="s">
        <v>4454</v>
      </c>
      <c r="N1163" t="s">
        <v>4470</v>
      </c>
      <c r="O1163" t="s">
        <v>4739</v>
      </c>
      <c r="P1163" s="3">
        <f>Ventes[[#This Row],[Coût]]*Ventes[[#This Row],[Quantité]]</f>
        <v>104.5</v>
      </c>
    </row>
    <row r="1164" spans="1:16" x14ac:dyDescent="0.2">
      <c r="A1164" t="s">
        <v>1177</v>
      </c>
      <c r="B1164" s="2">
        <v>44738</v>
      </c>
      <c r="C1164" s="2">
        <v>44743</v>
      </c>
      <c r="D1164" t="s">
        <v>2167</v>
      </c>
      <c r="E1164" t="s">
        <v>3188</v>
      </c>
      <c r="F1164">
        <v>5</v>
      </c>
      <c r="G1164">
        <v>0</v>
      </c>
      <c r="H1164" t="s">
        <v>3399</v>
      </c>
      <c r="I1164" t="s">
        <v>4245</v>
      </c>
      <c r="J1164" s="3">
        <v>105.29</v>
      </c>
      <c r="K1164" s="3">
        <v>99</v>
      </c>
      <c r="L1164" t="s">
        <v>4450</v>
      </c>
      <c r="M1164" t="s">
        <v>4467</v>
      </c>
      <c r="N1164" t="s">
        <v>4470</v>
      </c>
      <c r="O1164" t="s">
        <v>4988</v>
      </c>
      <c r="P1164" s="3">
        <f>Ventes[[#This Row],[Coût]]*Ventes[[#This Row],[Quantité]]</f>
        <v>495</v>
      </c>
    </row>
    <row r="1165" spans="1:16" x14ac:dyDescent="0.2">
      <c r="A1165" t="s">
        <v>1178</v>
      </c>
      <c r="B1165" s="2">
        <v>44733</v>
      </c>
      <c r="C1165" s="2">
        <v>44737</v>
      </c>
      <c r="D1165" t="s">
        <v>1693</v>
      </c>
      <c r="E1165" t="s">
        <v>3189</v>
      </c>
      <c r="F1165">
        <v>5</v>
      </c>
      <c r="G1165">
        <v>0</v>
      </c>
      <c r="H1165" t="s">
        <v>3399</v>
      </c>
      <c r="I1165" t="s">
        <v>4246</v>
      </c>
      <c r="J1165" s="3">
        <v>16.48</v>
      </c>
      <c r="K1165" s="3">
        <v>8.4</v>
      </c>
      <c r="L1165" t="s">
        <v>4451</v>
      </c>
      <c r="M1165" t="s">
        <v>4458</v>
      </c>
      <c r="N1165" t="s">
        <v>4472</v>
      </c>
      <c r="O1165" t="s">
        <v>4514</v>
      </c>
      <c r="P1165" s="3">
        <f>Ventes[[#This Row],[Coût]]*Ventes[[#This Row],[Quantité]]</f>
        <v>42</v>
      </c>
    </row>
    <row r="1166" spans="1:16" x14ac:dyDescent="0.2">
      <c r="A1166" t="s">
        <v>1179</v>
      </c>
      <c r="B1166" s="2">
        <v>44732</v>
      </c>
      <c r="C1166" s="2">
        <v>44736</v>
      </c>
      <c r="D1166" t="s">
        <v>2207</v>
      </c>
      <c r="E1166" t="s">
        <v>3190</v>
      </c>
      <c r="F1166">
        <v>5</v>
      </c>
      <c r="G1166">
        <v>0</v>
      </c>
      <c r="H1166" t="s">
        <v>3399</v>
      </c>
      <c r="I1166" t="s">
        <v>4247</v>
      </c>
      <c r="J1166" s="3">
        <v>6.48</v>
      </c>
      <c r="K1166" s="3">
        <v>3.4</v>
      </c>
      <c r="L1166" t="s">
        <v>4451</v>
      </c>
      <c r="M1166" t="s">
        <v>4454</v>
      </c>
      <c r="N1166" t="s">
        <v>4470</v>
      </c>
      <c r="O1166" t="s">
        <v>5028</v>
      </c>
      <c r="P1166" s="3">
        <f>Ventes[[#This Row],[Coût]]*Ventes[[#This Row],[Quantité]]</f>
        <v>17</v>
      </c>
    </row>
    <row r="1167" spans="1:16" x14ac:dyDescent="0.2">
      <c r="A1167" t="s">
        <v>1180</v>
      </c>
      <c r="B1167" s="2">
        <v>44732</v>
      </c>
      <c r="C1167" s="2">
        <v>44737</v>
      </c>
      <c r="D1167" t="s">
        <v>2261</v>
      </c>
      <c r="E1167" t="s">
        <v>3106</v>
      </c>
      <c r="F1167">
        <v>5</v>
      </c>
      <c r="G1167">
        <v>0</v>
      </c>
      <c r="H1167" t="s">
        <v>3399</v>
      </c>
      <c r="I1167" t="s">
        <v>4164</v>
      </c>
      <c r="J1167" s="3">
        <v>29.99</v>
      </c>
      <c r="K1167" s="3">
        <v>27</v>
      </c>
      <c r="L1167" t="s">
        <v>4452</v>
      </c>
      <c r="M1167" t="s">
        <v>4465</v>
      </c>
      <c r="N1167" t="s">
        <v>4470</v>
      </c>
      <c r="O1167" t="s">
        <v>5082</v>
      </c>
      <c r="P1167" s="3">
        <f>Ventes[[#This Row],[Coût]]*Ventes[[#This Row],[Quantité]]</f>
        <v>135</v>
      </c>
    </row>
    <row r="1168" spans="1:16" x14ac:dyDescent="0.2">
      <c r="A1168" t="s">
        <v>1181</v>
      </c>
      <c r="B1168" s="2">
        <v>44729</v>
      </c>
      <c r="C1168" s="2">
        <v>44734</v>
      </c>
      <c r="D1168" t="s">
        <v>2262</v>
      </c>
      <c r="E1168" t="s">
        <v>3191</v>
      </c>
      <c r="F1168">
        <v>5</v>
      </c>
      <c r="G1168">
        <v>0</v>
      </c>
      <c r="H1168" t="s">
        <v>3399</v>
      </c>
      <c r="I1168" t="s">
        <v>4248</v>
      </c>
      <c r="J1168" s="3">
        <v>680.9</v>
      </c>
      <c r="K1168" s="3">
        <v>347.3</v>
      </c>
      <c r="L1168" t="s">
        <v>4452</v>
      </c>
      <c r="M1168" t="s">
        <v>4469</v>
      </c>
      <c r="N1168" t="s">
        <v>4472</v>
      </c>
      <c r="O1168" t="s">
        <v>5083</v>
      </c>
      <c r="P1168" s="3">
        <f>Ventes[[#This Row],[Coût]]*Ventes[[#This Row],[Quantité]]</f>
        <v>1736.5</v>
      </c>
    </row>
    <row r="1169" spans="1:16" x14ac:dyDescent="0.2">
      <c r="A1169" t="s">
        <v>1182</v>
      </c>
      <c r="B1169" s="2">
        <v>44722</v>
      </c>
      <c r="C1169" s="2">
        <v>44726</v>
      </c>
      <c r="D1169" t="s">
        <v>1815</v>
      </c>
      <c r="E1169" t="s">
        <v>3192</v>
      </c>
      <c r="F1169">
        <v>5</v>
      </c>
      <c r="G1169">
        <v>0</v>
      </c>
      <c r="H1169" t="s">
        <v>3399</v>
      </c>
      <c r="I1169" t="s">
        <v>4249</v>
      </c>
      <c r="J1169" s="3">
        <v>1.68</v>
      </c>
      <c r="K1169" s="3">
        <v>0.8</v>
      </c>
      <c r="L1169" t="s">
        <v>4451</v>
      </c>
      <c r="M1169" t="s">
        <v>4462</v>
      </c>
      <c r="N1169" t="s">
        <v>4471</v>
      </c>
      <c r="O1169" t="s">
        <v>4636</v>
      </c>
      <c r="P1169" s="3">
        <f>Ventes[[#This Row],[Coût]]*Ventes[[#This Row],[Quantité]]</f>
        <v>4</v>
      </c>
    </row>
    <row r="1170" spans="1:16" x14ac:dyDescent="0.2">
      <c r="A1170" t="s">
        <v>1183</v>
      </c>
      <c r="B1170" s="2">
        <v>44715</v>
      </c>
      <c r="C1170" s="2">
        <v>44720</v>
      </c>
      <c r="D1170" t="s">
        <v>1908</v>
      </c>
      <c r="E1170" t="s">
        <v>3193</v>
      </c>
      <c r="F1170">
        <v>5</v>
      </c>
      <c r="G1170">
        <v>0</v>
      </c>
      <c r="H1170" t="s">
        <v>3399</v>
      </c>
      <c r="I1170" t="s">
        <v>4250</v>
      </c>
      <c r="J1170" s="3">
        <v>8.9499999999999993</v>
      </c>
      <c r="K1170" s="3">
        <v>7.2</v>
      </c>
      <c r="L1170" t="s">
        <v>4452</v>
      </c>
      <c r="M1170" t="s">
        <v>4465</v>
      </c>
      <c r="N1170" t="s">
        <v>4471</v>
      </c>
      <c r="O1170" t="s">
        <v>4729</v>
      </c>
      <c r="P1170" s="3">
        <f>Ventes[[#This Row],[Coût]]*Ventes[[#This Row],[Quantité]]</f>
        <v>36</v>
      </c>
    </row>
    <row r="1171" spans="1:16" x14ac:dyDescent="0.2">
      <c r="A1171" t="s">
        <v>1184</v>
      </c>
      <c r="B1171" s="2">
        <v>44713</v>
      </c>
      <c r="C1171" s="2">
        <v>44718</v>
      </c>
      <c r="D1171" t="s">
        <v>1760</v>
      </c>
      <c r="E1171" t="s">
        <v>3194</v>
      </c>
      <c r="F1171">
        <v>5</v>
      </c>
      <c r="G1171">
        <v>0</v>
      </c>
      <c r="H1171" t="s">
        <v>3399</v>
      </c>
      <c r="I1171" t="s">
        <v>4251</v>
      </c>
      <c r="J1171" s="3">
        <v>10.78</v>
      </c>
      <c r="K1171" s="3">
        <v>5.6</v>
      </c>
      <c r="L1171" t="s">
        <v>4451</v>
      </c>
      <c r="M1171" t="s">
        <v>4458</v>
      </c>
      <c r="N1171" t="s">
        <v>4471</v>
      </c>
      <c r="O1171" t="s">
        <v>4581</v>
      </c>
      <c r="P1171" s="3">
        <f>Ventes[[#This Row],[Coût]]*Ventes[[#This Row],[Quantité]]</f>
        <v>28</v>
      </c>
    </row>
    <row r="1172" spans="1:16" x14ac:dyDescent="0.2">
      <c r="A1172" t="s">
        <v>1185</v>
      </c>
      <c r="B1172" s="2">
        <v>44710</v>
      </c>
      <c r="C1172" s="2">
        <v>44716</v>
      </c>
      <c r="D1172" t="s">
        <v>2263</v>
      </c>
      <c r="E1172" t="s">
        <v>3023</v>
      </c>
      <c r="F1172">
        <v>5</v>
      </c>
      <c r="G1172">
        <v>0</v>
      </c>
      <c r="H1172" t="s">
        <v>3399</v>
      </c>
      <c r="I1172" t="s">
        <v>4082</v>
      </c>
      <c r="J1172" s="3">
        <v>4.71</v>
      </c>
      <c r="K1172" s="3">
        <v>4.5</v>
      </c>
      <c r="L1172" t="s">
        <v>4451</v>
      </c>
      <c r="M1172" t="s">
        <v>4456</v>
      </c>
      <c r="N1172" t="s">
        <v>4472</v>
      </c>
      <c r="O1172" t="s">
        <v>5084</v>
      </c>
      <c r="P1172" s="3">
        <f>Ventes[[#This Row],[Coût]]*Ventes[[#This Row],[Quantité]]</f>
        <v>22.5</v>
      </c>
    </row>
    <row r="1173" spans="1:16" x14ac:dyDescent="0.2">
      <c r="A1173" t="s">
        <v>1186</v>
      </c>
      <c r="B1173" s="2">
        <v>44708</v>
      </c>
      <c r="C1173" s="2">
        <v>44713</v>
      </c>
      <c r="D1173" t="s">
        <v>2264</v>
      </c>
      <c r="E1173" t="s">
        <v>3195</v>
      </c>
      <c r="F1173">
        <v>5</v>
      </c>
      <c r="G1173">
        <v>0</v>
      </c>
      <c r="H1173" t="s">
        <v>3399</v>
      </c>
      <c r="I1173" t="s">
        <v>4252</v>
      </c>
      <c r="J1173" s="3">
        <v>95.46</v>
      </c>
      <c r="K1173" s="3">
        <v>67.8</v>
      </c>
      <c r="L1173" t="s">
        <v>4450</v>
      </c>
      <c r="M1173" t="s">
        <v>4467</v>
      </c>
      <c r="N1173" t="s">
        <v>4470</v>
      </c>
      <c r="O1173" t="s">
        <v>5085</v>
      </c>
      <c r="P1173" s="3">
        <f>Ventes[[#This Row],[Coût]]*Ventes[[#This Row],[Quantité]]</f>
        <v>339</v>
      </c>
    </row>
    <row r="1174" spans="1:16" x14ac:dyDescent="0.2">
      <c r="A1174" t="s">
        <v>1187</v>
      </c>
      <c r="B1174" s="2">
        <v>44702</v>
      </c>
      <c r="C1174" s="2">
        <v>44709</v>
      </c>
      <c r="D1174" t="s">
        <v>2265</v>
      </c>
      <c r="E1174" t="s">
        <v>3196</v>
      </c>
      <c r="F1174">
        <v>5</v>
      </c>
      <c r="G1174">
        <v>0</v>
      </c>
      <c r="H1174" t="s">
        <v>3399</v>
      </c>
      <c r="I1174" t="s">
        <v>4253</v>
      </c>
      <c r="J1174" s="3">
        <v>104.01</v>
      </c>
      <c r="K1174" s="3">
        <v>89.4</v>
      </c>
      <c r="L1174" t="s">
        <v>4450</v>
      </c>
      <c r="M1174" t="s">
        <v>4467</v>
      </c>
      <c r="N1174" t="s">
        <v>4471</v>
      </c>
      <c r="O1174" t="s">
        <v>5086</v>
      </c>
      <c r="P1174" s="3">
        <f>Ventes[[#This Row],[Coût]]*Ventes[[#This Row],[Quantité]]</f>
        <v>447</v>
      </c>
    </row>
    <row r="1175" spans="1:16" x14ac:dyDescent="0.2">
      <c r="A1175" t="s">
        <v>1188</v>
      </c>
      <c r="B1175" s="2">
        <v>44693</v>
      </c>
      <c r="C1175" s="2">
        <v>44697</v>
      </c>
      <c r="D1175" t="s">
        <v>1851</v>
      </c>
      <c r="E1175" t="s">
        <v>3197</v>
      </c>
      <c r="F1175">
        <v>5</v>
      </c>
      <c r="G1175">
        <v>0</v>
      </c>
      <c r="H1175" t="s">
        <v>3399</v>
      </c>
      <c r="I1175" t="s">
        <v>4254</v>
      </c>
      <c r="J1175" s="3">
        <v>6.98</v>
      </c>
      <c r="K1175" s="3">
        <v>3.7</v>
      </c>
      <c r="L1175" t="s">
        <v>4451</v>
      </c>
      <c r="M1175" t="s">
        <v>4454</v>
      </c>
      <c r="N1175" t="s">
        <v>4470</v>
      </c>
      <c r="O1175" t="s">
        <v>4672</v>
      </c>
      <c r="P1175" s="3">
        <f>Ventes[[#This Row],[Coût]]*Ventes[[#This Row],[Quantité]]</f>
        <v>18.5</v>
      </c>
    </row>
    <row r="1176" spans="1:16" x14ac:dyDescent="0.2">
      <c r="A1176" t="s">
        <v>1189</v>
      </c>
      <c r="B1176" s="2">
        <v>44688</v>
      </c>
      <c r="C1176" s="2">
        <v>44695</v>
      </c>
      <c r="D1176" t="s">
        <v>2074</v>
      </c>
      <c r="E1176" t="s">
        <v>3198</v>
      </c>
      <c r="F1176">
        <v>5</v>
      </c>
      <c r="G1176">
        <v>0</v>
      </c>
      <c r="H1176" t="s">
        <v>3399</v>
      </c>
      <c r="I1176" t="s">
        <v>4255</v>
      </c>
      <c r="J1176" s="3">
        <v>291.73</v>
      </c>
      <c r="K1176" s="3">
        <v>207.1</v>
      </c>
      <c r="L1176" t="s">
        <v>4450</v>
      </c>
      <c r="M1176" t="s">
        <v>4457</v>
      </c>
      <c r="N1176" t="s">
        <v>4471</v>
      </c>
      <c r="O1176" t="s">
        <v>4895</v>
      </c>
      <c r="P1176" s="3">
        <f>Ventes[[#This Row],[Coût]]*Ventes[[#This Row],[Quantité]]</f>
        <v>1035.5</v>
      </c>
    </row>
    <row r="1177" spans="1:16" x14ac:dyDescent="0.2">
      <c r="A1177" t="s">
        <v>1190</v>
      </c>
      <c r="B1177" s="2">
        <v>44683</v>
      </c>
      <c r="C1177" s="2">
        <v>44689</v>
      </c>
      <c r="D1177" t="s">
        <v>1883</v>
      </c>
      <c r="E1177" t="s">
        <v>3199</v>
      </c>
      <c r="F1177">
        <v>5</v>
      </c>
      <c r="G1177">
        <v>0</v>
      </c>
      <c r="H1177" t="s">
        <v>3399</v>
      </c>
      <c r="I1177" t="s">
        <v>4256</v>
      </c>
      <c r="J1177" s="3">
        <v>3.14</v>
      </c>
      <c r="K1177" s="3">
        <v>1.7</v>
      </c>
      <c r="L1177" t="s">
        <v>4451</v>
      </c>
      <c r="M1177" t="s">
        <v>4454</v>
      </c>
      <c r="N1177" t="s">
        <v>4470</v>
      </c>
      <c r="O1177" t="s">
        <v>4704</v>
      </c>
      <c r="P1177" s="3">
        <f>Ventes[[#This Row],[Coût]]*Ventes[[#This Row],[Quantité]]</f>
        <v>8.5</v>
      </c>
    </row>
    <row r="1178" spans="1:16" x14ac:dyDescent="0.2">
      <c r="A1178" t="s">
        <v>1191</v>
      </c>
      <c r="B1178" s="2">
        <v>44682</v>
      </c>
      <c r="C1178" s="2">
        <v>44688</v>
      </c>
      <c r="D1178" t="s">
        <v>1811</v>
      </c>
      <c r="E1178" t="s">
        <v>2989</v>
      </c>
      <c r="F1178">
        <v>5</v>
      </c>
      <c r="G1178">
        <v>0</v>
      </c>
      <c r="H1178" t="s">
        <v>3399</v>
      </c>
      <c r="I1178" t="s">
        <v>4049</v>
      </c>
      <c r="J1178" s="3">
        <v>9.7799999999999994</v>
      </c>
      <c r="K1178" s="3">
        <v>6.2</v>
      </c>
      <c r="L1178" t="s">
        <v>4452</v>
      </c>
      <c r="M1178" t="s">
        <v>4465</v>
      </c>
      <c r="N1178" t="s">
        <v>4472</v>
      </c>
      <c r="O1178" t="s">
        <v>4632</v>
      </c>
      <c r="P1178" s="3">
        <f>Ventes[[#This Row],[Coût]]*Ventes[[#This Row],[Quantité]]</f>
        <v>31</v>
      </c>
    </row>
    <row r="1179" spans="1:16" x14ac:dyDescent="0.2">
      <c r="A1179" t="s">
        <v>1192</v>
      </c>
      <c r="B1179" s="2">
        <v>44665</v>
      </c>
      <c r="C1179" s="2">
        <v>44669</v>
      </c>
      <c r="D1179" t="s">
        <v>1913</v>
      </c>
      <c r="E1179" t="s">
        <v>3049</v>
      </c>
      <c r="F1179">
        <v>5</v>
      </c>
      <c r="G1179">
        <v>0</v>
      </c>
      <c r="H1179" t="s">
        <v>3399</v>
      </c>
      <c r="I1179" t="s">
        <v>4108</v>
      </c>
      <c r="J1179" s="3">
        <v>14.89</v>
      </c>
      <c r="K1179" s="3">
        <v>10.9</v>
      </c>
      <c r="L1179" t="s">
        <v>4450</v>
      </c>
      <c r="M1179" t="s">
        <v>4467</v>
      </c>
      <c r="N1179" t="s">
        <v>4471</v>
      </c>
      <c r="O1179" t="s">
        <v>4734</v>
      </c>
      <c r="P1179" s="3">
        <f>Ventes[[#This Row],[Coût]]*Ventes[[#This Row],[Quantité]]</f>
        <v>54.5</v>
      </c>
    </row>
    <row r="1180" spans="1:16" x14ac:dyDescent="0.2">
      <c r="A1180" t="s">
        <v>1193</v>
      </c>
      <c r="B1180" s="2">
        <v>44662</v>
      </c>
      <c r="C1180" s="2">
        <v>44666</v>
      </c>
      <c r="D1180" t="s">
        <v>2047</v>
      </c>
      <c r="E1180" t="s">
        <v>2783</v>
      </c>
      <c r="F1180">
        <v>5</v>
      </c>
      <c r="G1180">
        <v>0</v>
      </c>
      <c r="H1180" t="s">
        <v>3399</v>
      </c>
      <c r="I1180" t="s">
        <v>3849</v>
      </c>
      <c r="J1180" s="3">
        <v>39.99</v>
      </c>
      <c r="K1180" s="3">
        <v>35.6</v>
      </c>
      <c r="L1180" t="s">
        <v>4452</v>
      </c>
      <c r="M1180" t="s">
        <v>4465</v>
      </c>
      <c r="N1180" t="s">
        <v>4470</v>
      </c>
      <c r="O1180" t="s">
        <v>4868</v>
      </c>
      <c r="P1180" s="3">
        <f>Ventes[[#This Row],[Coût]]*Ventes[[#This Row],[Quantité]]</f>
        <v>178</v>
      </c>
    </row>
    <row r="1181" spans="1:16" x14ac:dyDescent="0.2">
      <c r="A1181" t="s">
        <v>1194</v>
      </c>
      <c r="B1181" s="2">
        <v>44659</v>
      </c>
      <c r="C1181" s="2">
        <v>44664</v>
      </c>
      <c r="D1181" t="s">
        <v>1671</v>
      </c>
      <c r="E1181" t="s">
        <v>2672</v>
      </c>
      <c r="F1181">
        <v>5</v>
      </c>
      <c r="G1181">
        <v>0</v>
      </c>
      <c r="H1181" t="s">
        <v>3399</v>
      </c>
      <c r="I1181" t="s">
        <v>3740</v>
      </c>
      <c r="J1181" s="3">
        <v>48.91</v>
      </c>
      <c r="K1181" s="3">
        <v>25.9</v>
      </c>
      <c r="L1181" t="s">
        <v>4451</v>
      </c>
      <c r="M1181" t="s">
        <v>4454</v>
      </c>
      <c r="N1181" t="s">
        <v>4472</v>
      </c>
      <c r="O1181" t="s">
        <v>4492</v>
      </c>
      <c r="P1181" s="3">
        <f>Ventes[[#This Row],[Coût]]*Ventes[[#This Row],[Quantité]]</f>
        <v>129.5</v>
      </c>
    </row>
    <row r="1182" spans="1:16" x14ac:dyDescent="0.2">
      <c r="A1182" t="s">
        <v>1195</v>
      </c>
      <c r="B1182" s="2">
        <v>44651</v>
      </c>
      <c r="C1182" s="2">
        <v>44656</v>
      </c>
      <c r="D1182" t="s">
        <v>1766</v>
      </c>
      <c r="E1182" t="s">
        <v>2525</v>
      </c>
      <c r="F1182">
        <v>5</v>
      </c>
      <c r="G1182">
        <v>0</v>
      </c>
      <c r="H1182" t="s">
        <v>3399</v>
      </c>
      <c r="I1182" t="s">
        <v>3594</v>
      </c>
      <c r="J1182" s="3">
        <v>16.989999999999998</v>
      </c>
      <c r="K1182" s="3">
        <v>12.6</v>
      </c>
      <c r="L1182" t="s">
        <v>4452</v>
      </c>
      <c r="M1182" t="s">
        <v>4461</v>
      </c>
      <c r="N1182" t="s">
        <v>4470</v>
      </c>
      <c r="O1182" t="s">
        <v>4587</v>
      </c>
      <c r="P1182" s="3">
        <f>Ventes[[#This Row],[Coût]]*Ventes[[#This Row],[Quantité]]</f>
        <v>63</v>
      </c>
    </row>
    <row r="1183" spans="1:16" x14ac:dyDescent="0.2">
      <c r="A1183" t="s">
        <v>1196</v>
      </c>
      <c r="B1183" s="2">
        <v>44645</v>
      </c>
      <c r="C1183" s="2">
        <v>44650</v>
      </c>
      <c r="D1183" t="s">
        <v>1700</v>
      </c>
      <c r="E1183" t="s">
        <v>3001</v>
      </c>
      <c r="F1183">
        <v>5</v>
      </c>
      <c r="G1183">
        <v>0</v>
      </c>
      <c r="H1183" t="s">
        <v>3399</v>
      </c>
      <c r="I1183" t="s">
        <v>4061</v>
      </c>
      <c r="J1183" s="3">
        <v>2.21</v>
      </c>
      <c r="K1183" s="3">
        <v>1.6</v>
      </c>
      <c r="L1183" t="s">
        <v>4451</v>
      </c>
      <c r="M1183" t="s">
        <v>4462</v>
      </c>
      <c r="N1183" t="s">
        <v>4470</v>
      </c>
      <c r="O1183" t="s">
        <v>4521</v>
      </c>
      <c r="P1183" s="3">
        <f>Ventes[[#This Row],[Coût]]*Ventes[[#This Row],[Quantité]]</f>
        <v>8</v>
      </c>
    </row>
    <row r="1184" spans="1:16" x14ac:dyDescent="0.2">
      <c r="A1184" t="s">
        <v>1197</v>
      </c>
      <c r="B1184" s="2">
        <v>44641</v>
      </c>
      <c r="C1184" s="2">
        <v>44645</v>
      </c>
      <c r="D1184" t="s">
        <v>1985</v>
      </c>
      <c r="E1184" t="s">
        <v>2806</v>
      </c>
      <c r="F1184">
        <v>5</v>
      </c>
      <c r="G1184">
        <v>0</v>
      </c>
      <c r="H1184" t="s">
        <v>3399</v>
      </c>
      <c r="I1184" t="s">
        <v>3870</v>
      </c>
      <c r="J1184" s="3">
        <v>55.48</v>
      </c>
      <c r="K1184" s="3">
        <v>28.8</v>
      </c>
      <c r="L1184" t="s">
        <v>4451</v>
      </c>
      <c r="M1184" t="s">
        <v>4454</v>
      </c>
      <c r="N1184" t="s">
        <v>4470</v>
      </c>
      <c r="O1184" t="s">
        <v>4806</v>
      </c>
      <c r="P1184" s="3">
        <f>Ventes[[#This Row],[Coût]]*Ventes[[#This Row],[Quantité]]</f>
        <v>144</v>
      </c>
    </row>
    <row r="1185" spans="1:16" x14ac:dyDescent="0.2">
      <c r="A1185" t="s">
        <v>1198</v>
      </c>
      <c r="B1185" s="2">
        <v>44638</v>
      </c>
      <c r="C1185" s="2">
        <v>44643</v>
      </c>
      <c r="D1185" t="s">
        <v>2095</v>
      </c>
      <c r="E1185" t="s">
        <v>3200</v>
      </c>
      <c r="F1185">
        <v>5</v>
      </c>
      <c r="G1185">
        <v>0</v>
      </c>
      <c r="H1185" t="s">
        <v>3399</v>
      </c>
      <c r="I1185" t="s">
        <v>3782</v>
      </c>
      <c r="J1185" s="3">
        <v>2.78</v>
      </c>
      <c r="K1185" s="3">
        <v>2</v>
      </c>
      <c r="L1185" t="s">
        <v>4451</v>
      </c>
      <c r="M1185" t="s">
        <v>4462</v>
      </c>
      <c r="N1185" t="s">
        <v>4471</v>
      </c>
      <c r="O1185" t="s">
        <v>4916</v>
      </c>
      <c r="P1185" s="3">
        <f>Ventes[[#This Row],[Coût]]*Ventes[[#This Row],[Quantité]]</f>
        <v>10</v>
      </c>
    </row>
    <row r="1186" spans="1:16" x14ac:dyDescent="0.2">
      <c r="A1186" t="s">
        <v>1199</v>
      </c>
      <c r="B1186" s="2">
        <v>44623</v>
      </c>
      <c r="C1186" s="2">
        <v>44627</v>
      </c>
      <c r="D1186" t="s">
        <v>1817</v>
      </c>
      <c r="E1186" t="s">
        <v>3201</v>
      </c>
      <c r="F1186">
        <v>5</v>
      </c>
      <c r="G1186">
        <v>0</v>
      </c>
      <c r="H1186" t="s">
        <v>3399</v>
      </c>
      <c r="I1186" t="s">
        <v>4257</v>
      </c>
      <c r="J1186" s="3">
        <v>14.56</v>
      </c>
      <c r="K1186" s="3">
        <v>10.6</v>
      </c>
      <c r="L1186" t="s">
        <v>4451</v>
      </c>
      <c r="M1186" t="s">
        <v>4464</v>
      </c>
      <c r="N1186" t="s">
        <v>4470</v>
      </c>
      <c r="O1186" t="s">
        <v>4638</v>
      </c>
      <c r="P1186" s="3">
        <f>Ventes[[#This Row],[Coût]]*Ventes[[#This Row],[Quantité]]</f>
        <v>53</v>
      </c>
    </row>
    <row r="1187" spans="1:16" x14ac:dyDescent="0.2">
      <c r="A1187" t="s">
        <v>1200</v>
      </c>
      <c r="B1187" s="2">
        <v>44615</v>
      </c>
      <c r="C1187" s="2">
        <v>44619</v>
      </c>
      <c r="D1187" t="s">
        <v>2042</v>
      </c>
      <c r="E1187" t="s">
        <v>3202</v>
      </c>
      <c r="F1187">
        <v>5</v>
      </c>
      <c r="G1187">
        <v>0</v>
      </c>
      <c r="H1187" t="s">
        <v>3399</v>
      </c>
      <c r="I1187" t="s">
        <v>4258</v>
      </c>
      <c r="J1187" s="3">
        <v>1.68</v>
      </c>
      <c r="K1187" s="3">
        <v>1.6</v>
      </c>
      <c r="L1187" t="s">
        <v>4451</v>
      </c>
      <c r="M1187" t="s">
        <v>4456</v>
      </c>
      <c r="N1187" t="s">
        <v>4471</v>
      </c>
      <c r="O1187" t="s">
        <v>4863</v>
      </c>
      <c r="P1187" s="3">
        <f>Ventes[[#This Row],[Coût]]*Ventes[[#This Row],[Quantité]]</f>
        <v>8</v>
      </c>
    </row>
    <row r="1188" spans="1:16" x14ac:dyDescent="0.2">
      <c r="A1188" t="s">
        <v>1201</v>
      </c>
      <c r="B1188" s="2">
        <v>44601</v>
      </c>
      <c r="C1188" s="2">
        <v>44605</v>
      </c>
      <c r="D1188" t="s">
        <v>2249</v>
      </c>
      <c r="E1188" t="s">
        <v>2402</v>
      </c>
      <c r="F1188">
        <v>5</v>
      </c>
      <c r="G1188">
        <v>0</v>
      </c>
      <c r="H1188" t="s">
        <v>3399</v>
      </c>
      <c r="I1188" t="s">
        <v>3471</v>
      </c>
      <c r="J1188" s="3">
        <v>70.98</v>
      </c>
      <c r="K1188" s="3">
        <v>67.400000000000006</v>
      </c>
      <c r="L1188" t="s">
        <v>4451</v>
      </c>
      <c r="M1188" t="s">
        <v>4455</v>
      </c>
      <c r="N1188" t="s">
        <v>4470</v>
      </c>
      <c r="O1188" t="s">
        <v>5070</v>
      </c>
      <c r="P1188" s="3">
        <f>Ventes[[#This Row],[Coût]]*Ventes[[#This Row],[Quantité]]</f>
        <v>337</v>
      </c>
    </row>
    <row r="1189" spans="1:16" x14ac:dyDescent="0.2">
      <c r="A1189" t="s">
        <v>1202</v>
      </c>
      <c r="B1189" s="2">
        <v>44598</v>
      </c>
      <c r="C1189" s="2">
        <v>44604</v>
      </c>
      <c r="D1189" t="s">
        <v>2266</v>
      </c>
      <c r="E1189" t="s">
        <v>3079</v>
      </c>
      <c r="F1189">
        <v>5</v>
      </c>
      <c r="G1189">
        <v>0</v>
      </c>
      <c r="H1189" t="s">
        <v>3399</v>
      </c>
      <c r="I1189" t="s">
        <v>4138</v>
      </c>
      <c r="J1189" s="3">
        <v>5.98</v>
      </c>
      <c r="K1189" s="3">
        <v>3.3</v>
      </c>
      <c r="L1189" t="s">
        <v>4451</v>
      </c>
      <c r="M1189" t="s">
        <v>4454</v>
      </c>
      <c r="N1189" t="s">
        <v>4472</v>
      </c>
      <c r="O1189" t="s">
        <v>5087</v>
      </c>
      <c r="P1189" s="3">
        <f>Ventes[[#This Row],[Coût]]*Ventes[[#This Row],[Quantité]]</f>
        <v>16.5</v>
      </c>
    </row>
    <row r="1190" spans="1:16" x14ac:dyDescent="0.2">
      <c r="A1190" t="s">
        <v>1203</v>
      </c>
      <c r="B1190" s="2">
        <v>44597</v>
      </c>
      <c r="C1190" s="2">
        <v>44605</v>
      </c>
      <c r="D1190" t="s">
        <v>1885</v>
      </c>
      <c r="E1190" t="s">
        <v>3203</v>
      </c>
      <c r="F1190">
        <v>5</v>
      </c>
      <c r="G1190">
        <v>0</v>
      </c>
      <c r="H1190" t="s">
        <v>3399</v>
      </c>
      <c r="I1190" t="s">
        <v>4259</v>
      </c>
      <c r="J1190" s="3">
        <v>328.14</v>
      </c>
      <c r="K1190" s="3">
        <v>236.3</v>
      </c>
      <c r="L1190" t="s">
        <v>4451</v>
      </c>
      <c r="M1190" t="s">
        <v>4464</v>
      </c>
      <c r="N1190" t="s">
        <v>4471</v>
      </c>
      <c r="O1190" t="s">
        <v>4706</v>
      </c>
      <c r="P1190" s="3">
        <f>Ventes[[#This Row],[Coût]]*Ventes[[#This Row],[Quantité]]</f>
        <v>1181.5</v>
      </c>
    </row>
    <row r="1191" spans="1:16" x14ac:dyDescent="0.2">
      <c r="A1191" t="s">
        <v>1204</v>
      </c>
      <c r="B1191" s="2">
        <v>44589</v>
      </c>
      <c r="C1191" s="2">
        <v>44593</v>
      </c>
      <c r="D1191" t="s">
        <v>2267</v>
      </c>
      <c r="E1191" t="s">
        <v>2410</v>
      </c>
      <c r="F1191">
        <v>5</v>
      </c>
      <c r="G1191">
        <v>0</v>
      </c>
      <c r="H1191" t="s">
        <v>3399</v>
      </c>
      <c r="I1191" t="s">
        <v>3479</v>
      </c>
      <c r="J1191" s="3">
        <v>55.98</v>
      </c>
      <c r="K1191" s="3">
        <v>28.5</v>
      </c>
      <c r="L1191" t="s">
        <v>4451</v>
      </c>
      <c r="M1191" t="s">
        <v>4454</v>
      </c>
      <c r="N1191" t="s">
        <v>4470</v>
      </c>
      <c r="O1191" t="s">
        <v>5088</v>
      </c>
      <c r="P1191" s="3">
        <f>Ventes[[#This Row],[Coût]]*Ventes[[#This Row],[Quantité]]</f>
        <v>142.5</v>
      </c>
    </row>
    <row r="1192" spans="1:16" x14ac:dyDescent="0.2">
      <c r="A1192" t="s">
        <v>1205</v>
      </c>
      <c r="B1192" s="2">
        <v>44583</v>
      </c>
      <c r="C1192" s="2">
        <v>44591</v>
      </c>
      <c r="D1192" t="s">
        <v>2143</v>
      </c>
      <c r="E1192" t="s">
        <v>2351</v>
      </c>
      <c r="F1192">
        <v>5</v>
      </c>
      <c r="G1192">
        <v>0</v>
      </c>
      <c r="H1192" t="s">
        <v>3399</v>
      </c>
      <c r="I1192" t="s">
        <v>3420</v>
      </c>
      <c r="J1192" s="3">
        <v>599.99</v>
      </c>
      <c r="K1192" s="3">
        <v>324</v>
      </c>
      <c r="L1192" t="s">
        <v>4452</v>
      </c>
      <c r="M1192" t="s">
        <v>4460</v>
      </c>
      <c r="N1192" t="s">
        <v>4472</v>
      </c>
      <c r="O1192" t="s">
        <v>4964</v>
      </c>
      <c r="P1192" s="3">
        <f>Ventes[[#This Row],[Coût]]*Ventes[[#This Row],[Quantité]]</f>
        <v>1620</v>
      </c>
    </row>
    <row r="1193" spans="1:16" x14ac:dyDescent="0.2">
      <c r="A1193" t="s">
        <v>1206</v>
      </c>
      <c r="B1193" s="2">
        <v>44582</v>
      </c>
      <c r="C1193" s="2">
        <v>44589</v>
      </c>
      <c r="D1193" t="s">
        <v>1723</v>
      </c>
      <c r="E1193" t="s">
        <v>3054</v>
      </c>
      <c r="F1193">
        <v>5</v>
      </c>
      <c r="G1193">
        <v>0</v>
      </c>
      <c r="H1193" t="s">
        <v>3399</v>
      </c>
      <c r="I1193" t="s">
        <v>4113</v>
      </c>
      <c r="J1193" s="3">
        <v>2.88</v>
      </c>
      <c r="K1193" s="3">
        <v>1.5</v>
      </c>
      <c r="L1193" t="s">
        <v>4451</v>
      </c>
      <c r="M1193" t="s">
        <v>4458</v>
      </c>
      <c r="N1193" t="s">
        <v>4472</v>
      </c>
      <c r="O1193" t="s">
        <v>4544</v>
      </c>
      <c r="P1193" s="3">
        <f>Ventes[[#This Row],[Coût]]*Ventes[[#This Row],[Quantité]]</f>
        <v>7.5</v>
      </c>
    </row>
    <row r="1194" spans="1:16" x14ac:dyDescent="0.2">
      <c r="A1194" t="s">
        <v>1207</v>
      </c>
      <c r="B1194" s="2">
        <v>44581</v>
      </c>
      <c r="C1194" s="2">
        <v>44586</v>
      </c>
      <c r="D1194" t="s">
        <v>2196</v>
      </c>
      <c r="E1194" t="s">
        <v>3204</v>
      </c>
      <c r="F1194">
        <v>5</v>
      </c>
      <c r="G1194">
        <v>0</v>
      </c>
      <c r="H1194" t="s">
        <v>3399</v>
      </c>
      <c r="I1194" t="s">
        <v>4126</v>
      </c>
      <c r="J1194" s="3">
        <v>4.84</v>
      </c>
      <c r="K1194" s="3">
        <v>3.2</v>
      </c>
      <c r="L1194" t="s">
        <v>4451</v>
      </c>
      <c r="M1194" t="s">
        <v>4462</v>
      </c>
      <c r="N1194" t="s">
        <v>4470</v>
      </c>
      <c r="O1194" t="s">
        <v>5017</v>
      </c>
      <c r="P1194" s="3">
        <f>Ventes[[#This Row],[Coût]]*Ventes[[#This Row],[Quantité]]</f>
        <v>16</v>
      </c>
    </row>
    <row r="1195" spans="1:16" x14ac:dyDescent="0.2">
      <c r="A1195" t="s">
        <v>1208</v>
      </c>
      <c r="B1195" s="2">
        <v>44576</v>
      </c>
      <c r="C1195" s="2">
        <v>44583</v>
      </c>
      <c r="D1195" t="s">
        <v>1882</v>
      </c>
      <c r="E1195" t="s">
        <v>2480</v>
      </c>
      <c r="F1195">
        <v>5</v>
      </c>
      <c r="G1195">
        <v>0</v>
      </c>
      <c r="H1195" t="s">
        <v>3399</v>
      </c>
      <c r="I1195" t="s">
        <v>3549</v>
      </c>
      <c r="J1195" s="3">
        <v>4.28</v>
      </c>
      <c r="K1195" s="3">
        <v>3</v>
      </c>
      <c r="L1195" t="s">
        <v>4451</v>
      </c>
      <c r="M1195" t="s">
        <v>4462</v>
      </c>
      <c r="N1195" t="s">
        <v>4472</v>
      </c>
      <c r="O1195" t="s">
        <v>4703</v>
      </c>
      <c r="P1195" s="3">
        <f>Ventes[[#This Row],[Coût]]*Ventes[[#This Row],[Quantité]]</f>
        <v>15</v>
      </c>
    </row>
    <row r="1196" spans="1:16" x14ac:dyDescent="0.2">
      <c r="A1196" t="s">
        <v>1209</v>
      </c>
      <c r="B1196" s="2">
        <v>44575</v>
      </c>
      <c r="C1196" s="2">
        <v>44580</v>
      </c>
      <c r="D1196" t="s">
        <v>1720</v>
      </c>
      <c r="E1196" t="s">
        <v>3179</v>
      </c>
      <c r="F1196">
        <v>5</v>
      </c>
      <c r="G1196">
        <v>0</v>
      </c>
      <c r="H1196" t="s">
        <v>3399</v>
      </c>
      <c r="I1196" t="s">
        <v>4236</v>
      </c>
      <c r="J1196" s="3">
        <v>13.48</v>
      </c>
      <c r="K1196" s="3">
        <v>10</v>
      </c>
      <c r="L1196" t="s">
        <v>4451</v>
      </c>
      <c r="M1196" t="s">
        <v>4455</v>
      </c>
      <c r="N1196" t="s">
        <v>4472</v>
      </c>
      <c r="O1196" t="s">
        <v>4541</v>
      </c>
      <c r="P1196" s="3">
        <f>Ventes[[#This Row],[Coût]]*Ventes[[#This Row],[Quantité]]</f>
        <v>50</v>
      </c>
    </row>
    <row r="1197" spans="1:16" x14ac:dyDescent="0.2">
      <c r="A1197" t="s">
        <v>1210</v>
      </c>
      <c r="B1197" s="2">
        <v>44920</v>
      </c>
      <c r="C1197" s="2">
        <v>44925</v>
      </c>
      <c r="D1197" t="s">
        <v>2200</v>
      </c>
      <c r="E1197" t="s">
        <v>3205</v>
      </c>
      <c r="F1197">
        <v>3</v>
      </c>
      <c r="G1197">
        <v>0</v>
      </c>
      <c r="H1197" t="s">
        <v>3399</v>
      </c>
      <c r="I1197" t="s">
        <v>4260</v>
      </c>
      <c r="J1197" s="3">
        <v>10.6</v>
      </c>
      <c r="K1197" s="3">
        <v>6</v>
      </c>
      <c r="L1197" t="s">
        <v>4452</v>
      </c>
      <c r="M1197" t="s">
        <v>4465</v>
      </c>
      <c r="N1197" t="s">
        <v>4470</v>
      </c>
      <c r="O1197" t="s">
        <v>5021</v>
      </c>
      <c r="P1197" s="3">
        <f>Ventes[[#This Row],[Coût]]*Ventes[[#This Row],[Quantité]]</f>
        <v>18</v>
      </c>
    </row>
    <row r="1198" spans="1:16" x14ac:dyDescent="0.2">
      <c r="A1198" t="s">
        <v>1211</v>
      </c>
      <c r="B1198" s="2">
        <v>44919</v>
      </c>
      <c r="C1198" s="2">
        <v>44927</v>
      </c>
      <c r="D1198" t="s">
        <v>1843</v>
      </c>
      <c r="E1198" t="s">
        <v>2998</v>
      </c>
      <c r="F1198">
        <v>3</v>
      </c>
      <c r="G1198">
        <v>0</v>
      </c>
      <c r="H1198" t="s">
        <v>3399</v>
      </c>
      <c r="I1198" t="s">
        <v>4058</v>
      </c>
      <c r="J1198" s="3">
        <v>6.48</v>
      </c>
      <c r="K1198" s="3">
        <v>3.4</v>
      </c>
      <c r="L1198" t="s">
        <v>4451</v>
      </c>
      <c r="M1198" t="s">
        <v>4454</v>
      </c>
      <c r="N1198" t="s">
        <v>4471</v>
      </c>
      <c r="O1198" t="s">
        <v>4664</v>
      </c>
      <c r="P1198" s="3">
        <f>Ventes[[#This Row],[Coût]]*Ventes[[#This Row],[Quantité]]</f>
        <v>10.199999999999999</v>
      </c>
    </row>
    <row r="1199" spans="1:16" x14ac:dyDescent="0.2">
      <c r="A1199" t="s">
        <v>1212</v>
      </c>
      <c r="B1199" s="2">
        <v>44919</v>
      </c>
      <c r="C1199" s="2">
        <v>44925</v>
      </c>
      <c r="D1199" t="s">
        <v>1791</v>
      </c>
      <c r="E1199" t="s">
        <v>3206</v>
      </c>
      <c r="F1199">
        <v>3</v>
      </c>
      <c r="G1199">
        <v>0</v>
      </c>
      <c r="H1199" t="s">
        <v>3399</v>
      </c>
      <c r="I1199" t="s">
        <v>4261</v>
      </c>
      <c r="J1199" s="3">
        <v>159.99</v>
      </c>
      <c r="K1199" s="3">
        <v>80</v>
      </c>
      <c r="L1199" t="s">
        <v>4452</v>
      </c>
      <c r="M1199" t="s">
        <v>4469</v>
      </c>
      <c r="N1199" t="s">
        <v>4470</v>
      </c>
      <c r="O1199" t="s">
        <v>4612</v>
      </c>
      <c r="P1199" s="3">
        <f>Ventes[[#This Row],[Coût]]*Ventes[[#This Row],[Quantité]]</f>
        <v>240</v>
      </c>
    </row>
    <row r="1200" spans="1:16" x14ac:dyDescent="0.2">
      <c r="A1200" t="s">
        <v>1213</v>
      </c>
      <c r="B1200" s="2">
        <v>44919</v>
      </c>
      <c r="C1200" s="2">
        <v>44925</v>
      </c>
      <c r="D1200" t="s">
        <v>2268</v>
      </c>
      <c r="E1200" t="s">
        <v>3207</v>
      </c>
      <c r="F1200">
        <v>3</v>
      </c>
      <c r="G1200">
        <v>0</v>
      </c>
      <c r="H1200" t="s">
        <v>3399</v>
      </c>
      <c r="I1200" t="s">
        <v>4262</v>
      </c>
      <c r="J1200" s="3">
        <v>11.97</v>
      </c>
      <c r="K1200" s="3">
        <v>8.6999999999999993</v>
      </c>
      <c r="L1200" t="s">
        <v>4451</v>
      </c>
      <c r="M1200" t="s">
        <v>4464</v>
      </c>
      <c r="N1200" t="s">
        <v>4470</v>
      </c>
      <c r="O1200" t="s">
        <v>5089</v>
      </c>
      <c r="P1200" s="3">
        <f>Ventes[[#This Row],[Coût]]*Ventes[[#This Row],[Quantité]]</f>
        <v>26.099999999999998</v>
      </c>
    </row>
    <row r="1201" spans="1:16" x14ac:dyDescent="0.2">
      <c r="A1201" t="s">
        <v>1214</v>
      </c>
      <c r="B1201" s="2">
        <v>44918</v>
      </c>
      <c r="C1201" s="2">
        <v>44922</v>
      </c>
      <c r="D1201" t="s">
        <v>2269</v>
      </c>
      <c r="E1201" t="s">
        <v>3118</v>
      </c>
      <c r="F1201">
        <v>3</v>
      </c>
      <c r="G1201">
        <v>0</v>
      </c>
      <c r="H1201" t="s">
        <v>3399</v>
      </c>
      <c r="I1201" t="s">
        <v>4176</v>
      </c>
      <c r="J1201" s="3">
        <v>60.65</v>
      </c>
      <c r="K1201" s="3">
        <v>47.9</v>
      </c>
      <c r="L1201" t="s">
        <v>4450</v>
      </c>
      <c r="M1201" t="s">
        <v>4467</v>
      </c>
      <c r="N1201" t="s">
        <v>4471</v>
      </c>
      <c r="O1201" t="s">
        <v>5090</v>
      </c>
      <c r="P1201" s="3">
        <f>Ventes[[#This Row],[Coût]]*Ventes[[#This Row],[Quantité]]</f>
        <v>143.69999999999999</v>
      </c>
    </row>
    <row r="1202" spans="1:16" x14ac:dyDescent="0.2">
      <c r="A1202" t="s">
        <v>1215</v>
      </c>
      <c r="B1202" s="2">
        <v>44917</v>
      </c>
      <c r="C1202" s="2">
        <v>44923</v>
      </c>
      <c r="D1202" t="s">
        <v>1971</v>
      </c>
      <c r="E1202" t="s">
        <v>2611</v>
      </c>
      <c r="F1202">
        <v>3</v>
      </c>
      <c r="G1202">
        <v>0</v>
      </c>
      <c r="H1202" t="s">
        <v>3399</v>
      </c>
      <c r="I1202" t="s">
        <v>3679</v>
      </c>
      <c r="J1202" s="3">
        <v>1.39</v>
      </c>
      <c r="K1202" s="3">
        <v>1</v>
      </c>
      <c r="L1202" t="s">
        <v>4451</v>
      </c>
      <c r="M1202" t="s">
        <v>4462</v>
      </c>
      <c r="N1202" t="s">
        <v>4471</v>
      </c>
      <c r="O1202" t="s">
        <v>4792</v>
      </c>
      <c r="P1202" s="3">
        <f>Ventes[[#This Row],[Coût]]*Ventes[[#This Row],[Quantité]]</f>
        <v>3</v>
      </c>
    </row>
    <row r="1203" spans="1:16" x14ac:dyDescent="0.2">
      <c r="A1203" t="s">
        <v>1216</v>
      </c>
      <c r="B1203" s="2">
        <v>44917</v>
      </c>
      <c r="C1203" s="2">
        <v>44922</v>
      </c>
      <c r="D1203" t="s">
        <v>2270</v>
      </c>
      <c r="E1203" t="s">
        <v>3208</v>
      </c>
      <c r="F1203">
        <v>3</v>
      </c>
      <c r="G1203">
        <v>0</v>
      </c>
      <c r="H1203" t="s">
        <v>3399</v>
      </c>
      <c r="I1203" t="s">
        <v>4263</v>
      </c>
      <c r="J1203" s="3">
        <v>279.81</v>
      </c>
      <c r="K1203" s="3">
        <v>207.1</v>
      </c>
      <c r="L1203" t="s">
        <v>4451</v>
      </c>
      <c r="M1203" t="s">
        <v>4464</v>
      </c>
      <c r="N1203" t="s">
        <v>4470</v>
      </c>
      <c r="O1203" t="s">
        <v>5091</v>
      </c>
      <c r="P1203" s="3">
        <f>Ventes[[#This Row],[Coût]]*Ventes[[#This Row],[Quantité]]</f>
        <v>621.29999999999995</v>
      </c>
    </row>
    <row r="1204" spans="1:16" x14ac:dyDescent="0.2">
      <c r="A1204" t="s">
        <v>1217</v>
      </c>
      <c r="B1204" s="2">
        <v>44916</v>
      </c>
      <c r="C1204" s="2">
        <v>44921</v>
      </c>
      <c r="D1204" t="s">
        <v>2139</v>
      </c>
      <c r="E1204" t="s">
        <v>3209</v>
      </c>
      <c r="F1204">
        <v>3</v>
      </c>
      <c r="G1204">
        <v>0</v>
      </c>
      <c r="H1204" t="s">
        <v>3399</v>
      </c>
      <c r="I1204" t="s">
        <v>4264</v>
      </c>
      <c r="J1204" s="3">
        <v>93.99</v>
      </c>
      <c r="K1204" s="3">
        <v>67.7</v>
      </c>
      <c r="L1204" t="s">
        <v>4452</v>
      </c>
      <c r="M1204" t="s">
        <v>4461</v>
      </c>
      <c r="N1204" t="s">
        <v>4470</v>
      </c>
      <c r="O1204" t="s">
        <v>4960</v>
      </c>
      <c r="P1204" s="3">
        <f>Ventes[[#This Row],[Coût]]*Ventes[[#This Row],[Quantité]]</f>
        <v>203.10000000000002</v>
      </c>
    </row>
    <row r="1205" spans="1:16" x14ac:dyDescent="0.2">
      <c r="A1205" t="s">
        <v>1218</v>
      </c>
      <c r="B1205" s="2">
        <v>44916</v>
      </c>
      <c r="C1205" s="2">
        <v>44920</v>
      </c>
      <c r="D1205" t="s">
        <v>2154</v>
      </c>
      <c r="E1205" t="s">
        <v>2873</v>
      </c>
      <c r="F1205">
        <v>3</v>
      </c>
      <c r="G1205">
        <v>0</v>
      </c>
      <c r="H1205" t="s">
        <v>3399</v>
      </c>
      <c r="I1205" t="s">
        <v>3934</v>
      </c>
      <c r="J1205" s="3">
        <v>2.21</v>
      </c>
      <c r="K1205" s="3">
        <v>1.6</v>
      </c>
      <c r="L1205" t="s">
        <v>4451</v>
      </c>
      <c r="M1205" t="s">
        <v>4462</v>
      </c>
      <c r="N1205" t="s">
        <v>4470</v>
      </c>
      <c r="O1205" t="s">
        <v>4975</v>
      </c>
      <c r="P1205" s="3">
        <f>Ventes[[#This Row],[Coût]]*Ventes[[#This Row],[Quantité]]</f>
        <v>4.8000000000000007</v>
      </c>
    </row>
    <row r="1206" spans="1:16" x14ac:dyDescent="0.2">
      <c r="A1206" t="s">
        <v>1219</v>
      </c>
      <c r="B1206" s="2">
        <v>44912</v>
      </c>
      <c r="C1206" s="2">
        <v>44919</v>
      </c>
      <c r="D1206" t="s">
        <v>2267</v>
      </c>
      <c r="E1206" t="s">
        <v>2509</v>
      </c>
      <c r="F1206">
        <v>3</v>
      </c>
      <c r="G1206">
        <v>0</v>
      </c>
      <c r="H1206" t="s">
        <v>3399</v>
      </c>
      <c r="I1206" t="s">
        <v>3578</v>
      </c>
      <c r="J1206" s="3">
        <v>181.46</v>
      </c>
      <c r="K1206" s="3">
        <v>128.80000000000001</v>
      </c>
      <c r="L1206" t="s">
        <v>4451</v>
      </c>
      <c r="M1206" t="s">
        <v>4455</v>
      </c>
      <c r="N1206" t="s">
        <v>4470</v>
      </c>
      <c r="O1206" t="s">
        <v>5088</v>
      </c>
      <c r="P1206" s="3">
        <f>Ventes[[#This Row],[Coût]]*Ventes[[#This Row],[Quantité]]</f>
        <v>386.40000000000003</v>
      </c>
    </row>
    <row r="1207" spans="1:16" x14ac:dyDescent="0.2">
      <c r="A1207" t="s">
        <v>1220</v>
      </c>
      <c r="B1207" s="2">
        <v>44910</v>
      </c>
      <c r="C1207" s="2">
        <v>44915</v>
      </c>
      <c r="D1207" t="s">
        <v>2271</v>
      </c>
      <c r="E1207" t="s">
        <v>3075</v>
      </c>
      <c r="F1207">
        <v>3</v>
      </c>
      <c r="G1207">
        <v>0</v>
      </c>
      <c r="H1207" t="s">
        <v>3399</v>
      </c>
      <c r="I1207" t="s">
        <v>4134</v>
      </c>
      <c r="J1207" s="3">
        <v>7.61</v>
      </c>
      <c r="K1207" s="3">
        <v>4</v>
      </c>
      <c r="L1207" t="s">
        <v>4451</v>
      </c>
      <c r="M1207" t="s">
        <v>4454</v>
      </c>
      <c r="N1207" t="s">
        <v>4470</v>
      </c>
      <c r="O1207" t="s">
        <v>5092</v>
      </c>
      <c r="P1207" s="3">
        <f>Ventes[[#This Row],[Coût]]*Ventes[[#This Row],[Quantité]]</f>
        <v>12</v>
      </c>
    </row>
    <row r="1208" spans="1:16" x14ac:dyDescent="0.2">
      <c r="A1208" t="s">
        <v>1221</v>
      </c>
      <c r="B1208" s="2">
        <v>44910</v>
      </c>
      <c r="C1208" s="2">
        <v>44914</v>
      </c>
      <c r="D1208" t="s">
        <v>1870</v>
      </c>
      <c r="E1208" t="s">
        <v>3210</v>
      </c>
      <c r="F1208">
        <v>3</v>
      </c>
      <c r="G1208">
        <v>0</v>
      </c>
      <c r="H1208" t="s">
        <v>3399</v>
      </c>
      <c r="I1208" t="s">
        <v>4265</v>
      </c>
      <c r="J1208" s="3">
        <v>7.59</v>
      </c>
      <c r="K1208" s="3">
        <v>4.3</v>
      </c>
      <c r="L1208" t="s">
        <v>4450</v>
      </c>
      <c r="M1208" t="s">
        <v>4467</v>
      </c>
      <c r="N1208" t="s">
        <v>4472</v>
      </c>
      <c r="O1208" t="s">
        <v>4691</v>
      </c>
      <c r="P1208" s="3">
        <f>Ventes[[#This Row],[Coût]]*Ventes[[#This Row],[Quantité]]</f>
        <v>12.899999999999999</v>
      </c>
    </row>
    <row r="1209" spans="1:16" x14ac:dyDescent="0.2">
      <c r="A1209" t="s">
        <v>1222</v>
      </c>
      <c r="B1209" s="2">
        <v>44909</v>
      </c>
      <c r="C1209" s="2">
        <v>44913</v>
      </c>
      <c r="D1209" t="s">
        <v>1855</v>
      </c>
      <c r="E1209" t="s">
        <v>2760</v>
      </c>
      <c r="F1209">
        <v>3</v>
      </c>
      <c r="G1209">
        <v>0</v>
      </c>
      <c r="H1209" t="s">
        <v>3399</v>
      </c>
      <c r="I1209" t="s">
        <v>3827</v>
      </c>
      <c r="J1209" s="3">
        <v>8.75</v>
      </c>
      <c r="K1209" s="3">
        <v>5.0999999999999996</v>
      </c>
      <c r="L1209" t="s">
        <v>4450</v>
      </c>
      <c r="M1209" t="s">
        <v>4467</v>
      </c>
      <c r="N1209" t="s">
        <v>4472</v>
      </c>
      <c r="O1209" t="s">
        <v>4676</v>
      </c>
      <c r="P1209" s="3">
        <f>Ventes[[#This Row],[Coût]]*Ventes[[#This Row],[Quantité]]</f>
        <v>15.299999999999999</v>
      </c>
    </row>
    <row r="1210" spans="1:16" x14ac:dyDescent="0.2">
      <c r="A1210" t="s">
        <v>1223</v>
      </c>
      <c r="B1210" s="2">
        <v>44908</v>
      </c>
      <c r="C1210" s="2">
        <v>44912</v>
      </c>
      <c r="D1210" t="s">
        <v>2084</v>
      </c>
      <c r="E1210" t="s">
        <v>3211</v>
      </c>
      <c r="F1210">
        <v>3</v>
      </c>
      <c r="G1210">
        <v>0</v>
      </c>
      <c r="H1210" t="s">
        <v>3399</v>
      </c>
      <c r="I1210" t="s">
        <v>4266</v>
      </c>
      <c r="J1210" s="3">
        <v>2.88</v>
      </c>
      <c r="K1210" s="3">
        <v>1.5</v>
      </c>
      <c r="L1210" t="s">
        <v>4451</v>
      </c>
      <c r="M1210" t="s">
        <v>4459</v>
      </c>
      <c r="N1210" t="s">
        <v>4470</v>
      </c>
      <c r="O1210" t="s">
        <v>4905</v>
      </c>
      <c r="P1210" s="3">
        <f>Ventes[[#This Row],[Coût]]*Ventes[[#This Row],[Quantité]]</f>
        <v>4.5</v>
      </c>
    </row>
    <row r="1211" spans="1:16" x14ac:dyDescent="0.2">
      <c r="A1211" t="s">
        <v>1224</v>
      </c>
      <c r="B1211" s="2">
        <v>44906</v>
      </c>
      <c r="C1211" s="2">
        <v>44911</v>
      </c>
      <c r="D1211" t="s">
        <v>2015</v>
      </c>
      <c r="E1211" t="s">
        <v>3212</v>
      </c>
      <c r="F1211">
        <v>3</v>
      </c>
      <c r="G1211">
        <v>0</v>
      </c>
      <c r="H1211" t="s">
        <v>3399</v>
      </c>
      <c r="I1211" t="s">
        <v>4267</v>
      </c>
      <c r="J1211" s="3">
        <v>42.95</v>
      </c>
      <c r="K1211" s="3">
        <v>41.7</v>
      </c>
      <c r="L1211" t="s">
        <v>4452</v>
      </c>
      <c r="M1211" t="s">
        <v>4461</v>
      </c>
      <c r="N1211" t="s">
        <v>4471</v>
      </c>
      <c r="O1211" t="s">
        <v>4836</v>
      </c>
      <c r="P1211" s="3">
        <f>Ventes[[#This Row],[Coût]]*Ventes[[#This Row],[Quantité]]</f>
        <v>125.10000000000001</v>
      </c>
    </row>
    <row r="1212" spans="1:16" x14ac:dyDescent="0.2">
      <c r="A1212" t="s">
        <v>1225</v>
      </c>
      <c r="B1212" s="2">
        <v>44904</v>
      </c>
      <c r="C1212" s="2">
        <v>44909</v>
      </c>
      <c r="D1212" t="s">
        <v>1896</v>
      </c>
      <c r="E1212" t="s">
        <v>2472</v>
      </c>
      <c r="F1212">
        <v>3</v>
      </c>
      <c r="G1212">
        <v>0</v>
      </c>
      <c r="H1212" t="s">
        <v>3399</v>
      </c>
      <c r="I1212" t="s">
        <v>3541</v>
      </c>
      <c r="J1212" s="3">
        <v>290.98</v>
      </c>
      <c r="K1212" s="3">
        <v>215.3</v>
      </c>
      <c r="L1212" t="s">
        <v>4450</v>
      </c>
      <c r="M1212" t="s">
        <v>4457</v>
      </c>
      <c r="N1212" t="s">
        <v>4471</v>
      </c>
      <c r="O1212" t="s">
        <v>4717</v>
      </c>
      <c r="P1212" s="3">
        <f>Ventes[[#This Row],[Coût]]*Ventes[[#This Row],[Quantité]]</f>
        <v>645.90000000000009</v>
      </c>
    </row>
    <row r="1213" spans="1:16" x14ac:dyDescent="0.2">
      <c r="A1213" t="s">
        <v>1226</v>
      </c>
      <c r="B1213" s="2">
        <v>44900</v>
      </c>
      <c r="C1213" s="2">
        <v>44904</v>
      </c>
      <c r="D1213" t="s">
        <v>2250</v>
      </c>
      <c r="E1213" t="s">
        <v>2871</v>
      </c>
      <c r="F1213">
        <v>3</v>
      </c>
      <c r="G1213">
        <v>0</v>
      </c>
      <c r="H1213" t="s">
        <v>3399</v>
      </c>
      <c r="I1213" t="s">
        <v>3932</v>
      </c>
      <c r="J1213" s="3">
        <v>6.98</v>
      </c>
      <c r="K1213" s="3">
        <v>5</v>
      </c>
      <c r="L1213" t="s">
        <v>4450</v>
      </c>
      <c r="M1213" t="s">
        <v>4467</v>
      </c>
      <c r="N1213" t="s">
        <v>4471</v>
      </c>
      <c r="O1213" t="s">
        <v>5071</v>
      </c>
      <c r="P1213" s="3">
        <f>Ventes[[#This Row],[Coût]]*Ventes[[#This Row],[Quantité]]</f>
        <v>15</v>
      </c>
    </row>
    <row r="1214" spans="1:16" x14ac:dyDescent="0.2">
      <c r="A1214" t="s">
        <v>1227</v>
      </c>
      <c r="B1214" s="2">
        <v>44896</v>
      </c>
      <c r="C1214" s="2">
        <v>44901</v>
      </c>
      <c r="D1214" t="s">
        <v>2143</v>
      </c>
      <c r="E1214" t="s">
        <v>2998</v>
      </c>
      <c r="F1214">
        <v>3</v>
      </c>
      <c r="G1214">
        <v>0</v>
      </c>
      <c r="H1214" t="s">
        <v>3399</v>
      </c>
      <c r="I1214" t="s">
        <v>4058</v>
      </c>
      <c r="J1214" s="3">
        <v>6.48</v>
      </c>
      <c r="K1214" s="3">
        <v>3.4</v>
      </c>
      <c r="L1214" t="s">
        <v>4451</v>
      </c>
      <c r="M1214" t="s">
        <v>4454</v>
      </c>
      <c r="N1214" t="s">
        <v>4472</v>
      </c>
      <c r="O1214" t="s">
        <v>4964</v>
      </c>
      <c r="P1214" s="3">
        <f>Ventes[[#This Row],[Coût]]*Ventes[[#This Row],[Quantité]]</f>
        <v>10.199999999999999</v>
      </c>
    </row>
    <row r="1215" spans="1:16" x14ac:dyDescent="0.2">
      <c r="A1215" t="s">
        <v>1228</v>
      </c>
      <c r="B1215" s="2">
        <v>44891</v>
      </c>
      <c r="C1215" s="2">
        <v>44897</v>
      </c>
      <c r="D1215" t="s">
        <v>2026</v>
      </c>
      <c r="E1215" t="s">
        <v>2480</v>
      </c>
      <c r="F1215">
        <v>3</v>
      </c>
      <c r="G1215">
        <v>0</v>
      </c>
      <c r="H1215" t="s">
        <v>3399</v>
      </c>
      <c r="I1215" t="s">
        <v>3549</v>
      </c>
      <c r="J1215" s="3">
        <v>4.28</v>
      </c>
      <c r="K1215" s="3">
        <v>3</v>
      </c>
      <c r="L1215" t="s">
        <v>4451</v>
      </c>
      <c r="M1215" t="s">
        <v>4462</v>
      </c>
      <c r="N1215" t="s">
        <v>4471</v>
      </c>
      <c r="O1215" t="s">
        <v>4847</v>
      </c>
      <c r="P1215" s="3">
        <f>Ventes[[#This Row],[Coût]]*Ventes[[#This Row],[Quantité]]</f>
        <v>9</v>
      </c>
    </row>
    <row r="1216" spans="1:16" x14ac:dyDescent="0.2">
      <c r="A1216" t="s">
        <v>1229</v>
      </c>
      <c r="B1216" s="2">
        <v>44891</v>
      </c>
      <c r="C1216" s="2">
        <v>44898</v>
      </c>
      <c r="D1216" t="s">
        <v>1882</v>
      </c>
      <c r="E1216" t="s">
        <v>3213</v>
      </c>
      <c r="F1216">
        <v>3</v>
      </c>
      <c r="G1216">
        <v>0</v>
      </c>
      <c r="H1216" t="s">
        <v>3399</v>
      </c>
      <c r="I1216" t="s">
        <v>4268</v>
      </c>
      <c r="J1216" s="3">
        <v>85.98</v>
      </c>
      <c r="K1216" s="3">
        <v>63.6</v>
      </c>
      <c r="L1216" t="s">
        <v>4450</v>
      </c>
      <c r="M1216" t="s">
        <v>4468</v>
      </c>
      <c r="N1216" t="s">
        <v>4472</v>
      </c>
      <c r="O1216" t="s">
        <v>4703</v>
      </c>
      <c r="P1216" s="3">
        <f>Ventes[[#This Row],[Coût]]*Ventes[[#This Row],[Quantité]]</f>
        <v>190.8</v>
      </c>
    </row>
    <row r="1217" spans="1:16" x14ac:dyDescent="0.2">
      <c r="A1217" t="s">
        <v>1230</v>
      </c>
      <c r="B1217" s="2">
        <v>44884</v>
      </c>
      <c r="C1217" s="2">
        <v>44891</v>
      </c>
      <c r="D1217" t="s">
        <v>2213</v>
      </c>
      <c r="E1217" t="s">
        <v>2442</v>
      </c>
      <c r="F1217">
        <v>3</v>
      </c>
      <c r="G1217">
        <v>0</v>
      </c>
      <c r="H1217" t="s">
        <v>3399</v>
      </c>
      <c r="I1217" t="s">
        <v>3511</v>
      </c>
      <c r="J1217" s="3">
        <v>5.58</v>
      </c>
      <c r="K1217" s="3">
        <v>2.8</v>
      </c>
      <c r="L1217" t="s">
        <v>4451</v>
      </c>
      <c r="M1217" t="s">
        <v>4463</v>
      </c>
      <c r="N1217" t="s">
        <v>4471</v>
      </c>
      <c r="O1217" t="s">
        <v>5034</v>
      </c>
      <c r="P1217" s="3">
        <f>Ventes[[#This Row],[Coût]]*Ventes[[#This Row],[Quantité]]</f>
        <v>8.3999999999999986</v>
      </c>
    </row>
    <row r="1218" spans="1:16" x14ac:dyDescent="0.2">
      <c r="A1218" t="s">
        <v>1231</v>
      </c>
      <c r="B1218" s="2">
        <v>44882</v>
      </c>
      <c r="C1218" s="2">
        <v>44886</v>
      </c>
      <c r="D1218" t="s">
        <v>2195</v>
      </c>
      <c r="E1218" t="s">
        <v>2694</v>
      </c>
      <c r="F1218">
        <v>3</v>
      </c>
      <c r="G1218">
        <v>0</v>
      </c>
      <c r="H1218" t="s">
        <v>3399</v>
      </c>
      <c r="I1218" t="s">
        <v>3762</v>
      </c>
      <c r="J1218" s="3">
        <v>3499.99</v>
      </c>
      <c r="K1218" s="3">
        <v>1820</v>
      </c>
      <c r="L1218" t="s">
        <v>4452</v>
      </c>
      <c r="M1218" t="s">
        <v>4460</v>
      </c>
      <c r="N1218" t="s">
        <v>4470</v>
      </c>
      <c r="O1218" t="s">
        <v>5016</v>
      </c>
      <c r="P1218" s="3">
        <f>Ventes[[#This Row],[Coût]]*Ventes[[#This Row],[Quantité]]</f>
        <v>5460</v>
      </c>
    </row>
    <row r="1219" spans="1:16" x14ac:dyDescent="0.2">
      <c r="A1219" t="s">
        <v>1232</v>
      </c>
      <c r="B1219" s="2">
        <v>44881</v>
      </c>
      <c r="C1219" s="2">
        <v>44885</v>
      </c>
      <c r="D1219" t="s">
        <v>1705</v>
      </c>
      <c r="E1219" t="s">
        <v>3214</v>
      </c>
      <c r="F1219">
        <v>3</v>
      </c>
      <c r="G1219">
        <v>0</v>
      </c>
      <c r="H1219" t="s">
        <v>3399</v>
      </c>
      <c r="I1219" t="s">
        <v>4269</v>
      </c>
      <c r="J1219" s="3">
        <v>39.979999999999997</v>
      </c>
      <c r="K1219" s="3">
        <v>32</v>
      </c>
      <c r="L1219" t="s">
        <v>4450</v>
      </c>
      <c r="M1219" t="s">
        <v>4467</v>
      </c>
      <c r="N1219" t="s">
        <v>4470</v>
      </c>
      <c r="O1219" t="s">
        <v>4526</v>
      </c>
      <c r="P1219" s="3">
        <f>Ventes[[#This Row],[Coût]]*Ventes[[#This Row],[Quantité]]</f>
        <v>96</v>
      </c>
    </row>
    <row r="1220" spans="1:16" x14ac:dyDescent="0.2">
      <c r="A1220" t="s">
        <v>1233</v>
      </c>
      <c r="B1220" s="2">
        <v>44881</v>
      </c>
      <c r="C1220" s="2">
        <v>44885</v>
      </c>
      <c r="D1220" t="s">
        <v>2050</v>
      </c>
      <c r="E1220" t="s">
        <v>3215</v>
      </c>
      <c r="F1220">
        <v>3</v>
      </c>
      <c r="G1220">
        <v>0</v>
      </c>
      <c r="H1220" t="s">
        <v>3399</v>
      </c>
      <c r="I1220" t="s">
        <v>4270</v>
      </c>
      <c r="J1220" s="3">
        <v>5.77</v>
      </c>
      <c r="K1220" s="3">
        <v>4</v>
      </c>
      <c r="L1220" t="s">
        <v>4450</v>
      </c>
      <c r="M1220" t="s">
        <v>4467</v>
      </c>
      <c r="N1220" t="s">
        <v>4470</v>
      </c>
      <c r="O1220" t="s">
        <v>4871</v>
      </c>
      <c r="P1220" s="3">
        <f>Ventes[[#This Row],[Coût]]*Ventes[[#This Row],[Quantité]]</f>
        <v>12</v>
      </c>
    </row>
    <row r="1221" spans="1:16" x14ac:dyDescent="0.2">
      <c r="A1221" t="s">
        <v>1234</v>
      </c>
      <c r="B1221" s="2">
        <v>44876</v>
      </c>
      <c r="C1221" s="2">
        <v>44880</v>
      </c>
      <c r="D1221" t="s">
        <v>2218</v>
      </c>
      <c r="E1221" t="s">
        <v>3216</v>
      </c>
      <c r="F1221">
        <v>3</v>
      </c>
      <c r="G1221">
        <v>0</v>
      </c>
      <c r="H1221" t="s">
        <v>3399</v>
      </c>
      <c r="I1221" t="s">
        <v>4271</v>
      </c>
      <c r="J1221" s="3">
        <v>6.08</v>
      </c>
      <c r="K1221" s="3">
        <v>3.2</v>
      </c>
      <c r="L1221" t="s">
        <v>4451</v>
      </c>
      <c r="M1221" t="s">
        <v>4458</v>
      </c>
      <c r="N1221" t="s">
        <v>4472</v>
      </c>
      <c r="O1221" t="s">
        <v>5039</v>
      </c>
      <c r="P1221" s="3">
        <f>Ventes[[#This Row],[Coût]]*Ventes[[#This Row],[Quantité]]</f>
        <v>9.6000000000000014</v>
      </c>
    </row>
    <row r="1222" spans="1:16" x14ac:dyDescent="0.2">
      <c r="A1222" t="s">
        <v>1235</v>
      </c>
      <c r="B1222" s="2">
        <v>44871</v>
      </c>
      <c r="C1222" s="2">
        <v>44876</v>
      </c>
      <c r="D1222" t="s">
        <v>1698</v>
      </c>
      <c r="E1222" t="s">
        <v>3217</v>
      </c>
      <c r="F1222">
        <v>3</v>
      </c>
      <c r="G1222">
        <v>0</v>
      </c>
      <c r="H1222" t="s">
        <v>3399</v>
      </c>
      <c r="I1222" t="s">
        <v>4272</v>
      </c>
      <c r="J1222" s="3">
        <v>15.42</v>
      </c>
      <c r="K1222" s="3">
        <v>11.4</v>
      </c>
      <c r="L1222" t="s">
        <v>4451</v>
      </c>
      <c r="M1222" t="s">
        <v>4455</v>
      </c>
      <c r="N1222" t="s">
        <v>4472</v>
      </c>
      <c r="O1222" t="s">
        <v>4519</v>
      </c>
      <c r="P1222" s="3">
        <f>Ventes[[#This Row],[Coût]]*Ventes[[#This Row],[Quantité]]</f>
        <v>34.200000000000003</v>
      </c>
    </row>
    <row r="1223" spans="1:16" x14ac:dyDescent="0.2">
      <c r="A1223" t="s">
        <v>1236</v>
      </c>
      <c r="B1223" s="2">
        <v>44868</v>
      </c>
      <c r="C1223" s="2">
        <v>44873</v>
      </c>
      <c r="D1223" t="s">
        <v>2272</v>
      </c>
      <c r="E1223" t="s">
        <v>2961</v>
      </c>
      <c r="F1223">
        <v>3</v>
      </c>
      <c r="G1223">
        <v>0</v>
      </c>
      <c r="H1223" t="s">
        <v>3399</v>
      </c>
      <c r="I1223" t="s">
        <v>4022</v>
      </c>
      <c r="J1223" s="3">
        <v>13.79</v>
      </c>
      <c r="K1223" s="3">
        <v>8</v>
      </c>
      <c r="L1223" t="s">
        <v>4450</v>
      </c>
      <c r="M1223" t="s">
        <v>4467</v>
      </c>
      <c r="N1223" t="s">
        <v>4470</v>
      </c>
      <c r="O1223" t="s">
        <v>5093</v>
      </c>
      <c r="P1223" s="3">
        <f>Ventes[[#This Row],[Coût]]*Ventes[[#This Row],[Quantité]]</f>
        <v>24</v>
      </c>
    </row>
    <row r="1224" spans="1:16" x14ac:dyDescent="0.2">
      <c r="A1224" t="s">
        <v>1237</v>
      </c>
      <c r="B1224" s="2">
        <v>44868</v>
      </c>
      <c r="C1224" s="2">
        <v>44873</v>
      </c>
      <c r="D1224" t="s">
        <v>2273</v>
      </c>
      <c r="E1224" t="s">
        <v>2744</v>
      </c>
      <c r="F1224">
        <v>3</v>
      </c>
      <c r="G1224">
        <v>0</v>
      </c>
      <c r="H1224" t="s">
        <v>3399</v>
      </c>
      <c r="I1224" t="s">
        <v>3811</v>
      </c>
      <c r="J1224" s="3">
        <v>4.13</v>
      </c>
      <c r="K1224" s="3">
        <v>2.2000000000000002</v>
      </c>
      <c r="L1224" t="s">
        <v>4451</v>
      </c>
      <c r="M1224" t="s">
        <v>4459</v>
      </c>
      <c r="N1224" t="s">
        <v>4471</v>
      </c>
      <c r="O1224" t="s">
        <v>5094</v>
      </c>
      <c r="P1224" s="3">
        <f>Ventes[[#This Row],[Coût]]*Ventes[[#This Row],[Quantité]]</f>
        <v>6.6000000000000005</v>
      </c>
    </row>
    <row r="1225" spans="1:16" x14ac:dyDescent="0.2">
      <c r="A1225" t="s">
        <v>1238</v>
      </c>
      <c r="B1225" s="2">
        <v>44867</v>
      </c>
      <c r="C1225" s="2">
        <v>44871</v>
      </c>
      <c r="D1225" t="s">
        <v>1875</v>
      </c>
      <c r="E1225" t="s">
        <v>3014</v>
      </c>
      <c r="F1225">
        <v>3</v>
      </c>
      <c r="G1225">
        <v>0</v>
      </c>
      <c r="H1225" t="s">
        <v>3399</v>
      </c>
      <c r="I1225" t="s">
        <v>3820</v>
      </c>
      <c r="J1225" s="3">
        <v>6.08</v>
      </c>
      <c r="K1225" s="3">
        <v>3</v>
      </c>
      <c r="L1225" t="s">
        <v>4451</v>
      </c>
      <c r="M1225" t="s">
        <v>4456</v>
      </c>
      <c r="N1225" t="s">
        <v>4471</v>
      </c>
      <c r="O1225" t="s">
        <v>4696</v>
      </c>
      <c r="P1225" s="3">
        <f>Ventes[[#This Row],[Coût]]*Ventes[[#This Row],[Quantité]]</f>
        <v>9</v>
      </c>
    </row>
    <row r="1226" spans="1:16" x14ac:dyDescent="0.2">
      <c r="A1226" t="s">
        <v>1239</v>
      </c>
      <c r="B1226" s="2">
        <v>44867</v>
      </c>
      <c r="C1226" s="2">
        <v>44872</v>
      </c>
      <c r="D1226" t="s">
        <v>2274</v>
      </c>
      <c r="E1226" t="s">
        <v>2363</v>
      </c>
      <c r="F1226">
        <v>3</v>
      </c>
      <c r="G1226">
        <v>0</v>
      </c>
      <c r="H1226" t="s">
        <v>3399</v>
      </c>
      <c r="I1226" t="s">
        <v>3432</v>
      </c>
      <c r="J1226" s="3">
        <v>6.48</v>
      </c>
      <c r="K1226" s="3">
        <v>3.4</v>
      </c>
      <c r="L1226" t="s">
        <v>4451</v>
      </c>
      <c r="M1226" t="s">
        <v>4454</v>
      </c>
      <c r="N1226" t="s">
        <v>4470</v>
      </c>
      <c r="O1226" t="s">
        <v>5095</v>
      </c>
      <c r="P1226" s="3">
        <f>Ventes[[#This Row],[Coût]]*Ventes[[#This Row],[Quantité]]</f>
        <v>10.199999999999999</v>
      </c>
    </row>
    <row r="1227" spans="1:16" x14ac:dyDescent="0.2">
      <c r="A1227" t="s">
        <v>1240</v>
      </c>
      <c r="B1227" s="2">
        <v>44862</v>
      </c>
      <c r="C1227" s="2">
        <v>44866</v>
      </c>
      <c r="D1227" t="s">
        <v>1868</v>
      </c>
      <c r="E1227" t="s">
        <v>2565</v>
      </c>
      <c r="F1227">
        <v>3</v>
      </c>
      <c r="G1227">
        <v>0</v>
      </c>
      <c r="H1227" t="s">
        <v>3399</v>
      </c>
      <c r="I1227" t="s">
        <v>3633</v>
      </c>
      <c r="J1227" s="3">
        <v>7.31</v>
      </c>
      <c r="K1227" s="3">
        <v>3.9</v>
      </c>
      <c r="L1227" t="s">
        <v>4451</v>
      </c>
      <c r="M1227" t="s">
        <v>4459</v>
      </c>
      <c r="N1227" t="s">
        <v>4470</v>
      </c>
      <c r="O1227" t="s">
        <v>4689</v>
      </c>
      <c r="P1227" s="3">
        <f>Ventes[[#This Row],[Coût]]*Ventes[[#This Row],[Quantité]]</f>
        <v>11.7</v>
      </c>
    </row>
    <row r="1228" spans="1:16" x14ac:dyDescent="0.2">
      <c r="A1228" t="s">
        <v>1241</v>
      </c>
      <c r="B1228" s="2">
        <v>44849</v>
      </c>
      <c r="C1228" s="2">
        <v>44855</v>
      </c>
      <c r="D1228" t="s">
        <v>2275</v>
      </c>
      <c r="E1228" t="s">
        <v>2853</v>
      </c>
      <c r="F1228">
        <v>3</v>
      </c>
      <c r="G1228">
        <v>0</v>
      </c>
      <c r="H1228" t="s">
        <v>3399</v>
      </c>
      <c r="I1228" t="s">
        <v>3915</v>
      </c>
      <c r="J1228" s="3">
        <v>4.91</v>
      </c>
      <c r="K1228" s="3">
        <v>2.5</v>
      </c>
      <c r="L1228" t="s">
        <v>4451</v>
      </c>
      <c r="M1228" t="s">
        <v>4459</v>
      </c>
      <c r="N1228" t="s">
        <v>4470</v>
      </c>
      <c r="O1228" t="s">
        <v>5096</v>
      </c>
      <c r="P1228" s="3">
        <f>Ventes[[#This Row],[Coût]]*Ventes[[#This Row],[Quantité]]</f>
        <v>7.5</v>
      </c>
    </row>
    <row r="1229" spans="1:16" x14ac:dyDescent="0.2">
      <c r="A1229" t="s">
        <v>1242</v>
      </c>
      <c r="B1229" s="2">
        <v>44846</v>
      </c>
      <c r="C1229" s="2">
        <v>44850</v>
      </c>
      <c r="D1229" t="s">
        <v>2093</v>
      </c>
      <c r="E1229" t="s">
        <v>2384</v>
      </c>
      <c r="F1229">
        <v>3</v>
      </c>
      <c r="G1229">
        <v>0</v>
      </c>
      <c r="H1229" t="s">
        <v>3399</v>
      </c>
      <c r="I1229" t="s">
        <v>3453</v>
      </c>
      <c r="J1229" s="3">
        <v>15</v>
      </c>
      <c r="K1229" s="3">
        <v>13.4</v>
      </c>
      <c r="L1229" t="s">
        <v>4452</v>
      </c>
      <c r="M1229" t="s">
        <v>4465</v>
      </c>
      <c r="N1229" t="s">
        <v>4470</v>
      </c>
      <c r="O1229" t="s">
        <v>4914</v>
      </c>
      <c r="P1229" s="3">
        <f>Ventes[[#This Row],[Coût]]*Ventes[[#This Row],[Quantité]]</f>
        <v>40.200000000000003</v>
      </c>
    </row>
    <row r="1230" spans="1:16" x14ac:dyDescent="0.2">
      <c r="A1230" t="s">
        <v>1243</v>
      </c>
      <c r="B1230" s="2">
        <v>44840</v>
      </c>
      <c r="C1230" s="2">
        <v>44845</v>
      </c>
      <c r="D1230" t="s">
        <v>1893</v>
      </c>
      <c r="E1230" t="s">
        <v>3218</v>
      </c>
      <c r="F1230">
        <v>3</v>
      </c>
      <c r="G1230">
        <v>0</v>
      </c>
      <c r="H1230" t="s">
        <v>3399</v>
      </c>
      <c r="I1230" t="s">
        <v>4273</v>
      </c>
      <c r="J1230" s="3">
        <v>47.9</v>
      </c>
      <c r="K1230" s="3">
        <v>24.9</v>
      </c>
      <c r="L1230" t="s">
        <v>4451</v>
      </c>
      <c r="M1230" t="s">
        <v>4454</v>
      </c>
      <c r="N1230" t="s">
        <v>4470</v>
      </c>
      <c r="O1230" t="s">
        <v>4714</v>
      </c>
      <c r="P1230" s="3">
        <f>Ventes[[#This Row],[Coût]]*Ventes[[#This Row],[Quantité]]</f>
        <v>74.699999999999989</v>
      </c>
    </row>
    <row r="1231" spans="1:16" x14ac:dyDescent="0.2">
      <c r="A1231" t="s">
        <v>1244</v>
      </c>
      <c r="B1231" s="2">
        <v>44836</v>
      </c>
      <c r="C1231" s="2">
        <v>44841</v>
      </c>
      <c r="D1231" t="s">
        <v>1898</v>
      </c>
      <c r="E1231" t="s">
        <v>3219</v>
      </c>
      <c r="F1231">
        <v>3</v>
      </c>
      <c r="G1231">
        <v>0</v>
      </c>
      <c r="H1231" t="s">
        <v>3399</v>
      </c>
      <c r="I1231" t="s">
        <v>3820</v>
      </c>
      <c r="J1231" s="3">
        <v>2.98</v>
      </c>
      <c r="K1231" s="3">
        <v>1.6</v>
      </c>
      <c r="L1231" t="s">
        <v>4451</v>
      </c>
      <c r="M1231" t="s">
        <v>4456</v>
      </c>
      <c r="N1231" t="s">
        <v>4472</v>
      </c>
      <c r="O1231" t="s">
        <v>4719</v>
      </c>
      <c r="P1231" s="3">
        <f>Ventes[[#This Row],[Coût]]*Ventes[[#This Row],[Quantité]]</f>
        <v>4.8000000000000007</v>
      </c>
    </row>
    <row r="1232" spans="1:16" x14ac:dyDescent="0.2">
      <c r="A1232" t="s">
        <v>1245</v>
      </c>
      <c r="B1232" s="2">
        <v>44836</v>
      </c>
      <c r="C1232" s="2">
        <v>44846</v>
      </c>
      <c r="D1232" t="s">
        <v>2276</v>
      </c>
      <c r="E1232" t="s">
        <v>3220</v>
      </c>
      <c r="F1232">
        <v>3</v>
      </c>
      <c r="G1232">
        <v>0</v>
      </c>
      <c r="H1232" t="s">
        <v>3399</v>
      </c>
      <c r="I1232" t="s">
        <v>4274</v>
      </c>
      <c r="J1232" s="3">
        <v>19.350000000000001</v>
      </c>
      <c r="K1232" s="3">
        <v>10.4</v>
      </c>
      <c r="L1232" t="s">
        <v>4451</v>
      </c>
      <c r="M1232" t="s">
        <v>4458</v>
      </c>
      <c r="N1232" t="s">
        <v>4470</v>
      </c>
      <c r="O1232" t="s">
        <v>5097</v>
      </c>
      <c r="P1232" s="3">
        <f>Ventes[[#This Row],[Coût]]*Ventes[[#This Row],[Quantité]]</f>
        <v>31.200000000000003</v>
      </c>
    </row>
    <row r="1233" spans="1:16" x14ac:dyDescent="0.2">
      <c r="A1233" t="s">
        <v>1246</v>
      </c>
      <c r="B1233" s="2">
        <v>44833</v>
      </c>
      <c r="C1233" s="2">
        <v>44837</v>
      </c>
      <c r="D1233" t="s">
        <v>1687</v>
      </c>
      <c r="E1233" t="s">
        <v>3221</v>
      </c>
      <c r="F1233">
        <v>3</v>
      </c>
      <c r="G1233">
        <v>0</v>
      </c>
      <c r="H1233" t="s">
        <v>3399</v>
      </c>
      <c r="I1233" t="s">
        <v>3511</v>
      </c>
      <c r="J1233" s="3">
        <v>7.78</v>
      </c>
      <c r="K1233" s="3">
        <v>4.0999999999999996</v>
      </c>
      <c r="L1233" t="s">
        <v>4451</v>
      </c>
      <c r="M1233" t="s">
        <v>4463</v>
      </c>
      <c r="N1233" t="s">
        <v>4470</v>
      </c>
      <c r="O1233" t="s">
        <v>4508</v>
      </c>
      <c r="P1233" s="3">
        <f>Ventes[[#This Row],[Coût]]*Ventes[[#This Row],[Quantité]]</f>
        <v>12.299999999999999</v>
      </c>
    </row>
    <row r="1234" spans="1:16" x14ac:dyDescent="0.2">
      <c r="A1234" t="s">
        <v>1247</v>
      </c>
      <c r="B1234" s="2">
        <v>44832</v>
      </c>
      <c r="C1234" s="2">
        <v>44836</v>
      </c>
      <c r="D1234" t="s">
        <v>2127</v>
      </c>
      <c r="E1234" t="s">
        <v>3222</v>
      </c>
      <c r="F1234">
        <v>3</v>
      </c>
      <c r="G1234">
        <v>0</v>
      </c>
      <c r="H1234" t="s">
        <v>3399</v>
      </c>
      <c r="I1234" t="s">
        <v>4275</v>
      </c>
      <c r="J1234" s="3">
        <v>3.08</v>
      </c>
      <c r="K1234" s="3">
        <v>1.6</v>
      </c>
      <c r="L1234" t="s">
        <v>4450</v>
      </c>
      <c r="M1234" t="s">
        <v>4467</v>
      </c>
      <c r="N1234" t="s">
        <v>4470</v>
      </c>
      <c r="O1234" t="s">
        <v>4948</v>
      </c>
      <c r="P1234" s="3">
        <f>Ventes[[#This Row],[Coût]]*Ventes[[#This Row],[Quantité]]</f>
        <v>4.8000000000000007</v>
      </c>
    </row>
    <row r="1235" spans="1:16" x14ac:dyDescent="0.2">
      <c r="A1235" t="s">
        <v>1248</v>
      </c>
      <c r="B1235" s="2">
        <v>44826</v>
      </c>
      <c r="C1235" s="2">
        <v>44830</v>
      </c>
      <c r="D1235" t="s">
        <v>2277</v>
      </c>
      <c r="E1235" t="s">
        <v>2469</v>
      </c>
      <c r="F1235">
        <v>3</v>
      </c>
      <c r="G1235">
        <v>0</v>
      </c>
      <c r="H1235" t="s">
        <v>3399</v>
      </c>
      <c r="I1235" t="s">
        <v>3538</v>
      </c>
      <c r="J1235" s="3">
        <v>9.06</v>
      </c>
      <c r="K1235" s="3">
        <v>5</v>
      </c>
      <c r="L1235" t="s">
        <v>4451</v>
      </c>
      <c r="M1235" t="s">
        <v>4454</v>
      </c>
      <c r="N1235" t="s">
        <v>4471</v>
      </c>
      <c r="O1235" t="s">
        <v>5098</v>
      </c>
      <c r="P1235" s="3">
        <f>Ventes[[#This Row],[Coût]]*Ventes[[#This Row],[Quantité]]</f>
        <v>15</v>
      </c>
    </row>
    <row r="1236" spans="1:16" x14ac:dyDescent="0.2">
      <c r="A1236" t="s">
        <v>1249</v>
      </c>
      <c r="B1236" s="2">
        <v>44822</v>
      </c>
      <c r="C1236" s="2">
        <v>44827</v>
      </c>
      <c r="D1236" t="s">
        <v>2185</v>
      </c>
      <c r="E1236" t="s">
        <v>2617</v>
      </c>
      <c r="F1236">
        <v>3</v>
      </c>
      <c r="G1236">
        <v>0</v>
      </c>
      <c r="H1236" t="s">
        <v>3399</v>
      </c>
      <c r="I1236" t="s">
        <v>3685</v>
      </c>
      <c r="J1236" s="3">
        <v>6.48</v>
      </c>
      <c r="K1236" s="3">
        <v>3.4</v>
      </c>
      <c r="L1236" t="s">
        <v>4451</v>
      </c>
      <c r="M1236" t="s">
        <v>4454</v>
      </c>
      <c r="N1236" t="s">
        <v>4471</v>
      </c>
      <c r="O1236" t="s">
        <v>5006</v>
      </c>
      <c r="P1236" s="3">
        <f>Ventes[[#This Row],[Coût]]*Ventes[[#This Row],[Quantité]]</f>
        <v>10.199999999999999</v>
      </c>
    </row>
    <row r="1237" spans="1:16" x14ac:dyDescent="0.2">
      <c r="A1237" t="s">
        <v>1250</v>
      </c>
      <c r="B1237" s="2">
        <v>44822</v>
      </c>
      <c r="C1237" s="2">
        <v>44828</v>
      </c>
      <c r="D1237" t="s">
        <v>1672</v>
      </c>
      <c r="E1237" t="s">
        <v>3223</v>
      </c>
      <c r="F1237">
        <v>3</v>
      </c>
      <c r="G1237">
        <v>0</v>
      </c>
      <c r="H1237" t="s">
        <v>3399</v>
      </c>
      <c r="I1237" t="s">
        <v>4276</v>
      </c>
      <c r="J1237" s="3">
        <v>2.94</v>
      </c>
      <c r="K1237" s="3">
        <v>2.1</v>
      </c>
      <c r="L1237" t="s">
        <v>4451</v>
      </c>
      <c r="M1237" t="s">
        <v>4462</v>
      </c>
      <c r="N1237" t="s">
        <v>4471</v>
      </c>
      <c r="O1237" t="s">
        <v>4493</v>
      </c>
      <c r="P1237" s="3">
        <f>Ventes[[#This Row],[Coût]]*Ventes[[#This Row],[Quantité]]</f>
        <v>6.3000000000000007</v>
      </c>
    </row>
    <row r="1238" spans="1:16" x14ac:dyDescent="0.2">
      <c r="A1238" t="s">
        <v>1251</v>
      </c>
      <c r="B1238" s="2">
        <v>44819</v>
      </c>
      <c r="C1238" s="2">
        <v>44824</v>
      </c>
      <c r="D1238" t="s">
        <v>1994</v>
      </c>
      <c r="E1238" t="s">
        <v>2685</v>
      </c>
      <c r="F1238">
        <v>3</v>
      </c>
      <c r="G1238">
        <v>0</v>
      </c>
      <c r="H1238" t="s">
        <v>3399</v>
      </c>
      <c r="I1238" t="s">
        <v>3753</v>
      </c>
      <c r="J1238" s="3">
        <v>4.1399999999999997</v>
      </c>
      <c r="K1238" s="3">
        <v>2.4</v>
      </c>
      <c r="L1238" t="s">
        <v>4451</v>
      </c>
      <c r="M1238" t="s">
        <v>4462</v>
      </c>
      <c r="N1238" t="s">
        <v>4470</v>
      </c>
      <c r="O1238" t="s">
        <v>4815</v>
      </c>
      <c r="P1238" s="3">
        <f>Ventes[[#This Row],[Coût]]*Ventes[[#This Row],[Quantité]]</f>
        <v>7.1999999999999993</v>
      </c>
    </row>
    <row r="1239" spans="1:16" x14ac:dyDescent="0.2">
      <c r="A1239" t="s">
        <v>1252</v>
      </c>
      <c r="B1239" s="2">
        <v>44813</v>
      </c>
      <c r="C1239" s="2">
        <v>44818</v>
      </c>
      <c r="D1239" t="s">
        <v>1769</v>
      </c>
      <c r="E1239" t="s">
        <v>2845</v>
      </c>
      <c r="F1239">
        <v>3</v>
      </c>
      <c r="G1239">
        <v>0</v>
      </c>
      <c r="H1239" t="s">
        <v>3399</v>
      </c>
      <c r="I1239" t="s">
        <v>3907</v>
      </c>
      <c r="J1239" s="3">
        <v>33.29</v>
      </c>
      <c r="K1239" s="3">
        <v>25.3</v>
      </c>
      <c r="L1239" t="s">
        <v>4451</v>
      </c>
      <c r="M1239" t="s">
        <v>4455</v>
      </c>
      <c r="N1239" t="s">
        <v>4471</v>
      </c>
      <c r="O1239" t="s">
        <v>4590</v>
      </c>
      <c r="P1239" s="3">
        <f>Ventes[[#This Row],[Coût]]*Ventes[[#This Row],[Quantité]]</f>
        <v>75.900000000000006</v>
      </c>
    </row>
    <row r="1240" spans="1:16" x14ac:dyDescent="0.2">
      <c r="A1240" t="s">
        <v>1253</v>
      </c>
      <c r="B1240" s="2">
        <v>44811</v>
      </c>
      <c r="C1240" s="2">
        <v>44816</v>
      </c>
      <c r="D1240" t="s">
        <v>2278</v>
      </c>
      <c r="E1240" t="s">
        <v>3224</v>
      </c>
      <c r="F1240">
        <v>3</v>
      </c>
      <c r="G1240">
        <v>0</v>
      </c>
      <c r="H1240" t="s">
        <v>3399</v>
      </c>
      <c r="I1240" t="s">
        <v>4277</v>
      </c>
      <c r="J1240" s="3">
        <v>525.98</v>
      </c>
      <c r="K1240" s="3">
        <v>273.5</v>
      </c>
      <c r="L1240" t="s">
        <v>4451</v>
      </c>
      <c r="M1240" t="s">
        <v>4458</v>
      </c>
      <c r="N1240" t="s">
        <v>4472</v>
      </c>
      <c r="O1240" t="s">
        <v>5099</v>
      </c>
      <c r="P1240" s="3">
        <f>Ventes[[#This Row],[Coût]]*Ventes[[#This Row],[Quantité]]</f>
        <v>820.5</v>
      </c>
    </row>
    <row r="1241" spans="1:16" x14ac:dyDescent="0.2">
      <c r="A1241" t="s">
        <v>1254</v>
      </c>
      <c r="B1241" s="2">
        <v>44811</v>
      </c>
      <c r="C1241" s="2">
        <v>44816</v>
      </c>
      <c r="D1241" t="s">
        <v>2279</v>
      </c>
      <c r="E1241" t="s">
        <v>3225</v>
      </c>
      <c r="F1241">
        <v>3</v>
      </c>
      <c r="G1241">
        <v>0</v>
      </c>
      <c r="H1241" t="s">
        <v>3399</v>
      </c>
      <c r="I1241" t="s">
        <v>4278</v>
      </c>
      <c r="J1241" s="3">
        <v>15.98</v>
      </c>
      <c r="K1241" s="3">
        <v>15.2</v>
      </c>
      <c r="L1241" t="s">
        <v>4450</v>
      </c>
      <c r="M1241" t="s">
        <v>4467</v>
      </c>
      <c r="N1241" t="s">
        <v>4470</v>
      </c>
      <c r="O1241" t="s">
        <v>5100</v>
      </c>
      <c r="P1241" s="3">
        <f>Ventes[[#This Row],[Coût]]*Ventes[[#This Row],[Quantité]]</f>
        <v>45.599999999999994</v>
      </c>
    </row>
    <row r="1242" spans="1:16" x14ac:dyDescent="0.2">
      <c r="A1242" t="s">
        <v>1255</v>
      </c>
      <c r="B1242" s="2">
        <v>44806</v>
      </c>
      <c r="C1242" s="2">
        <v>44810</v>
      </c>
      <c r="D1242" t="s">
        <v>1850</v>
      </c>
      <c r="E1242" t="s">
        <v>3224</v>
      </c>
      <c r="F1242">
        <v>3</v>
      </c>
      <c r="G1242">
        <v>0</v>
      </c>
      <c r="H1242" t="s">
        <v>3399</v>
      </c>
      <c r="I1242" t="s">
        <v>4277</v>
      </c>
      <c r="J1242" s="3">
        <v>525.98</v>
      </c>
      <c r="K1242" s="3">
        <v>273.5</v>
      </c>
      <c r="L1242" t="s">
        <v>4451</v>
      </c>
      <c r="M1242" t="s">
        <v>4458</v>
      </c>
      <c r="N1242" t="s">
        <v>4470</v>
      </c>
      <c r="O1242" t="s">
        <v>4671</v>
      </c>
      <c r="P1242" s="3">
        <f>Ventes[[#This Row],[Coût]]*Ventes[[#This Row],[Quantité]]</f>
        <v>820.5</v>
      </c>
    </row>
    <row r="1243" spans="1:16" x14ac:dyDescent="0.2">
      <c r="A1243" t="s">
        <v>1256</v>
      </c>
      <c r="B1243" s="2">
        <v>44806</v>
      </c>
      <c r="C1243" s="2">
        <v>44810</v>
      </c>
      <c r="D1243" t="s">
        <v>2101</v>
      </c>
      <c r="E1243" t="s">
        <v>2550</v>
      </c>
      <c r="F1243">
        <v>3</v>
      </c>
      <c r="G1243">
        <v>0</v>
      </c>
      <c r="H1243" t="s">
        <v>3399</v>
      </c>
      <c r="I1243" t="s">
        <v>3618</v>
      </c>
      <c r="J1243" s="3">
        <v>2.19</v>
      </c>
      <c r="K1243" s="3">
        <v>1.6</v>
      </c>
      <c r="L1243" t="s">
        <v>4451</v>
      </c>
      <c r="M1243" t="s">
        <v>4462</v>
      </c>
      <c r="N1243" t="s">
        <v>4470</v>
      </c>
      <c r="O1243" t="s">
        <v>4922</v>
      </c>
      <c r="P1243" s="3">
        <f>Ventes[[#This Row],[Coût]]*Ventes[[#This Row],[Quantité]]</f>
        <v>4.8000000000000007</v>
      </c>
    </row>
    <row r="1244" spans="1:16" x14ac:dyDescent="0.2">
      <c r="A1244" t="s">
        <v>1257</v>
      </c>
      <c r="B1244" s="2">
        <v>44804</v>
      </c>
      <c r="C1244" s="2">
        <v>44810</v>
      </c>
      <c r="D1244" t="s">
        <v>2280</v>
      </c>
      <c r="E1244" t="s">
        <v>2870</v>
      </c>
      <c r="F1244">
        <v>3</v>
      </c>
      <c r="G1244">
        <v>0</v>
      </c>
      <c r="H1244" t="s">
        <v>3399</v>
      </c>
      <c r="I1244" t="s">
        <v>3931</v>
      </c>
      <c r="J1244" s="3">
        <v>64.650000000000006</v>
      </c>
      <c r="K1244" s="3">
        <v>61.4</v>
      </c>
      <c r="L1244" t="s">
        <v>4451</v>
      </c>
      <c r="M1244" t="s">
        <v>4455</v>
      </c>
      <c r="N1244" t="s">
        <v>4470</v>
      </c>
      <c r="O1244" t="s">
        <v>5101</v>
      </c>
      <c r="P1244" s="3">
        <f>Ventes[[#This Row],[Coût]]*Ventes[[#This Row],[Quantité]]</f>
        <v>184.2</v>
      </c>
    </row>
    <row r="1245" spans="1:16" x14ac:dyDescent="0.2">
      <c r="A1245" t="s">
        <v>1258</v>
      </c>
      <c r="B1245" s="2">
        <v>44802</v>
      </c>
      <c r="C1245" s="2">
        <v>44807</v>
      </c>
      <c r="D1245" t="s">
        <v>2074</v>
      </c>
      <c r="E1245" t="s">
        <v>3226</v>
      </c>
      <c r="F1245">
        <v>3</v>
      </c>
      <c r="G1245">
        <v>0</v>
      </c>
      <c r="H1245" t="s">
        <v>3399</v>
      </c>
      <c r="I1245" t="s">
        <v>4279</v>
      </c>
      <c r="J1245" s="3">
        <v>49.34</v>
      </c>
      <c r="K1245" s="3">
        <v>35.5</v>
      </c>
      <c r="L1245" t="s">
        <v>4450</v>
      </c>
      <c r="M1245" t="s">
        <v>4467</v>
      </c>
      <c r="N1245" t="s">
        <v>4471</v>
      </c>
      <c r="O1245" t="s">
        <v>4895</v>
      </c>
      <c r="P1245" s="3">
        <f>Ventes[[#This Row],[Coût]]*Ventes[[#This Row],[Quantité]]</f>
        <v>106.5</v>
      </c>
    </row>
    <row r="1246" spans="1:16" x14ac:dyDescent="0.2">
      <c r="A1246" t="s">
        <v>1259</v>
      </c>
      <c r="B1246" s="2">
        <v>44801</v>
      </c>
      <c r="C1246" s="2">
        <v>44808</v>
      </c>
      <c r="D1246" t="s">
        <v>1915</v>
      </c>
      <c r="E1246" t="s">
        <v>3227</v>
      </c>
      <c r="F1246">
        <v>3</v>
      </c>
      <c r="G1246">
        <v>0</v>
      </c>
      <c r="H1246" t="s">
        <v>3399</v>
      </c>
      <c r="I1246" t="s">
        <v>4280</v>
      </c>
      <c r="J1246" s="3">
        <v>7.27</v>
      </c>
      <c r="K1246" s="3">
        <v>5.3</v>
      </c>
      <c r="L1246" t="s">
        <v>4451</v>
      </c>
      <c r="M1246" t="s">
        <v>4466</v>
      </c>
      <c r="N1246" t="s">
        <v>4472</v>
      </c>
      <c r="O1246" t="s">
        <v>4736</v>
      </c>
      <c r="P1246" s="3">
        <f>Ventes[[#This Row],[Coût]]*Ventes[[#This Row],[Quantité]]</f>
        <v>15.899999999999999</v>
      </c>
    </row>
    <row r="1247" spans="1:16" x14ac:dyDescent="0.2">
      <c r="A1247" t="s">
        <v>1260</v>
      </c>
      <c r="B1247" s="2">
        <v>44793</v>
      </c>
      <c r="C1247" s="2">
        <v>44800</v>
      </c>
      <c r="D1247" t="s">
        <v>2246</v>
      </c>
      <c r="E1247" t="s">
        <v>3228</v>
      </c>
      <c r="F1247">
        <v>3</v>
      </c>
      <c r="G1247">
        <v>0</v>
      </c>
      <c r="H1247" t="s">
        <v>3399</v>
      </c>
      <c r="I1247" t="s">
        <v>4281</v>
      </c>
      <c r="J1247" s="3">
        <v>5.74</v>
      </c>
      <c r="K1247" s="3">
        <v>4</v>
      </c>
      <c r="L1247" t="s">
        <v>4451</v>
      </c>
      <c r="M1247" t="s">
        <v>4466</v>
      </c>
      <c r="N1247" t="s">
        <v>4471</v>
      </c>
      <c r="O1247" t="s">
        <v>5067</v>
      </c>
      <c r="P1247" s="3">
        <f>Ventes[[#This Row],[Coût]]*Ventes[[#This Row],[Quantité]]</f>
        <v>12</v>
      </c>
    </row>
    <row r="1248" spans="1:16" x14ac:dyDescent="0.2">
      <c r="A1248" t="s">
        <v>1261</v>
      </c>
      <c r="B1248" s="2">
        <v>44792</v>
      </c>
      <c r="C1248" s="2">
        <v>44797</v>
      </c>
      <c r="D1248" t="s">
        <v>1690</v>
      </c>
      <c r="E1248" t="s">
        <v>3229</v>
      </c>
      <c r="F1248">
        <v>3</v>
      </c>
      <c r="G1248">
        <v>0</v>
      </c>
      <c r="H1248" t="s">
        <v>3399</v>
      </c>
      <c r="I1248" t="s">
        <v>4282</v>
      </c>
      <c r="J1248" s="3">
        <v>6.48</v>
      </c>
      <c r="K1248" s="3">
        <v>3.4</v>
      </c>
      <c r="L1248" t="s">
        <v>4451</v>
      </c>
      <c r="M1248" t="s">
        <v>4454</v>
      </c>
      <c r="N1248" t="s">
        <v>4470</v>
      </c>
      <c r="O1248" t="s">
        <v>4511</v>
      </c>
      <c r="P1248" s="3">
        <f>Ventes[[#This Row],[Coût]]*Ventes[[#This Row],[Quantité]]</f>
        <v>10.199999999999999</v>
      </c>
    </row>
    <row r="1249" spans="1:16" x14ac:dyDescent="0.2">
      <c r="A1249" t="s">
        <v>1262</v>
      </c>
      <c r="B1249" s="2">
        <v>44790</v>
      </c>
      <c r="C1249" s="2">
        <v>44797</v>
      </c>
      <c r="D1249" t="s">
        <v>1671</v>
      </c>
      <c r="E1249" t="s">
        <v>2660</v>
      </c>
      <c r="F1249">
        <v>3</v>
      </c>
      <c r="G1249">
        <v>0</v>
      </c>
      <c r="H1249" t="s">
        <v>3399</v>
      </c>
      <c r="I1249" t="s">
        <v>3728</v>
      </c>
      <c r="J1249" s="3">
        <v>34.31</v>
      </c>
      <c r="K1249" s="3">
        <v>18.2</v>
      </c>
      <c r="L1249" t="s">
        <v>4451</v>
      </c>
      <c r="M1249" t="s">
        <v>4458</v>
      </c>
      <c r="N1249" t="s">
        <v>4472</v>
      </c>
      <c r="O1249" t="s">
        <v>4492</v>
      </c>
      <c r="P1249" s="3">
        <f>Ventes[[#This Row],[Coût]]*Ventes[[#This Row],[Quantité]]</f>
        <v>54.599999999999994</v>
      </c>
    </row>
    <row r="1250" spans="1:16" x14ac:dyDescent="0.2">
      <c r="A1250" t="s">
        <v>1263</v>
      </c>
      <c r="B1250" s="2">
        <v>44771</v>
      </c>
      <c r="C1250" s="2">
        <v>44777</v>
      </c>
      <c r="D1250" t="s">
        <v>2281</v>
      </c>
      <c r="E1250" t="s">
        <v>2683</v>
      </c>
      <c r="F1250">
        <v>3</v>
      </c>
      <c r="G1250">
        <v>0</v>
      </c>
      <c r="H1250" t="s">
        <v>3399</v>
      </c>
      <c r="I1250" t="s">
        <v>3751</v>
      </c>
      <c r="J1250" s="3">
        <v>30.19</v>
      </c>
      <c r="K1250" s="3">
        <v>26.3</v>
      </c>
      <c r="L1250" t="s">
        <v>4452</v>
      </c>
      <c r="M1250" t="s">
        <v>4465</v>
      </c>
      <c r="N1250" t="s">
        <v>4470</v>
      </c>
      <c r="O1250" t="s">
        <v>5102</v>
      </c>
      <c r="P1250" s="3">
        <f>Ventes[[#This Row],[Coût]]*Ventes[[#This Row],[Quantité]]</f>
        <v>78.900000000000006</v>
      </c>
    </row>
    <row r="1251" spans="1:16" x14ac:dyDescent="0.2">
      <c r="A1251" t="s">
        <v>1264</v>
      </c>
      <c r="B1251" s="2">
        <v>44764</v>
      </c>
      <c r="C1251" s="2">
        <v>44771</v>
      </c>
      <c r="D1251" t="s">
        <v>1731</v>
      </c>
      <c r="E1251" t="s">
        <v>3230</v>
      </c>
      <c r="F1251">
        <v>3</v>
      </c>
      <c r="G1251">
        <v>0</v>
      </c>
      <c r="H1251" t="s">
        <v>3399</v>
      </c>
      <c r="I1251" t="s">
        <v>4283</v>
      </c>
      <c r="J1251" s="3">
        <v>9.99</v>
      </c>
      <c r="K1251" s="3">
        <v>5.3</v>
      </c>
      <c r="L1251" t="s">
        <v>4452</v>
      </c>
      <c r="M1251" t="s">
        <v>4461</v>
      </c>
      <c r="N1251" t="s">
        <v>4471</v>
      </c>
      <c r="O1251" t="s">
        <v>4552</v>
      </c>
      <c r="P1251" s="3">
        <f>Ventes[[#This Row],[Coût]]*Ventes[[#This Row],[Quantité]]</f>
        <v>15.899999999999999</v>
      </c>
    </row>
    <row r="1252" spans="1:16" x14ac:dyDescent="0.2">
      <c r="A1252" t="s">
        <v>1265</v>
      </c>
      <c r="B1252" s="2">
        <v>44757</v>
      </c>
      <c r="C1252" s="2">
        <v>44763</v>
      </c>
      <c r="D1252" t="s">
        <v>2034</v>
      </c>
      <c r="E1252" t="s">
        <v>3231</v>
      </c>
      <c r="F1252">
        <v>3</v>
      </c>
      <c r="G1252">
        <v>0</v>
      </c>
      <c r="H1252" t="s">
        <v>3399</v>
      </c>
      <c r="I1252" t="s">
        <v>4284</v>
      </c>
      <c r="J1252" s="3">
        <v>8.85</v>
      </c>
      <c r="K1252" s="3">
        <v>4.5</v>
      </c>
      <c r="L1252" t="s">
        <v>4451</v>
      </c>
      <c r="M1252" t="s">
        <v>4458</v>
      </c>
      <c r="N1252" t="s">
        <v>4470</v>
      </c>
      <c r="O1252" t="s">
        <v>4855</v>
      </c>
      <c r="P1252" s="3">
        <f>Ventes[[#This Row],[Coût]]*Ventes[[#This Row],[Quantité]]</f>
        <v>13.5</v>
      </c>
    </row>
    <row r="1253" spans="1:16" x14ac:dyDescent="0.2">
      <c r="A1253" t="s">
        <v>1266</v>
      </c>
      <c r="B1253" s="2">
        <v>44753</v>
      </c>
      <c r="C1253" s="2">
        <v>44758</v>
      </c>
      <c r="D1253" t="s">
        <v>2015</v>
      </c>
      <c r="E1253" t="s">
        <v>3232</v>
      </c>
      <c r="F1253">
        <v>3</v>
      </c>
      <c r="G1253">
        <v>0</v>
      </c>
      <c r="H1253" t="s">
        <v>3399</v>
      </c>
      <c r="I1253" t="s">
        <v>4285</v>
      </c>
      <c r="J1253" s="3">
        <v>2.89</v>
      </c>
      <c r="K1253" s="3">
        <v>1.5</v>
      </c>
      <c r="L1253" t="s">
        <v>4451</v>
      </c>
      <c r="M1253" t="s">
        <v>4459</v>
      </c>
      <c r="N1253" t="s">
        <v>4471</v>
      </c>
      <c r="O1253" t="s">
        <v>4836</v>
      </c>
      <c r="P1253" s="3">
        <f>Ventes[[#This Row],[Coût]]*Ventes[[#This Row],[Quantité]]</f>
        <v>4.5</v>
      </c>
    </row>
    <row r="1254" spans="1:16" x14ac:dyDescent="0.2">
      <c r="A1254" t="s">
        <v>1267</v>
      </c>
      <c r="B1254" s="2">
        <v>44752</v>
      </c>
      <c r="C1254" s="2">
        <v>44760</v>
      </c>
      <c r="D1254" t="s">
        <v>1670</v>
      </c>
      <c r="E1254" t="s">
        <v>3233</v>
      </c>
      <c r="F1254">
        <v>3</v>
      </c>
      <c r="G1254">
        <v>0</v>
      </c>
      <c r="H1254" t="s">
        <v>3399</v>
      </c>
      <c r="I1254" t="s">
        <v>4286</v>
      </c>
      <c r="J1254" s="3">
        <v>13.97</v>
      </c>
      <c r="K1254" s="3">
        <v>10.3</v>
      </c>
      <c r="L1254" t="s">
        <v>4451</v>
      </c>
      <c r="M1254" t="s">
        <v>4464</v>
      </c>
      <c r="N1254" t="s">
        <v>4471</v>
      </c>
      <c r="O1254" t="s">
        <v>4491</v>
      </c>
      <c r="P1254" s="3">
        <f>Ventes[[#This Row],[Coût]]*Ventes[[#This Row],[Quantité]]</f>
        <v>30.900000000000002</v>
      </c>
    </row>
    <row r="1255" spans="1:16" x14ac:dyDescent="0.2">
      <c r="A1255" t="s">
        <v>1268</v>
      </c>
      <c r="B1255" s="2">
        <v>44750</v>
      </c>
      <c r="C1255" s="2">
        <v>44756</v>
      </c>
      <c r="D1255" t="s">
        <v>2236</v>
      </c>
      <c r="E1255" t="s">
        <v>3000</v>
      </c>
      <c r="F1255">
        <v>3</v>
      </c>
      <c r="G1255">
        <v>0</v>
      </c>
      <c r="H1255" t="s">
        <v>3399</v>
      </c>
      <c r="I1255" t="s">
        <v>4060</v>
      </c>
      <c r="J1255" s="3">
        <v>5.28</v>
      </c>
      <c r="K1255" s="3">
        <v>3.6</v>
      </c>
      <c r="L1255" t="s">
        <v>4450</v>
      </c>
      <c r="M1255" t="s">
        <v>4467</v>
      </c>
      <c r="N1255" t="s">
        <v>4472</v>
      </c>
      <c r="O1255" t="s">
        <v>5057</v>
      </c>
      <c r="P1255" s="3">
        <f>Ventes[[#This Row],[Coût]]*Ventes[[#This Row],[Quantité]]</f>
        <v>10.8</v>
      </c>
    </row>
    <row r="1256" spans="1:16" x14ac:dyDescent="0.2">
      <c r="A1256" t="s">
        <v>1269</v>
      </c>
      <c r="B1256" s="2">
        <v>44750</v>
      </c>
      <c r="C1256" s="2">
        <v>44756</v>
      </c>
      <c r="D1256" t="s">
        <v>1865</v>
      </c>
      <c r="E1256" t="s">
        <v>3234</v>
      </c>
      <c r="F1256">
        <v>3</v>
      </c>
      <c r="G1256">
        <v>0</v>
      </c>
      <c r="H1256" t="s">
        <v>3399</v>
      </c>
      <c r="I1256" t="s">
        <v>4287</v>
      </c>
      <c r="J1256" s="3">
        <v>2.52</v>
      </c>
      <c r="K1256" s="3">
        <v>1.5</v>
      </c>
      <c r="L1256" t="s">
        <v>4451</v>
      </c>
      <c r="M1256" t="s">
        <v>4462</v>
      </c>
      <c r="N1256" t="s">
        <v>4470</v>
      </c>
      <c r="O1256" t="s">
        <v>4686</v>
      </c>
      <c r="P1256" s="3">
        <f>Ventes[[#This Row],[Coût]]*Ventes[[#This Row],[Quantité]]</f>
        <v>4.5</v>
      </c>
    </row>
    <row r="1257" spans="1:16" x14ac:dyDescent="0.2">
      <c r="A1257" t="s">
        <v>1270</v>
      </c>
      <c r="B1257" s="2">
        <v>44749</v>
      </c>
      <c r="C1257" s="2">
        <v>44755</v>
      </c>
      <c r="D1257" t="s">
        <v>2030</v>
      </c>
      <c r="E1257" t="s">
        <v>3235</v>
      </c>
      <c r="F1257">
        <v>3</v>
      </c>
      <c r="G1257">
        <v>0</v>
      </c>
      <c r="H1257" t="s">
        <v>3399</v>
      </c>
      <c r="I1257" t="s">
        <v>4288</v>
      </c>
      <c r="J1257" s="3">
        <v>1.98</v>
      </c>
      <c r="K1257" s="3">
        <v>1.9</v>
      </c>
      <c r="L1257" t="s">
        <v>4451</v>
      </c>
      <c r="M1257" t="s">
        <v>4456</v>
      </c>
      <c r="N1257" t="s">
        <v>4470</v>
      </c>
      <c r="O1257" t="s">
        <v>4851</v>
      </c>
      <c r="P1257" s="3">
        <f>Ventes[[#This Row],[Coût]]*Ventes[[#This Row],[Quantité]]</f>
        <v>5.6999999999999993</v>
      </c>
    </row>
    <row r="1258" spans="1:16" x14ac:dyDescent="0.2">
      <c r="A1258" t="s">
        <v>1271</v>
      </c>
      <c r="B1258" s="2">
        <v>44745</v>
      </c>
      <c r="C1258" s="2">
        <v>44751</v>
      </c>
      <c r="D1258" t="s">
        <v>1777</v>
      </c>
      <c r="E1258" t="s">
        <v>3131</v>
      </c>
      <c r="F1258">
        <v>3</v>
      </c>
      <c r="G1258">
        <v>0</v>
      </c>
      <c r="H1258" t="s">
        <v>3399</v>
      </c>
      <c r="I1258" t="s">
        <v>4189</v>
      </c>
      <c r="J1258" s="3">
        <v>43.13</v>
      </c>
      <c r="K1258" s="3">
        <v>25</v>
      </c>
      <c r="L1258" t="s">
        <v>4450</v>
      </c>
      <c r="M1258" t="s">
        <v>4467</v>
      </c>
      <c r="N1258" t="s">
        <v>4470</v>
      </c>
      <c r="O1258" t="s">
        <v>4598</v>
      </c>
      <c r="P1258" s="3">
        <f>Ventes[[#This Row],[Coût]]*Ventes[[#This Row],[Quantité]]</f>
        <v>75</v>
      </c>
    </row>
    <row r="1259" spans="1:16" x14ac:dyDescent="0.2">
      <c r="A1259" t="s">
        <v>1272</v>
      </c>
      <c r="B1259" s="2">
        <v>44741</v>
      </c>
      <c r="C1259" s="2">
        <v>44746</v>
      </c>
      <c r="D1259" t="s">
        <v>2282</v>
      </c>
      <c r="E1259" t="s">
        <v>3236</v>
      </c>
      <c r="F1259">
        <v>3</v>
      </c>
      <c r="G1259">
        <v>0</v>
      </c>
      <c r="H1259" t="s">
        <v>3399</v>
      </c>
      <c r="I1259" t="s">
        <v>4289</v>
      </c>
      <c r="J1259" s="3">
        <v>39.479999999999997</v>
      </c>
      <c r="K1259" s="3">
        <v>28.4</v>
      </c>
      <c r="L1259" t="s">
        <v>4451</v>
      </c>
      <c r="M1259" t="s">
        <v>4464</v>
      </c>
      <c r="N1259" t="s">
        <v>4470</v>
      </c>
      <c r="O1259" t="s">
        <v>5103</v>
      </c>
      <c r="P1259" s="3">
        <f>Ventes[[#This Row],[Coût]]*Ventes[[#This Row],[Quantité]]</f>
        <v>85.199999999999989</v>
      </c>
    </row>
    <row r="1260" spans="1:16" x14ac:dyDescent="0.2">
      <c r="A1260" t="s">
        <v>1273</v>
      </c>
      <c r="B1260" s="2">
        <v>44739</v>
      </c>
      <c r="C1260" s="2">
        <v>44744</v>
      </c>
      <c r="D1260" t="s">
        <v>1741</v>
      </c>
      <c r="E1260" t="s">
        <v>3170</v>
      </c>
      <c r="F1260">
        <v>3</v>
      </c>
      <c r="G1260">
        <v>0</v>
      </c>
      <c r="H1260" t="s">
        <v>3399</v>
      </c>
      <c r="I1260" t="s">
        <v>4227</v>
      </c>
      <c r="J1260" s="3">
        <v>6.69</v>
      </c>
      <c r="K1260" s="3">
        <v>3.6</v>
      </c>
      <c r="L1260" t="s">
        <v>4451</v>
      </c>
      <c r="M1260" t="s">
        <v>4454</v>
      </c>
      <c r="N1260" t="s">
        <v>4470</v>
      </c>
      <c r="O1260" t="s">
        <v>4562</v>
      </c>
      <c r="P1260" s="3">
        <f>Ventes[[#This Row],[Coût]]*Ventes[[#This Row],[Quantité]]</f>
        <v>10.8</v>
      </c>
    </row>
    <row r="1261" spans="1:16" x14ac:dyDescent="0.2">
      <c r="A1261" t="s">
        <v>1274</v>
      </c>
      <c r="B1261" s="2">
        <v>44738</v>
      </c>
      <c r="C1261" s="2">
        <v>44743</v>
      </c>
      <c r="D1261" t="s">
        <v>1766</v>
      </c>
      <c r="E1261" t="s">
        <v>3237</v>
      </c>
      <c r="F1261">
        <v>3</v>
      </c>
      <c r="G1261">
        <v>0</v>
      </c>
      <c r="H1261" t="s">
        <v>3399</v>
      </c>
      <c r="I1261" t="s">
        <v>4290</v>
      </c>
      <c r="J1261" s="3">
        <v>90.98</v>
      </c>
      <c r="K1261" s="3">
        <v>91</v>
      </c>
      <c r="L1261" t="s">
        <v>4451</v>
      </c>
      <c r="M1261" t="s">
        <v>4455</v>
      </c>
      <c r="N1261" t="s">
        <v>4470</v>
      </c>
      <c r="O1261" t="s">
        <v>4587</v>
      </c>
      <c r="P1261" s="3">
        <f>Ventes[[#This Row],[Coût]]*Ventes[[#This Row],[Quantité]]</f>
        <v>273</v>
      </c>
    </row>
    <row r="1262" spans="1:16" x14ac:dyDescent="0.2">
      <c r="A1262" t="s">
        <v>1275</v>
      </c>
      <c r="B1262" s="2">
        <v>44738</v>
      </c>
      <c r="C1262" s="2">
        <v>44743</v>
      </c>
      <c r="D1262" t="s">
        <v>2235</v>
      </c>
      <c r="E1262" t="s">
        <v>2443</v>
      </c>
      <c r="F1262">
        <v>3</v>
      </c>
      <c r="G1262">
        <v>0</v>
      </c>
      <c r="H1262" t="s">
        <v>3399</v>
      </c>
      <c r="I1262" t="s">
        <v>3512</v>
      </c>
      <c r="J1262" s="3">
        <v>79.989999999999995</v>
      </c>
      <c r="K1262" s="3">
        <v>57.6</v>
      </c>
      <c r="L1262" t="s">
        <v>4452</v>
      </c>
      <c r="M1262" t="s">
        <v>4461</v>
      </c>
      <c r="N1262" t="s">
        <v>4470</v>
      </c>
      <c r="O1262" t="s">
        <v>5056</v>
      </c>
      <c r="P1262" s="3">
        <f>Ventes[[#This Row],[Coût]]*Ventes[[#This Row],[Quantité]]</f>
        <v>172.8</v>
      </c>
    </row>
    <row r="1263" spans="1:16" x14ac:dyDescent="0.2">
      <c r="A1263" t="s">
        <v>1276</v>
      </c>
      <c r="B1263" s="2">
        <v>44736</v>
      </c>
      <c r="C1263" s="2">
        <v>44740</v>
      </c>
      <c r="D1263" t="s">
        <v>2097</v>
      </c>
      <c r="E1263" t="s">
        <v>2660</v>
      </c>
      <c r="F1263">
        <v>3</v>
      </c>
      <c r="G1263">
        <v>0</v>
      </c>
      <c r="H1263" t="s">
        <v>3399</v>
      </c>
      <c r="I1263" t="s">
        <v>3728</v>
      </c>
      <c r="J1263" s="3">
        <v>34.31</v>
      </c>
      <c r="K1263" s="3">
        <v>18.2</v>
      </c>
      <c r="L1263" t="s">
        <v>4451</v>
      </c>
      <c r="M1263" t="s">
        <v>4458</v>
      </c>
      <c r="N1263" t="s">
        <v>4470</v>
      </c>
      <c r="O1263" t="s">
        <v>4918</v>
      </c>
      <c r="P1263" s="3">
        <f>Ventes[[#This Row],[Coût]]*Ventes[[#This Row],[Quantité]]</f>
        <v>54.599999999999994</v>
      </c>
    </row>
    <row r="1264" spans="1:16" x14ac:dyDescent="0.2">
      <c r="A1264" t="s">
        <v>1277</v>
      </c>
      <c r="B1264" s="2">
        <v>44732</v>
      </c>
      <c r="C1264" s="2">
        <v>44736</v>
      </c>
      <c r="D1264" t="s">
        <v>2283</v>
      </c>
      <c r="E1264" t="s">
        <v>3040</v>
      </c>
      <c r="F1264">
        <v>3</v>
      </c>
      <c r="G1264">
        <v>0</v>
      </c>
      <c r="H1264" t="s">
        <v>3399</v>
      </c>
      <c r="I1264" t="s">
        <v>4099</v>
      </c>
      <c r="J1264" s="3">
        <v>79.989999999999995</v>
      </c>
      <c r="K1264" s="3">
        <v>56</v>
      </c>
      <c r="L1264" t="s">
        <v>4452</v>
      </c>
      <c r="M1264" t="s">
        <v>4465</v>
      </c>
      <c r="N1264" t="s">
        <v>4470</v>
      </c>
      <c r="O1264" t="s">
        <v>5104</v>
      </c>
      <c r="P1264" s="3">
        <f>Ventes[[#This Row],[Coût]]*Ventes[[#This Row],[Quantité]]</f>
        <v>168</v>
      </c>
    </row>
    <row r="1265" spans="1:16" x14ac:dyDescent="0.2">
      <c r="A1265" t="s">
        <v>1278</v>
      </c>
      <c r="B1265" s="2">
        <v>44724</v>
      </c>
      <c r="C1265" s="2">
        <v>44730</v>
      </c>
      <c r="D1265" t="s">
        <v>1665</v>
      </c>
      <c r="E1265" t="s">
        <v>3238</v>
      </c>
      <c r="F1265">
        <v>3</v>
      </c>
      <c r="G1265">
        <v>0</v>
      </c>
      <c r="H1265" t="s">
        <v>3399</v>
      </c>
      <c r="I1265" t="s">
        <v>4291</v>
      </c>
      <c r="J1265" s="3">
        <v>30.4</v>
      </c>
      <c r="K1265" s="3">
        <v>16.399999999999999</v>
      </c>
      <c r="L1265" t="s">
        <v>4451</v>
      </c>
      <c r="M1265" t="s">
        <v>4458</v>
      </c>
      <c r="N1265" t="s">
        <v>4472</v>
      </c>
      <c r="O1265" t="s">
        <v>4486</v>
      </c>
      <c r="P1265" s="3">
        <f>Ventes[[#This Row],[Coût]]*Ventes[[#This Row],[Quantité]]</f>
        <v>49.199999999999996</v>
      </c>
    </row>
    <row r="1266" spans="1:16" x14ac:dyDescent="0.2">
      <c r="A1266" t="s">
        <v>1279</v>
      </c>
      <c r="B1266" s="2">
        <v>44716</v>
      </c>
      <c r="C1266" s="2">
        <v>44722</v>
      </c>
      <c r="D1266" t="s">
        <v>1923</v>
      </c>
      <c r="E1266" t="s">
        <v>3239</v>
      </c>
      <c r="F1266">
        <v>3</v>
      </c>
      <c r="G1266">
        <v>0</v>
      </c>
      <c r="H1266" t="s">
        <v>3399</v>
      </c>
      <c r="I1266" t="s">
        <v>4292</v>
      </c>
      <c r="J1266" s="3">
        <v>2.88</v>
      </c>
      <c r="K1266" s="3">
        <v>2</v>
      </c>
      <c r="L1266" t="s">
        <v>4451</v>
      </c>
      <c r="M1266" t="s">
        <v>4462</v>
      </c>
      <c r="N1266" t="s">
        <v>4470</v>
      </c>
      <c r="O1266" t="s">
        <v>4744</v>
      </c>
      <c r="P1266" s="3">
        <f>Ventes[[#This Row],[Coût]]*Ventes[[#This Row],[Quantité]]</f>
        <v>6</v>
      </c>
    </row>
    <row r="1267" spans="1:16" x14ac:dyDescent="0.2">
      <c r="A1267" t="s">
        <v>1280</v>
      </c>
      <c r="B1267" s="2">
        <v>44703</v>
      </c>
      <c r="C1267" s="2">
        <v>44709</v>
      </c>
      <c r="D1267" t="s">
        <v>2236</v>
      </c>
      <c r="E1267" t="s">
        <v>2353</v>
      </c>
      <c r="F1267">
        <v>3</v>
      </c>
      <c r="G1267">
        <v>0</v>
      </c>
      <c r="H1267" t="s">
        <v>3399</v>
      </c>
      <c r="I1267" t="s">
        <v>3422</v>
      </c>
      <c r="J1267" s="3">
        <v>3.28</v>
      </c>
      <c r="K1267" s="3">
        <v>2.2999999999999998</v>
      </c>
      <c r="L1267" t="s">
        <v>4451</v>
      </c>
      <c r="M1267" t="s">
        <v>4462</v>
      </c>
      <c r="N1267" t="s">
        <v>4472</v>
      </c>
      <c r="O1267" t="s">
        <v>5057</v>
      </c>
      <c r="P1267" s="3">
        <f>Ventes[[#This Row],[Coût]]*Ventes[[#This Row],[Quantité]]</f>
        <v>6.8999999999999995</v>
      </c>
    </row>
    <row r="1268" spans="1:16" x14ac:dyDescent="0.2">
      <c r="A1268" t="s">
        <v>1281</v>
      </c>
      <c r="B1268" s="2">
        <v>44695</v>
      </c>
      <c r="C1268" s="2">
        <v>44702</v>
      </c>
      <c r="D1268" t="s">
        <v>2284</v>
      </c>
      <c r="E1268" t="s">
        <v>3102</v>
      </c>
      <c r="F1268">
        <v>3</v>
      </c>
      <c r="G1268">
        <v>0</v>
      </c>
      <c r="H1268" t="s">
        <v>3399</v>
      </c>
      <c r="I1268" t="s">
        <v>4160</v>
      </c>
      <c r="J1268" s="3">
        <v>179.99</v>
      </c>
      <c r="K1268" s="3">
        <v>135</v>
      </c>
      <c r="L1268" t="s">
        <v>4452</v>
      </c>
      <c r="M1268" t="s">
        <v>4461</v>
      </c>
      <c r="N1268" t="s">
        <v>4470</v>
      </c>
      <c r="O1268" t="s">
        <v>5105</v>
      </c>
      <c r="P1268" s="3">
        <f>Ventes[[#This Row],[Coût]]*Ventes[[#This Row],[Quantité]]</f>
        <v>405</v>
      </c>
    </row>
    <row r="1269" spans="1:16" x14ac:dyDescent="0.2">
      <c r="A1269" t="s">
        <v>1282</v>
      </c>
      <c r="B1269" s="2">
        <v>44686</v>
      </c>
      <c r="C1269" s="2">
        <v>44690</v>
      </c>
      <c r="D1269" t="s">
        <v>1903</v>
      </c>
      <c r="E1269" t="s">
        <v>2843</v>
      </c>
      <c r="F1269">
        <v>3</v>
      </c>
      <c r="G1269">
        <v>0</v>
      </c>
      <c r="H1269" t="s">
        <v>3399</v>
      </c>
      <c r="I1269" t="s">
        <v>3905</v>
      </c>
      <c r="J1269" s="3">
        <v>11.5</v>
      </c>
      <c r="K1269" s="3">
        <v>6.3</v>
      </c>
      <c r="L1269" t="s">
        <v>4451</v>
      </c>
      <c r="M1269" t="s">
        <v>4458</v>
      </c>
      <c r="N1269" t="s">
        <v>4471</v>
      </c>
      <c r="O1269" t="s">
        <v>4724</v>
      </c>
      <c r="P1269" s="3">
        <f>Ventes[[#This Row],[Coût]]*Ventes[[#This Row],[Quantité]]</f>
        <v>18.899999999999999</v>
      </c>
    </row>
    <row r="1270" spans="1:16" x14ac:dyDescent="0.2">
      <c r="A1270" t="s">
        <v>1283</v>
      </c>
      <c r="B1270" s="2">
        <v>44683</v>
      </c>
      <c r="C1270" s="2">
        <v>44687</v>
      </c>
      <c r="D1270" t="s">
        <v>1927</v>
      </c>
      <c r="E1270" t="s">
        <v>3240</v>
      </c>
      <c r="F1270">
        <v>3</v>
      </c>
      <c r="G1270">
        <v>0</v>
      </c>
      <c r="H1270" t="s">
        <v>3399</v>
      </c>
      <c r="I1270" t="s">
        <v>4293</v>
      </c>
      <c r="J1270" s="3">
        <v>43.31</v>
      </c>
      <c r="K1270" s="3">
        <v>39</v>
      </c>
      <c r="L1270" t="s">
        <v>4450</v>
      </c>
      <c r="M1270" t="s">
        <v>4467</v>
      </c>
      <c r="N1270" t="s">
        <v>4471</v>
      </c>
      <c r="O1270" t="s">
        <v>4748</v>
      </c>
      <c r="P1270" s="3">
        <f>Ventes[[#This Row],[Coût]]*Ventes[[#This Row],[Quantité]]</f>
        <v>117</v>
      </c>
    </row>
    <row r="1271" spans="1:16" x14ac:dyDescent="0.2">
      <c r="A1271" t="s">
        <v>1284</v>
      </c>
      <c r="B1271" s="2">
        <v>44677</v>
      </c>
      <c r="C1271" s="2">
        <v>44682</v>
      </c>
      <c r="D1271" t="s">
        <v>2104</v>
      </c>
      <c r="E1271" t="s">
        <v>2345</v>
      </c>
      <c r="F1271">
        <v>3</v>
      </c>
      <c r="G1271">
        <v>0</v>
      </c>
      <c r="H1271" t="s">
        <v>3399</v>
      </c>
      <c r="I1271" t="s">
        <v>3414</v>
      </c>
      <c r="J1271" s="3">
        <v>6.78</v>
      </c>
      <c r="K1271" s="3">
        <v>3.7</v>
      </c>
      <c r="L1271" t="s">
        <v>4451</v>
      </c>
      <c r="M1271" t="s">
        <v>4454</v>
      </c>
      <c r="N1271" t="s">
        <v>4472</v>
      </c>
      <c r="O1271" t="s">
        <v>4925</v>
      </c>
      <c r="P1271" s="3">
        <f>Ventes[[#This Row],[Coût]]*Ventes[[#This Row],[Quantité]]</f>
        <v>11.100000000000001</v>
      </c>
    </row>
    <row r="1272" spans="1:16" x14ac:dyDescent="0.2">
      <c r="A1272" t="s">
        <v>1285</v>
      </c>
      <c r="B1272" s="2">
        <v>44676</v>
      </c>
      <c r="C1272" s="2">
        <v>44681</v>
      </c>
      <c r="D1272" t="s">
        <v>2189</v>
      </c>
      <c r="E1272" t="s">
        <v>3019</v>
      </c>
      <c r="F1272">
        <v>3</v>
      </c>
      <c r="G1272">
        <v>0</v>
      </c>
      <c r="H1272" t="s">
        <v>3399</v>
      </c>
      <c r="I1272" t="s">
        <v>4078</v>
      </c>
      <c r="J1272" s="3">
        <v>6.35</v>
      </c>
      <c r="K1272" s="3">
        <v>3.4</v>
      </c>
      <c r="L1272" t="s">
        <v>4451</v>
      </c>
      <c r="M1272" t="s">
        <v>4454</v>
      </c>
      <c r="N1272" t="s">
        <v>4470</v>
      </c>
      <c r="O1272" t="s">
        <v>5010</v>
      </c>
      <c r="P1272" s="3">
        <f>Ventes[[#This Row],[Coût]]*Ventes[[#This Row],[Quantité]]</f>
        <v>10.199999999999999</v>
      </c>
    </row>
    <row r="1273" spans="1:16" x14ac:dyDescent="0.2">
      <c r="A1273" t="s">
        <v>1286</v>
      </c>
      <c r="B1273" s="2">
        <v>44673</v>
      </c>
      <c r="C1273" s="2">
        <v>44678</v>
      </c>
      <c r="D1273" t="s">
        <v>2127</v>
      </c>
      <c r="E1273" t="s">
        <v>3241</v>
      </c>
      <c r="F1273">
        <v>3</v>
      </c>
      <c r="G1273">
        <v>0</v>
      </c>
      <c r="H1273" t="s">
        <v>3399</v>
      </c>
      <c r="I1273" t="s">
        <v>4294</v>
      </c>
      <c r="J1273" s="3">
        <v>225.02</v>
      </c>
      <c r="K1273" s="3">
        <v>195.8</v>
      </c>
      <c r="L1273" t="s">
        <v>4451</v>
      </c>
      <c r="M1273" t="s">
        <v>4455</v>
      </c>
      <c r="N1273" t="s">
        <v>4470</v>
      </c>
      <c r="O1273" t="s">
        <v>4948</v>
      </c>
      <c r="P1273" s="3">
        <f>Ventes[[#This Row],[Coût]]*Ventes[[#This Row],[Quantité]]</f>
        <v>587.40000000000009</v>
      </c>
    </row>
    <row r="1274" spans="1:16" x14ac:dyDescent="0.2">
      <c r="A1274" t="s">
        <v>1287</v>
      </c>
      <c r="B1274" s="2">
        <v>44668</v>
      </c>
      <c r="C1274" s="2">
        <v>44675</v>
      </c>
      <c r="D1274" t="s">
        <v>2285</v>
      </c>
      <c r="E1274" t="s">
        <v>2859</v>
      </c>
      <c r="F1274">
        <v>3</v>
      </c>
      <c r="G1274">
        <v>0</v>
      </c>
      <c r="H1274" t="s">
        <v>3399</v>
      </c>
      <c r="I1274" t="s">
        <v>3920</v>
      </c>
      <c r="J1274" s="3">
        <v>9.3800000000000008</v>
      </c>
      <c r="K1274" s="3">
        <v>4.9000000000000004</v>
      </c>
      <c r="L1274" t="s">
        <v>4451</v>
      </c>
      <c r="M1274" t="s">
        <v>4454</v>
      </c>
      <c r="N1274" t="s">
        <v>4470</v>
      </c>
      <c r="O1274" t="s">
        <v>5106</v>
      </c>
      <c r="P1274" s="3">
        <f>Ventes[[#This Row],[Coût]]*Ventes[[#This Row],[Quantité]]</f>
        <v>14.700000000000001</v>
      </c>
    </row>
    <row r="1275" spans="1:16" x14ac:dyDescent="0.2">
      <c r="A1275" t="s">
        <v>1288</v>
      </c>
      <c r="B1275" s="2">
        <v>44667</v>
      </c>
      <c r="C1275" s="2">
        <v>44674</v>
      </c>
      <c r="D1275" t="s">
        <v>2263</v>
      </c>
      <c r="E1275" t="s">
        <v>3183</v>
      </c>
      <c r="F1275">
        <v>3</v>
      </c>
      <c r="G1275">
        <v>0</v>
      </c>
      <c r="H1275" t="s">
        <v>3399</v>
      </c>
      <c r="I1275" t="s">
        <v>4240</v>
      </c>
      <c r="J1275" s="3">
        <v>13.58</v>
      </c>
      <c r="K1275" s="3">
        <v>9.5</v>
      </c>
      <c r="L1275" t="s">
        <v>4451</v>
      </c>
      <c r="M1275" t="s">
        <v>4464</v>
      </c>
      <c r="N1275" t="s">
        <v>4472</v>
      </c>
      <c r="O1275" t="s">
        <v>5084</v>
      </c>
      <c r="P1275" s="3">
        <f>Ventes[[#This Row],[Coût]]*Ventes[[#This Row],[Quantité]]</f>
        <v>28.5</v>
      </c>
    </row>
    <row r="1276" spans="1:16" x14ac:dyDescent="0.2">
      <c r="A1276" t="s">
        <v>1289</v>
      </c>
      <c r="B1276" s="2">
        <v>44657</v>
      </c>
      <c r="C1276" s="2">
        <v>44661</v>
      </c>
      <c r="D1276" t="s">
        <v>1664</v>
      </c>
      <c r="E1276" t="s">
        <v>2828</v>
      </c>
      <c r="F1276">
        <v>3</v>
      </c>
      <c r="G1276">
        <v>0</v>
      </c>
      <c r="H1276" t="s">
        <v>3399</v>
      </c>
      <c r="I1276" t="s">
        <v>3696</v>
      </c>
      <c r="J1276" s="3">
        <v>35.44</v>
      </c>
      <c r="K1276" s="3">
        <v>18.8</v>
      </c>
      <c r="L1276" t="s">
        <v>4451</v>
      </c>
      <c r="M1276" t="s">
        <v>4454</v>
      </c>
      <c r="N1276" t="s">
        <v>4472</v>
      </c>
      <c r="O1276" t="s">
        <v>4485</v>
      </c>
      <c r="P1276" s="3">
        <f>Ventes[[#This Row],[Coût]]*Ventes[[#This Row],[Quantité]]</f>
        <v>56.400000000000006</v>
      </c>
    </row>
    <row r="1277" spans="1:16" x14ac:dyDescent="0.2">
      <c r="A1277" t="s">
        <v>1290</v>
      </c>
      <c r="B1277" s="2">
        <v>44653</v>
      </c>
      <c r="C1277" s="2">
        <v>44659</v>
      </c>
      <c r="D1277" t="s">
        <v>2173</v>
      </c>
      <c r="E1277" t="s">
        <v>3242</v>
      </c>
      <c r="F1277">
        <v>3</v>
      </c>
      <c r="G1277">
        <v>0</v>
      </c>
      <c r="H1277" t="s">
        <v>3399</v>
      </c>
      <c r="I1277" t="s">
        <v>4295</v>
      </c>
      <c r="J1277" s="3">
        <v>8.3699999999999992</v>
      </c>
      <c r="K1277" s="3">
        <v>6.2</v>
      </c>
      <c r="L1277" t="s">
        <v>4450</v>
      </c>
      <c r="M1277" t="s">
        <v>4467</v>
      </c>
      <c r="N1277" t="s">
        <v>4470</v>
      </c>
      <c r="O1277" t="s">
        <v>4994</v>
      </c>
      <c r="P1277" s="3">
        <f>Ventes[[#This Row],[Coût]]*Ventes[[#This Row],[Quantité]]</f>
        <v>18.600000000000001</v>
      </c>
    </row>
    <row r="1278" spans="1:16" x14ac:dyDescent="0.2">
      <c r="A1278" t="s">
        <v>1291</v>
      </c>
      <c r="B1278" s="2">
        <v>44653</v>
      </c>
      <c r="C1278" s="2">
        <v>44660</v>
      </c>
      <c r="D1278" t="s">
        <v>2284</v>
      </c>
      <c r="E1278" t="s">
        <v>2362</v>
      </c>
      <c r="F1278">
        <v>3</v>
      </c>
      <c r="G1278">
        <v>0</v>
      </c>
      <c r="H1278" t="s">
        <v>3399</v>
      </c>
      <c r="I1278" t="s">
        <v>3431</v>
      </c>
      <c r="J1278" s="3">
        <v>4.9800000000000004</v>
      </c>
      <c r="K1278" s="3">
        <v>2.7</v>
      </c>
      <c r="L1278" t="s">
        <v>4451</v>
      </c>
      <c r="M1278" t="s">
        <v>4459</v>
      </c>
      <c r="N1278" t="s">
        <v>4470</v>
      </c>
      <c r="O1278" t="s">
        <v>5105</v>
      </c>
      <c r="P1278" s="3">
        <f>Ventes[[#This Row],[Coût]]*Ventes[[#This Row],[Quantité]]</f>
        <v>8.1000000000000014</v>
      </c>
    </row>
    <row r="1279" spans="1:16" x14ac:dyDescent="0.2">
      <c r="A1279" t="s">
        <v>1292</v>
      </c>
      <c r="B1279" s="2">
        <v>44651</v>
      </c>
      <c r="C1279" s="2">
        <v>44655</v>
      </c>
      <c r="D1279" t="s">
        <v>1805</v>
      </c>
      <c r="E1279" t="s">
        <v>2796</v>
      </c>
      <c r="F1279">
        <v>3</v>
      </c>
      <c r="G1279">
        <v>0</v>
      </c>
      <c r="H1279" t="s">
        <v>3399</v>
      </c>
      <c r="I1279" t="s">
        <v>3861</v>
      </c>
      <c r="J1279" s="3">
        <v>9.9</v>
      </c>
      <c r="K1279" s="3">
        <v>7.2</v>
      </c>
      <c r="L1279" t="s">
        <v>4451</v>
      </c>
      <c r="M1279" t="s">
        <v>4466</v>
      </c>
      <c r="N1279" t="s">
        <v>4471</v>
      </c>
      <c r="O1279" t="s">
        <v>4626</v>
      </c>
      <c r="P1279" s="3">
        <f>Ventes[[#This Row],[Coût]]*Ventes[[#This Row],[Quantité]]</f>
        <v>21.6</v>
      </c>
    </row>
    <row r="1280" spans="1:16" x14ac:dyDescent="0.2">
      <c r="A1280" t="s">
        <v>1293</v>
      </c>
      <c r="B1280" s="2">
        <v>44646</v>
      </c>
      <c r="C1280" s="2">
        <v>44653</v>
      </c>
      <c r="D1280" t="s">
        <v>2286</v>
      </c>
      <c r="E1280" t="s">
        <v>2665</v>
      </c>
      <c r="F1280">
        <v>3</v>
      </c>
      <c r="G1280">
        <v>0</v>
      </c>
      <c r="H1280" t="s">
        <v>3399</v>
      </c>
      <c r="I1280" t="s">
        <v>3733</v>
      </c>
      <c r="J1280" s="3">
        <v>17.75</v>
      </c>
      <c r="K1280" s="3">
        <v>10.8</v>
      </c>
      <c r="L1280" t="s">
        <v>4452</v>
      </c>
      <c r="M1280" t="s">
        <v>4465</v>
      </c>
      <c r="N1280" t="s">
        <v>4472</v>
      </c>
      <c r="O1280" t="s">
        <v>5107</v>
      </c>
      <c r="P1280" s="3">
        <f>Ventes[[#This Row],[Coût]]*Ventes[[#This Row],[Quantité]]</f>
        <v>32.400000000000006</v>
      </c>
    </row>
    <row r="1281" spans="1:16" x14ac:dyDescent="0.2">
      <c r="A1281" t="s">
        <v>1294</v>
      </c>
      <c r="B1281" s="2">
        <v>44646</v>
      </c>
      <c r="C1281" s="2">
        <v>44653</v>
      </c>
      <c r="D1281" t="s">
        <v>2258</v>
      </c>
      <c r="E1281" t="s">
        <v>2398</v>
      </c>
      <c r="F1281">
        <v>3</v>
      </c>
      <c r="G1281">
        <v>0</v>
      </c>
      <c r="H1281" t="s">
        <v>3399</v>
      </c>
      <c r="I1281" t="s">
        <v>3467</v>
      </c>
      <c r="J1281" s="3">
        <v>20.28</v>
      </c>
      <c r="K1281" s="3">
        <v>12.6</v>
      </c>
      <c r="L1281" t="s">
        <v>4450</v>
      </c>
      <c r="M1281" t="s">
        <v>4467</v>
      </c>
      <c r="N1281" t="s">
        <v>4471</v>
      </c>
      <c r="O1281" t="s">
        <v>5079</v>
      </c>
      <c r="P1281" s="3">
        <f>Ventes[[#This Row],[Coût]]*Ventes[[#This Row],[Quantité]]</f>
        <v>37.799999999999997</v>
      </c>
    </row>
    <row r="1282" spans="1:16" x14ac:dyDescent="0.2">
      <c r="A1282" t="s">
        <v>1295</v>
      </c>
      <c r="B1282" s="2">
        <v>44633</v>
      </c>
      <c r="C1282" s="2">
        <v>44638</v>
      </c>
      <c r="D1282" t="s">
        <v>2274</v>
      </c>
      <c r="E1282" t="s">
        <v>3243</v>
      </c>
      <c r="F1282">
        <v>3</v>
      </c>
      <c r="G1282">
        <v>0</v>
      </c>
      <c r="H1282" t="s">
        <v>3399</v>
      </c>
      <c r="I1282" t="s">
        <v>4296</v>
      </c>
      <c r="J1282" s="3">
        <v>58.1</v>
      </c>
      <c r="K1282" s="3">
        <v>30.8</v>
      </c>
      <c r="L1282" t="s">
        <v>4451</v>
      </c>
      <c r="M1282" t="s">
        <v>4458</v>
      </c>
      <c r="N1282" t="s">
        <v>4470</v>
      </c>
      <c r="O1282" t="s">
        <v>5095</v>
      </c>
      <c r="P1282" s="3">
        <f>Ventes[[#This Row],[Coût]]*Ventes[[#This Row],[Quantité]]</f>
        <v>92.4</v>
      </c>
    </row>
    <row r="1283" spans="1:16" x14ac:dyDescent="0.2">
      <c r="A1283" t="s">
        <v>1296</v>
      </c>
      <c r="B1283" s="2">
        <v>44633</v>
      </c>
      <c r="C1283" s="2">
        <v>44638</v>
      </c>
      <c r="D1283" t="s">
        <v>2208</v>
      </c>
      <c r="E1283" t="s">
        <v>2543</v>
      </c>
      <c r="F1283">
        <v>3</v>
      </c>
      <c r="G1283">
        <v>0</v>
      </c>
      <c r="H1283" t="s">
        <v>3399</v>
      </c>
      <c r="I1283" t="s">
        <v>3611</v>
      </c>
      <c r="J1283" s="3">
        <v>104.85</v>
      </c>
      <c r="K1283" s="3">
        <v>54.5</v>
      </c>
      <c r="L1283" t="s">
        <v>4451</v>
      </c>
      <c r="M1283" t="s">
        <v>4454</v>
      </c>
      <c r="N1283" t="s">
        <v>4472</v>
      </c>
      <c r="O1283" t="s">
        <v>5029</v>
      </c>
      <c r="P1283" s="3">
        <f>Ventes[[#This Row],[Coût]]*Ventes[[#This Row],[Quantité]]</f>
        <v>163.5</v>
      </c>
    </row>
    <row r="1284" spans="1:16" x14ac:dyDescent="0.2">
      <c r="A1284" t="s">
        <v>1297</v>
      </c>
      <c r="B1284" s="2">
        <v>44632</v>
      </c>
      <c r="C1284" s="2">
        <v>44638</v>
      </c>
      <c r="D1284" t="s">
        <v>1876</v>
      </c>
      <c r="E1284" t="s">
        <v>3244</v>
      </c>
      <c r="F1284">
        <v>3</v>
      </c>
      <c r="G1284">
        <v>0</v>
      </c>
      <c r="H1284" t="s">
        <v>3399</v>
      </c>
      <c r="I1284" t="s">
        <v>4297</v>
      </c>
      <c r="J1284" s="3">
        <v>80.98</v>
      </c>
      <c r="K1284" s="3">
        <v>77.7</v>
      </c>
      <c r="L1284" t="s">
        <v>4451</v>
      </c>
      <c r="M1284" t="s">
        <v>4455</v>
      </c>
      <c r="N1284" t="s">
        <v>4471</v>
      </c>
      <c r="O1284" t="s">
        <v>4697</v>
      </c>
      <c r="P1284" s="3">
        <f>Ventes[[#This Row],[Coût]]*Ventes[[#This Row],[Quantité]]</f>
        <v>233.10000000000002</v>
      </c>
    </row>
    <row r="1285" spans="1:16" x14ac:dyDescent="0.2">
      <c r="A1285" t="s">
        <v>1298</v>
      </c>
      <c r="B1285" s="2">
        <v>44627</v>
      </c>
      <c r="C1285" s="2">
        <v>44632</v>
      </c>
      <c r="D1285" t="s">
        <v>1691</v>
      </c>
      <c r="E1285" t="s">
        <v>3006</v>
      </c>
      <c r="F1285">
        <v>3</v>
      </c>
      <c r="G1285">
        <v>0</v>
      </c>
      <c r="H1285" t="s">
        <v>3399</v>
      </c>
      <c r="I1285" t="s">
        <v>4066</v>
      </c>
      <c r="J1285" s="3">
        <v>16.36</v>
      </c>
      <c r="K1285" s="3">
        <v>14.7</v>
      </c>
      <c r="L1285" t="s">
        <v>4452</v>
      </c>
      <c r="M1285" t="s">
        <v>4465</v>
      </c>
      <c r="N1285" t="s">
        <v>4472</v>
      </c>
      <c r="O1285" t="s">
        <v>4512</v>
      </c>
      <c r="P1285" s="3">
        <f>Ventes[[#This Row],[Coût]]*Ventes[[#This Row],[Quantité]]</f>
        <v>44.099999999999994</v>
      </c>
    </row>
    <row r="1286" spans="1:16" x14ac:dyDescent="0.2">
      <c r="A1286" t="s">
        <v>1299</v>
      </c>
      <c r="B1286" s="2">
        <v>44622</v>
      </c>
      <c r="C1286" s="2">
        <v>44626</v>
      </c>
      <c r="D1286" t="s">
        <v>1881</v>
      </c>
      <c r="E1286" t="s">
        <v>3245</v>
      </c>
      <c r="F1286">
        <v>3</v>
      </c>
      <c r="G1286">
        <v>0</v>
      </c>
      <c r="H1286" t="s">
        <v>3399</v>
      </c>
      <c r="I1286" t="s">
        <v>4298</v>
      </c>
      <c r="J1286" s="3">
        <v>19.84</v>
      </c>
      <c r="K1286" s="3">
        <v>14.7</v>
      </c>
      <c r="L1286" t="s">
        <v>4451</v>
      </c>
      <c r="M1286" t="s">
        <v>4462</v>
      </c>
      <c r="N1286" t="s">
        <v>4471</v>
      </c>
      <c r="O1286" t="s">
        <v>4702</v>
      </c>
      <c r="P1286" s="3">
        <f>Ventes[[#This Row],[Coût]]*Ventes[[#This Row],[Quantité]]</f>
        <v>44.099999999999994</v>
      </c>
    </row>
    <row r="1287" spans="1:16" x14ac:dyDescent="0.2">
      <c r="A1287" t="s">
        <v>1300</v>
      </c>
      <c r="B1287" s="2">
        <v>44611</v>
      </c>
      <c r="C1287" s="2">
        <v>44618</v>
      </c>
      <c r="D1287" t="s">
        <v>2122</v>
      </c>
      <c r="E1287" t="s">
        <v>3246</v>
      </c>
      <c r="F1287">
        <v>3</v>
      </c>
      <c r="G1287">
        <v>0</v>
      </c>
      <c r="H1287" t="s">
        <v>3399</v>
      </c>
      <c r="I1287" t="s">
        <v>4299</v>
      </c>
      <c r="J1287" s="3">
        <v>3.74</v>
      </c>
      <c r="K1287" s="3">
        <v>3.7</v>
      </c>
      <c r="L1287" t="s">
        <v>4451</v>
      </c>
      <c r="M1287" t="s">
        <v>4456</v>
      </c>
      <c r="N1287" t="s">
        <v>4470</v>
      </c>
      <c r="O1287" t="s">
        <v>4943</v>
      </c>
      <c r="P1287" s="3">
        <f>Ventes[[#This Row],[Coût]]*Ventes[[#This Row],[Quantité]]</f>
        <v>11.100000000000001</v>
      </c>
    </row>
    <row r="1288" spans="1:16" x14ac:dyDescent="0.2">
      <c r="A1288" t="s">
        <v>1301</v>
      </c>
      <c r="B1288" s="2">
        <v>44608</v>
      </c>
      <c r="C1288" s="2">
        <v>44613</v>
      </c>
      <c r="D1288" t="s">
        <v>2198</v>
      </c>
      <c r="E1288" t="s">
        <v>3247</v>
      </c>
      <c r="F1288">
        <v>3</v>
      </c>
      <c r="G1288">
        <v>0</v>
      </c>
      <c r="H1288" t="s">
        <v>3399</v>
      </c>
      <c r="I1288" t="s">
        <v>4300</v>
      </c>
      <c r="J1288" s="3">
        <v>193.17</v>
      </c>
      <c r="K1288" s="3">
        <v>166.1</v>
      </c>
      <c r="L1288" t="s">
        <v>4451</v>
      </c>
      <c r="M1288" t="s">
        <v>4455</v>
      </c>
      <c r="N1288" t="s">
        <v>4471</v>
      </c>
      <c r="O1288" t="s">
        <v>5019</v>
      </c>
      <c r="P1288" s="3">
        <f>Ventes[[#This Row],[Coût]]*Ventes[[#This Row],[Quantité]]</f>
        <v>498.29999999999995</v>
      </c>
    </row>
    <row r="1289" spans="1:16" x14ac:dyDescent="0.2">
      <c r="A1289" t="s">
        <v>1302</v>
      </c>
      <c r="B1289" s="2">
        <v>44605</v>
      </c>
      <c r="C1289" s="2">
        <v>44610</v>
      </c>
      <c r="D1289" t="s">
        <v>1934</v>
      </c>
      <c r="E1289" t="s">
        <v>3248</v>
      </c>
      <c r="F1289">
        <v>3</v>
      </c>
      <c r="G1289">
        <v>0</v>
      </c>
      <c r="H1289" t="s">
        <v>3399</v>
      </c>
      <c r="I1289" t="s">
        <v>4301</v>
      </c>
      <c r="J1289" s="3">
        <v>5.98</v>
      </c>
      <c r="K1289" s="3">
        <v>3</v>
      </c>
      <c r="L1289" t="s">
        <v>4451</v>
      </c>
      <c r="M1289" t="s">
        <v>4454</v>
      </c>
      <c r="N1289" t="s">
        <v>4471</v>
      </c>
      <c r="O1289" t="s">
        <v>4755</v>
      </c>
      <c r="P1289" s="3">
        <f>Ventes[[#This Row],[Coût]]*Ventes[[#This Row],[Quantité]]</f>
        <v>9</v>
      </c>
    </row>
    <row r="1290" spans="1:16" x14ac:dyDescent="0.2">
      <c r="A1290" t="s">
        <v>1303</v>
      </c>
      <c r="B1290" s="2">
        <v>44605</v>
      </c>
      <c r="C1290" s="2">
        <v>44610</v>
      </c>
      <c r="D1290" t="s">
        <v>2287</v>
      </c>
      <c r="E1290" t="s">
        <v>3249</v>
      </c>
      <c r="F1290">
        <v>3</v>
      </c>
      <c r="G1290">
        <v>0</v>
      </c>
      <c r="H1290" t="s">
        <v>3399</v>
      </c>
      <c r="I1290" t="s">
        <v>4302</v>
      </c>
      <c r="J1290" s="3">
        <v>8.34</v>
      </c>
      <c r="K1290" s="3">
        <v>6.2</v>
      </c>
      <c r="L1290" t="s">
        <v>4451</v>
      </c>
      <c r="M1290" t="s">
        <v>4466</v>
      </c>
      <c r="N1290" t="s">
        <v>4470</v>
      </c>
      <c r="O1290" t="s">
        <v>5108</v>
      </c>
      <c r="P1290" s="3">
        <f>Ventes[[#This Row],[Coût]]*Ventes[[#This Row],[Quantité]]</f>
        <v>18.600000000000001</v>
      </c>
    </row>
    <row r="1291" spans="1:16" x14ac:dyDescent="0.2">
      <c r="A1291" t="s">
        <v>1304</v>
      </c>
      <c r="B1291" s="2">
        <v>44605</v>
      </c>
      <c r="C1291" s="2">
        <v>44611</v>
      </c>
      <c r="D1291" t="s">
        <v>2288</v>
      </c>
      <c r="E1291" t="s">
        <v>3001</v>
      </c>
      <c r="F1291">
        <v>3</v>
      </c>
      <c r="G1291">
        <v>0</v>
      </c>
      <c r="H1291" t="s">
        <v>3399</v>
      </c>
      <c r="I1291" t="s">
        <v>4061</v>
      </c>
      <c r="J1291" s="3">
        <v>2.21</v>
      </c>
      <c r="K1291" s="3">
        <v>1.6</v>
      </c>
      <c r="L1291" t="s">
        <v>4451</v>
      </c>
      <c r="M1291" t="s">
        <v>4462</v>
      </c>
      <c r="N1291" t="s">
        <v>4470</v>
      </c>
      <c r="O1291" t="s">
        <v>5109</v>
      </c>
      <c r="P1291" s="3">
        <f>Ventes[[#This Row],[Coût]]*Ventes[[#This Row],[Quantité]]</f>
        <v>4.8000000000000007</v>
      </c>
    </row>
    <row r="1292" spans="1:16" x14ac:dyDescent="0.2">
      <c r="A1292" t="s">
        <v>1305</v>
      </c>
      <c r="B1292" s="2">
        <v>44596</v>
      </c>
      <c r="C1292" s="2">
        <v>44600</v>
      </c>
      <c r="D1292" t="s">
        <v>1684</v>
      </c>
      <c r="E1292" t="s">
        <v>3060</v>
      </c>
      <c r="F1292">
        <v>3</v>
      </c>
      <c r="G1292">
        <v>0</v>
      </c>
      <c r="H1292" t="s">
        <v>3399</v>
      </c>
      <c r="I1292" t="s">
        <v>4119</v>
      </c>
      <c r="J1292" s="3">
        <v>10.89</v>
      </c>
      <c r="K1292" s="3">
        <v>8.1</v>
      </c>
      <c r="L1292" t="s">
        <v>4451</v>
      </c>
      <c r="M1292" t="s">
        <v>4464</v>
      </c>
      <c r="N1292" t="s">
        <v>4470</v>
      </c>
      <c r="O1292" t="s">
        <v>4505</v>
      </c>
      <c r="P1292" s="3">
        <f>Ventes[[#This Row],[Coût]]*Ventes[[#This Row],[Quantité]]</f>
        <v>24.299999999999997</v>
      </c>
    </row>
    <row r="1293" spans="1:16" x14ac:dyDescent="0.2">
      <c r="A1293" t="s">
        <v>1306</v>
      </c>
      <c r="B1293" s="2">
        <v>44590</v>
      </c>
      <c r="C1293" s="2">
        <v>44597</v>
      </c>
      <c r="D1293" t="s">
        <v>2106</v>
      </c>
      <c r="E1293" t="s">
        <v>2963</v>
      </c>
      <c r="F1293">
        <v>3</v>
      </c>
      <c r="G1293">
        <v>0</v>
      </c>
      <c r="H1293" t="s">
        <v>3399</v>
      </c>
      <c r="I1293" t="s">
        <v>4024</v>
      </c>
      <c r="J1293" s="3">
        <v>2.78</v>
      </c>
      <c r="K1293" s="3">
        <v>2.1</v>
      </c>
      <c r="L1293" t="s">
        <v>4451</v>
      </c>
      <c r="M1293" t="s">
        <v>4462</v>
      </c>
      <c r="N1293" t="s">
        <v>4470</v>
      </c>
      <c r="O1293" t="s">
        <v>4927</v>
      </c>
      <c r="P1293" s="3">
        <f>Ventes[[#This Row],[Coût]]*Ventes[[#This Row],[Quantité]]</f>
        <v>6.3000000000000007</v>
      </c>
    </row>
    <row r="1294" spans="1:16" x14ac:dyDescent="0.2">
      <c r="A1294" t="s">
        <v>1307</v>
      </c>
      <c r="B1294" s="2">
        <v>44585</v>
      </c>
      <c r="C1294" s="2">
        <v>44590</v>
      </c>
      <c r="D1294" t="s">
        <v>1769</v>
      </c>
      <c r="E1294" t="s">
        <v>2938</v>
      </c>
      <c r="F1294">
        <v>3</v>
      </c>
      <c r="G1294">
        <v>0</v>
      </c>
      <c r="H1294" t="s">
        <v>3399</v>
      </c>
      <c r="I1294" t="s">
        <v>3999</v>
      </c>
      <c r="J1294" s="3">
        <v>8.6199999999999992</v>
      </c>
      <c r="K1294" s="3">
        <v>6.4</v>
      </c>
      <c r="L1294" t="s">
        <v>4451</v>
      </c>
      <c r="M1294" t="s">
        <v>4464</v>
      </c>
      <c r="N1294" t="s">
        <v>4471</v>
      </c>
      <c r="O1294" t="s">
        <v>4590</v>
      </c>
      <c r="P1294" s="3">
        <f>Ventes[[#This Row],[Coût]]*Ventes[[#This Row],[Quantité]]</f>
        <v>19.200000000000003</v>
      </c>
    </row>
    <row r="1295" spans="1:16" x14ac:dyDescent="0.2">
      <c r="A1295" t="s">
        <v>1308</v>
      </c>
      <c r="B1295" s="2">
        <v>44585</v>
      </c>
      <c r="C1295" s="2">
        <v>44590</v>
      </c>
      <c r="D1295" t="s">
        <v>2082</v>
      </c>
      <c r="E1295" t="s">
        <v>3250</v>
      </c>
      <c r="F1295">
        <v>3</v>
      </c>
      <c r="G1295">
        <v>0</v>
      </c>
      <c r="H1295" t="s">
        <v>3399</v>
      </c>
      <c r="I1295" t="s">
        <v>4303</v>
      </c>
      <c r="J1295" s="3">
        <v>1.89</v>
      </c>
      <c r="K1295" s="3">
        <v>1.9</v>
      </c>
      <c r="L1295" t="s">
        <v>4451</v>
      </c>
      <c r="M1295" t="s">
        <v>4456</v>
      </c>
      <c r="N1295" t="s">
        <v>4470</v>
      </c>
      <c r="O1295" t="s">
        <v>4903</v>
      </c>
      <c r="P1295" s="3">
        <f>Ventes[[#This Row],[Coût]]*Ventes[[#This Row],[Quantité]]</f>
        <v>5.6999999999999993</v>
      </c>
    </row>
    <row r="1296" spans="1:16" x14ac:dyDescent="0.2">
      <c r="A1296" t="s">
        <v>1309</v>
      </c>
      <c r="B1296" s="2">
        <v>44582</v>
      </c>
      <c r="C1296" s="2">
        <v>44587</v>
      </c>
      <c r="D1296" t="s">
        <v>1974</v>
      </c>
      <c r="E1296" t="s">
        <v>3244</v>
      </c>
      <c r="F1296">
        <v>3</v>
      </c>
      <c r="G1296">
        <v>0</v>
      </c>
      <c r="H1296" t="s">
        <v>3399</v>
      </c>
      <c r="I1296" t="s">
        <v>4297</v>
      </c>
      <c r="J1296" s="3">
        <v>80.98</v>
      </c>
      <c r="K1296" s="3">
        <v>77.7</v>
      </c>
      <c r="L1296" t="s">
        <v>4451</v>
      </c>
      <c r="M1296" t="s">
        <v>4455</v>
      </c>
      <c r="N1296" t="s">
        <v>4472</v>
      </c>
      <c r="O1296" t="s">
        <v>4795</v>
      </c>
      <c r="P1296" s="3">
        <f>Ventes[[#This Row],[Coût]]*Ventes[[#This Row],[Quantité]]</f>
        <v>233.10000000000002</v>
      </c>
    </row>
    <row r="1297" spans="1:16" x14ac:dyDescent="0.2">
      <c r="A1297" t="s">
        <v>1310</v>
      </c>
      <c r="B1297" s="2">
        <v>44920</v>
      </c>
      <c r="C1297" s="2">
        <v>44925</v>
      </c>
      <c r="D1297" t="s">
        <v>1760</v>
      </c>
      <c r="E1297" t="s">
        <v>2930</v>
      </c>
      <c r="F1297">
        <v>2</v>
      </c>
      <c r="G1297">
        <v>0</v>
      </c>
      <c r="H1297" t="s">
        <v>3399</v>
      </c>
      <c r="I1297" t="s">
        <v>3991</v>
      </c>
      <c r="J1297" s="3">
        <v>20.98</v>
      </c>
      <c r="K1297" s="3">
        <v>15.5</v>
      </c>
      <c r="L1297" t="s">
        <v>4450</v>
      </c>
      <c r="M1297" t="s">
        <v>4467</v>
      </c>
      <c r="N1297" t="s">
        <v>4471</v>
      </c>
      <c r="O1297" t="s">
        <v>4581</v>
      </c>
      <c r="P1297" s="3">
        <f>Ventes[[#This Row],[Coût]]*Ventes[[#This Row],[Quantité]]</f>
        <v>31</v>
      </c>
    </row>
    <row r="1298" spans="1:16" x14ac:dyDescent="0.2">
      <c r="A1298" t="s">
        <v>1311</v>
      </c>
      <c r="B1298" s="2">
        <v>44918</v>
      </c>
      <c r="C1298" s="2">
        <v>44923</v>
      </c>
      <c r="D1298" t="s">
        <v>2289</v>
      </c>
      <c r="E1298" t="s">
        <v>2778</v>
      </c>
      <c r="F1298">
        <v>2</v>
      </c>
      <c r="G1298">
        <v>0</v>
      </c>
      <c r="H1298" t="s">
        <v>3399</v>
      </c>
      <c r="I1298" t="s">
        <v>3844</v>
      </c>
      <c r="J1298" s="3">
        <v>13.73</v>
      </c>
      <c r="K1298" s="3">
        <v>8.8000000000000007</v>
      </c>
      <c r="L1298" t="s">
        <v>4450</v>
      </c>
      <c r="M1298" t="s">
        <v>4467</v>
      </c>
      <c r="N1298" t="s">
        <v>4472</v>
      </c>
      <c r="O1298" t="s">
        <v>5110</v>
      </c>
      <c r="P1298" s="3">
        <f>Ventes[[#This Row],[Coût]]*Ventes[[#This Row],[Quantité]]</f>
        <v>17.600000000000001</v>
      </c>
    </row>
    <row r="1299" spans="1:16" x14ac:dyDescent="0.2">
      <c r="A1299" t="s">
        <v>1312</v>
      </c>
      <c r="B1299" s="2">
        <v>44917</v>
      </c>
      <c r="C1299" s="2">
        <v>44922</v>
      </c>
      <c r="D1299" t="s">
        <v>2144</v>
      </c>
      <c r="E1299" t="s">
        <v>2676</v>
      </c>
      <c r="F1299">
        <v>2</v>
      </c>
      <c r="G1299">
        <v>0</v>
      </c>
      <c r="H1299" t="s">
        <v>3399</v>
      </c>
      <c r="I1299" t="s">
        <v>3744</v>
      </c>
      <c r="J1299" s="3">
        <v>70.98</v>
      </c>
      <c r="K1299" s="3">
        <v>53.2</v>
      </c>
      <c r="L1299" t="s">
        <v>4450</v>
      </c>
      <c r="M1299" t="s">
        <v>4457</v>
      </c>
      <c r="N1299" t="s">
        <v>4472</v>
      </c>
      <c r="O1299" t="s">
        <v>4965</v>
      </c>
      <c r="P1299" s="3">
        <f>Ventes[[#This Row],[Coût]]*Ventes[[#This Row],[Quantité]]</f>
        <v>106.4</v>
      </c>
    </row>
    <row r="1300" spans="1:16" x14ac:dyDescent="0.2">
      <c r="A1300" t="s">
        <v>1313</v>
      </c>
      <c r="B1300" s="2">
        <v>44916</v>
      </c>
      <c r="C1300" s="2">
        <v>44920</v>
      </c>
      <c r="D1300" t="s">
        <v>1722</v>
      </c>
      <c r="E1300" t="s">
        <v>2615</v>
      </c>
      <c r="F1300">
        <v>2</v>
      </c>
      <c r="G1300">
        <v>0</v>
      </c>
      <c r="H1300" t="s">
        <v>3399</v>
      </c>
      <c r="I1300" t="s">
        <v>3683</v>
      </c>
      <c r="J1300" s="3">
        <v>62.18</v>
      </c>
      <c r="K1300" s="3">
        <v>45.4</v>
      </c>
      <c r="L1300" t="s">
        <v>4451</v>
      </c>
      <c r="M1300" t="s">
        <v>4455</v>
      </c>
      <c r="N1300" t="s">
        <v>4470</v>
      </c>
      <c r="O1300" t="s">
        <v>4543</v>
      </c>
      <c r="P1300" s="3">
        <f>Ventes[[#This Row],[Coût]]*Ventes[[#This Row],[Quantité]]</f>
        <v>90.8</v>
      </c>
    </row>
    <row r="1301" spans="1:16" x14ac:dyDescent="0.2">
      <c r="A1301" t="s">
        <v>1314</v>
      </c>
      <c r="B1301" s="2">
        <v>44913</v>
      </c>
      <c r="C1301" s="2">
        <v>44919</v>
      </c>
      <c r="D1301" t="s">
        <v>1882</v>
      </c>
      <c r="E1301" t="s">
        <v>3251</v>
      </c>
      <c r="F1301">
        <v>2</v>
      </c>
      <c r="G1301">
        <v>0</v>
      </c>
      <c r="H1301" t="s">
        <v>3399</v>
      </c>
      <c r="I1301" t="s">
        <v>4304</v>
      </c>
      <c r="J1301" s="3">
        <v>2.88</v>
      </c>
      <c r="K1301" s="3">
        <v>2</v>
      </c>
      <c r="L1301" t="s">
        <v>4451</v>
      </c>
      <c r="M1301" t="s">
        <v>4462</v>
      </c>
      <c r="N1301" t="s">
        <v>4472</v>
      </c>
      <c r="O1301" t="s">
        <v>4703</v>
      </c>
      <c r="P1301" s="3">
        <f>Ventes[[#This Row],[Coût]]*Ventes[[#This Row],[Quantité]]</f>
        <v>4</v>
      </c>
    </row>
    <row r="1302" spans="1:16" x14ac:dyDescent="0.2">
      <c r="A1302" t="s">
        <v>1315</v>
      </c>
      <c r="B1302" s="2">
        <v>44913</v>
      </c>
      <c r="C1302" s="2">
        <v>44919</v>
      </c>
      <c r="D1302" t="s">
        <v>2052</v>
      </c>
      <c r="E1302" t="s">
        <v>3252</v>
      </c>
      <c r="F1302">
        <v>2</v>
      </c>
      <c r="G1302">
        <v>0</v>
      </c>
      <c r="H1302" t="s">
        <v>3399</v>
      </c>
      <c r="I1302" t="s">
        <v>4305</v>
      </c>
      <c r="J1302" s="3">
        <v>9.48</v>
      </c>
      <c r="K1302" s="3">
        <v>5.2</v>
      </c>
      <c r="L1302" t="s">
        <v>4450</v>
      </c>
      <c r="M1302" t="s">
        <v>4467</v>
      </c>
      <c r="N1302" t="s">
        <v>4470</v>
      </c>
      <c r="O1302" t="s">
        <v>4873</v>
      </c>
      <c r="P1302" s="3">
        <f>Ventes[[#This Row],[Coût]]*Ventes[[#This Row],[Quantité]]</f>
        <v>10.4</v>
      </c>
    </row>
    <row r="1303" spans="1:16" x14ac:dyDescent="0.2">
      <c r="A1303" t="s">
        <v>1316</v>
      </c>
      <c r="B1303" s="2">
        <v>44912</v>
      </c>
      <c r="C1303" s="2">
        <v>44918</v>
      </c>
      <c r="D1303" t="s">
        <v>2030</v>
      </c>
      <c r="E1303" t="s">
        <v>2455</v>
      </c>
      <c r="F1303">
        <v>2</v>
      </c>
      <c r="G1303">
        <v>0</v>
      </c>
      <c r="H1303" t="s">
        <v>3399</v>
      </c>
      <c r="I1303" t="s">
        <v>3524</v>
      </c>
      <c r="J1303" s="3">
        <v>83.36</v>
      </c>
      <c r="K1303" s="3">
        <v>62.5</v>
      </c>
      <c r="L1303" t="s">
        <v>4451</v>
      </c>
      <c r="M1303" t="s">
        <v>4455</v>
      </c>
      <c r="N1303" t="s">
        <v>4470</v>
      </c>
      <c r="O1303" t="s">
        <v>4851</v>
      </c>
      <c r="P1303" s="3">
        <f>Ventes[[#This Row],[Coût]]*Ventes[[#This Row],[Quantité]]</f>
        <v>125</v>
      </c>
    </row>
    <row r="1304" spans="1:16" x14ac:dyDescent="0.2">
      <c r="A1304" t="s">
        <v>1317</v>
      </c>
      <c r="B1304" s="2">
        <v>44912</v>
      </c>
      <c r="C1304" s="2">
        <v>44918</v>
      </c>
      <c r="D1304" t="s">
        <v>1732</v>
      </c>
      <c r="E1304" t="s">
        <v>2975</v>
      </c>
      <c r="F1304">
        <v>2</v>
      </c>
      <c r="G1304">
        <v>0</v>
      </c>
      <c r="H1304" t="s">
        <v>3399</v>
      </c>
      <c r="I1304" t="s">
        <v>4036</v>
      </c>
      <c r="J1304" s="3">
        <v>16.28</v>
      </c>
      <c r="K1304" s="3">
        <v>12</v>
      </c>
      <c r="L1304" t="s">
        <v>4451</v>
      </c>
      <c r="M1304" t="s">
        <v>4455</v>
      </c>
      <c r="N1304" t="s">
        <v>4471</v>
      </c>
      <c r="O1304" t="s">
        <v>4553</v>
      </c>
      <c r="P1304" s="3">
        <f>Ventes[[#This Row],[Coût]]*Ventes[[#This Row],[Quantité]]</f>
        <v>24</v>
      </c>
    </row>
    <row r="1305" spans="1:16" x14ac:dyDescent="0.2">
      <c r="A1305" t="s">
        <v>1318</v>
      </c>
      <c r="B1305" s="2">
        <v>44909</v>
      </c>
      <c r="C1305" s="2">
        <v>44915</v>
      </c>
      <c r="D1305" t="s">
        <v>1928</v>
      </c>
      <c r="E1305" t="s">
        <v>3253</v>
      </c>
      <c r="F1305">
        <v>2</v>
      </c>
      <c r="G1305">
        <v>0</v>
      </c>
      <c r="H1305" t="s">
        <v>3399</v>
      </c>
      <c r="I1305" t="s">
        <v>4306</v>
      </c>
      <c r="J1305" s="3">
        <v>599.99</v>
      </c>
      <c r="K1305" s="3">
        <v>366</v>
      </c>
      <c r="L1305" t="s">
        <v>4452</v>
      </c>
      <c r="M1305" t="s">
        <v>4460</v>
      </c>
      <c r="N1305" t="s">
        <v>4472</v>
      </c>
      <c r="O1305" t="s">
        <v>4749</v>
      </c>
      <c r="P1305" s="3">
        <f>Ventes[[#This Row],[Coût]]*Ventes[[#This Row],[Quantité]]</f>
        <v>732</v>
      </c>
    </row>
    <row r="1306" spans="1:16" x14ac:dyDescent="0.2">
      <c r="A1306" t="s">
        <v>1319</v>
      </c>
      <c r="B1306" s="2">
        <v>44905</v>
      </c>
      <c r="C1306" s="2">
        <v>44912</v>
      </c>
      <c r="D1306" t="s">
        <v>2147</v>
      </c>
      <c r="E1306" t="s">
        <v>2811</v>
      </c>
      <c r="F1306">
        <v>2</v>
      </c>
      <c r="G1306">
        <v>0</v>
      </c>
      <c r="H1306" t="s">
        <v>3399</v>
      </c>
      <c r="I1306" t="s">
        <v>3875</v>
      </c>
      <c r="J1306" s="3">
        <v>7.38</v>
      </c>
      <c r="K1306" s="3">
        <v>5.2</v>
      </c>
      <c r="L1306" t="s">
        <v>4450</v>
      </c>
      <c r="M1306" t="s">
        <v>4467</v>
      </c>
      <c r="N1306" t="s">
        <v>4471</v>
      </c>
      <c r="O1306" t="s">
        <v>4968</v>
      </c>
      <c r="P1306" s="3">
        <f>Ventes[[#This Row],[Coût]]*Ventes[[#This Row],[Quantité]]</f>
        <v>10.4</v>
      </c>
    </row>
    <row r="1307" spans="1:16" x14ac:dyDescent="0.2">
      <c r="A1307" t="s">
        <v>1320</v>
      </c>
      <c r="B1307" s="2">
        <v>44890</v>
      </c>
      <c r="C1307" s="2">
        <v>44895</v>
      </c>
      <c r="D1307" t="s">
        <v>2290</v>
      </c>
      <c r="E1307" t="s">
        <v>2700</v>
      </c>
      <c r="F1307">
        <v>2</v>
      </c>
      <c r="G1307">
        <v>0</v>
      </c>
      <c r="H1307" t="s">
        <v>3399</v>
      </c>
      <c r="I1307" t="s">
        <v>3768</v>
      </c>
      <c r="J1307" s="3">
        <v>2.58</v>
      </c>
      <c r="K1307" s="3">
        <v>1.9</v>
      </c>
      <c r="L1307" t="s">
        <v>4451</v>
      </c>
      <c r="M1307" t="s">
        <v>4462</v>
      </c>
      <c r="N1307" t="s">
        <v>4470</v>
      </c>
      <c r="O1307" t="s">
        <v>5111</v>
      </c>
      <c r="P1307" s="3">
        <f>Ventes[[#This Row],[Coût]]*Ventes[[#This Row],[Quantité]]</f>
        <v>3.8</v>
      </c>
    </row>
    <row r="1308" spans="1:16" x14ac:dyDescent="0.2">
      <c r="A1308" t="s">
        <v>1321</v>
      </c>
      <c r="B1308" s="2">
        <v>44886</v>
      </c>
      <c r="C1308" s="2">
        <v>44891</v>
      </c>
      <c r="D1308" t="s">
        <v>2291</v>
      </c>
      <c r="E1308" t="s">
        <v>2882</v>
      </c>
      <c r="F1308">
        <v>2</v>
      </c>
      <c r="G1308">
        <v>0</v>
      </c>
      <c r="H1308" t="s">
        <v>3399</v>
      </c>
      <c r="I1308" t="s">
        <v>3943</v>
      </c>
      <c r="J1308" s="3">
        <v>28.28</v>
      </c>
      <c r="K1308" s="3">
        <v>20.6</v>
      </c>
      <c r="L1308" t="s">
        <v>4451</v>
      </c>
      <c r="M1308" t="s">
        <v>4455</v>
      </c>
      <c r="N1308" t="s">
        <v>4472</v>
      </c>
      <c r="O1308" t="s">
        <v>5112</v>
      </c>
      <c r="P1308" s="3">
        <f>Ventes[[#This Row],[Coût]]*Ventes[[#This Row],[Quantité]]</f>
        <v>41.2</v>
      </c>
    </row>
    <row r="1309" spans="1:16" x14ac:dyDescent="0.2">
      <c r="A1309" t="s">
        <v>1322</v>
      </c>
      <c r="B1309" s="2">
        <v>44885</v>
      </c>
      <c r="C1309" s="2">
        <v>44890</v>
      </c>
      <c r="D1309" t="s">
        <v>1862</v>
      </c>
      <c r="E1309" t="s">
        <v>2961</v>
      </c>
      <c r="F1309">
        <v>2</v>
      </c>
      <c r="G1309">
        <v>0</v>
      </c>
      <c r="H1309" t="s">
        <v>3399</v>
      </c>
      <c r="I1309" t="s">
        <v>4022</v>
      </c>
      <c r="J1309" s="3">
        <v>13.79</v>
      </c>
      <c r="K1309" s="3">
        <v>8</v>
      </c>
      <c r="L1309" t="s">
        <v>4450</v>
      </c>
      <c r="M1309" t="s">
        <v>4467</v>
      </c>
      <c r="N1309" t="s">
        <v>4472</v>
      </c>
      <c r="O1309" t="s">
        <v>4683</v>
      </c>
      <c r="P1309" s="3">
        <f>Ventes[[#This Row],[Coût]]*Ventes[[#This Row],[Quantité]]</f>
        <v>16</v>
      </c>
    </row>
    <row r="1310" spans="1:16" x14ac:dyDescent="0.2">
      <c r="A1310" t="s">
        <v>1323</v>
      </c>
      <c r="B1310" s="2">
        <v>44882</v>
      </c>
      <c r="C1310" s="2">
        <v>44886</v>
      </c>
      <c r="D1310" t="s">
        <v>1791</v>
      </c>
      <c r="E1310" t="s">
        <v>3254</v>
      </c>
      <c r="F1310">
        <v>2</v>
      </c>
      <c r="G1310">
        <v>0</v>
      </c>
      <c r="H1310" t="s">
        <v>3399</v>
      </c>
      <c r="I1310" t="s">
        <v>4307</v>
      </c>
      <c r="J1310" s="3">
        <v>17.52</v>
      </c>
      <c r="K1310" s="3">
        <v>11.4</v>
      </c>
      <c r="L1310" t="s">
        <v>4451</v>
      </c>
      <c r="M1310" t="s">
        <v>4464</v>
      </c>
      <c r="N1310" t="s">
        <v>4470</v>
      </c>
      <c r="O1310" t="s">
        <v>4612</v>
      </c>
      <c r="P1310" s="3">
        <f>Ventes[[#This Row],[Coût]]*Ventes[[#This Row],[Quantité]]</f>
        <v>22.8</v>
      </c>
    </row>
    <row r="1311" spans="1:16" x14ac:dyDescent="0.2">
      <c r="A1311" t="s">
        <v>1324</v>
      </c>
      <c r="B1311" s="2">
        <v>44877</v>
      </c>
      <c r="C1311" s="2">
        <v>44884</v>
      </c>
      <c r="D1311" t="s">
        <v>1791</v>
      </c>
      <c r="E1311" t="s">
        <v>2498</v>
      </c>
      <c r="F1311">
        <v>2</v>
      </c>
      <c r="G1311">
        <v>0</v>
      </c>
      <c r="H1311" t="s">
        <v>3399</v>
      </c>
      <c r="I1311" t="s">
        <v>3567</v>
      </c>
      <c r="J1311" s="3">
        <v>4.9800000000000004</v>
      </c>
      <c r="K1311" s="3">
        <v>2.7</v>
      </c>
      <c r="L1311" t="s">
        <v>4451</v>
      </c>
      <c r="M1311" t="s">
        <v>4459</v>
      </c>
      <c r="N1311" t="s">
        <v>4470</v>
      </c>
      <c r="O1311" t="s">
        <v>4612</v>
      </c>
      <c r="P1311" s="3">
        <f>Ventes[[#This Row],[Coût]]*Ventes[[#This Row],[Quantité]]</f>
        <v>5.4</v>
      </c>
    </row>
    <row r="1312" spans="1:16" x14ac:dyDescent="0.2">
      <c r="A1312" t="s">
        <v>1325</v>
      </c>
      <c r="B1312" s="2">
        <v>44877</v>
      </c>
      <c r="C1312" s="2">
        <v>44884</v>
      </c>
      <c r="D1312" t="s">
        <v>2292</v>
      </c>
      <c r="E1312" t="s">
        <v>2613</v>
      </c>
      <c r="F1312">
        <v>2</v>
      </c>
      <c r="G1312">
        <v>0</v>
      </c>
      <c r="H1312" t="s">
        <v>3399</v>
      </c>
      <c r="I1312" t="s">
        <v>3681</v>
      </c>
      <c r="J1312" s="3">
        <v>5.28</v>
      </c>
      <c r="K1312" s="3">
        <v>2.9</v>
      </c>
      <c r="L1312" t="s">
        <v>4451</v>
      </c>
      <c r="M1312" t="s">
        <v>4454</v>
      </c>
      <c r="N1312" t="s">
        <v>4471</v>
      </c>
      <c r="O1312" t="s">
        <v>5113</v>
      </c>
      <c r="P1312" s="3">
        <f>Ventes[[#This Row],[Coût]]*Ventes[[#This Row],[Quantité]]</f>
        <v>5.8</v>
      </c>
    </row>
    <row r="1313" spans="1:16" x14ac:dyDescent="0.2">
      <c r="A1313" t="s">
        <v>1326</v>
      </c>
      <c r="B1313" s="2">
        <v>44874</v>
      </c>
      <c r="C1313" s="2">
        <v>44878</v>
      </c>
      <c r="D1313" t="s">
        <v>2293</v>
      </c>
      <c r="E1313" t="s">
        <v>3255</v>
      </c>
      <c r="F1313">
        <v>2</v>
      </c>
      <c r="G1313">
        <v>0</v>
      </c>
      <c r="H1313" t="s">
        <v>3399</v>
      </c>
      <c r="I1313" t="s">
        <v>4308</v>
      </c>
      <c r="J1313" s="3">
        <v>31.78</v>
      </c>
      <c r="K1313" s="3">
        <v>30.2</v>
      </c>
      <c r="L1313" t="s">
        <v>4451</v>
      </c>
      <c r="M1313" t="s">
        <v>4455</v>
      </c>
      <c r="N1313" t="s">
        <v>4471</v>
      </c>
      <c r="O1313" t="s">
        <v>5114</v>
      </c>
      <c r="P1313" s="3">
        <f>Ventes[[#This Row],[Coût]]*Ventes[[#This Row],[Quantité]]</f>
        <v>60.4</v>
      </c>
    </row>
    <row r="1314" spans="1:16" x14ac:dyDescent="0.2">
      <c r="A1314" t="s">
        <v>1327</v>
      </c>
      <c r="B1314" s="2">
        <v>44871</v>
      </c>
      <c r="C1314" s="2">
        <v>44877</v>
      </c>
      <c r="D1314" t="s">
        <v>2187</v>
      </c>
      <c r="E1314" t="s">
        <v>2491</v>
      </c>
      <c r="F1314">
        <v>2</v>
      </c>
      <c r="G1314">
        <v>0</v>
      </c>
      <c r="H1314" t="s">
        <v>3399</v>
      </c>
      <c r="I1314" t="s">
        <v>3560</v>
      </c>
      <c r="J1314" s="3">
        <v>7.64</v>
      </c>
      <c r="K1314" s="3">
        <v>3.9</v>
      </c>
      <c r="L1314" t="s">
        <v>4451</v>
      </c>
      <c r="M1314" t="s">
        <v>4463</v>
      </c>
      <c r="N1314" t="s">
        <v>4470</v>
      </c>
      <c r="O1314" t="s">
        <v>5008</v>
      </c>
      <c r="P1314" s="3">
        <f>Ventes[[#This Row],[Coût]]*Ventes[[#This Row],[Quantité]]</f>
        <v>7.8</v>
      </c>
    </row>
    <row r="1315" spans="1:16" x14ac:dyDescent="0.2">
      <c r="A1315" t="s">
        <v>1328</v>
      </c>
      <c r="B1315" s="2">
        <v>44870</v>
      </c>
      <c r="C1315" s="2">
        <v>44877</v>
      </c>
      <c r="D1315" t="s">
        <v>2294</v>
      </c>
      <c r="E1315" t="s">
        <v>3256</v>
      </c>
      <c r="F1315">
        <v>2</v>
      </c>
      <c r="G1315">
        <v>0</v>
      </c>
      <c r="H1315" t="s">
        <v>3399</v>
      </c>
      <c r="I1315" t="s">
        <v>4309</v>
      </c>
      <c r="J1315" s="3">
        <v>6.48</v>
      </c>
      <c r="K1315" s="3">
        <v>3.4</v>
      </c>
      <c r="L1315" t="s">
        <v>4451</v>
      </c>
      <c r="M1315" t="s">
        <v>4454</v>
      </c>
      <c r="N1315" t="s">
        <v>4470</v>
      </c>
      <c r="O1315" t="s">
        <v>5115</v>
      </c>
      <c r="P1315" s="3">
        <f>Ventes[[#This Row],[Coût]]*Ventes[[#This Row],[Quantité]]</f>
        <v>6.8</v>
      </c>
    </row>
    <row r="1316" spans="1:16" x14ac:dyDescent="0.2">
      <c r="A1316" t="s">
        <v>1329</v>
      </c>
      <c r="B1316" s="2">
        <v>44869</v>
      </c>
      <c r="C1316" s="2">
        <v>44873</v>
      </c>
      <c r="D1316" t="s">
        <v>1794</v>
      </c>
      <c r="E1316" t="s">
        <v>3257</v>
      </c>
      <c r="F1316">
        <v>2</v>
      </c>
      <c r="G1316">
        <v>0</v>
      </c>
      <c r="H1316" t="s">
        <v>3399</v>
      </c>
      <c r="I1316" t="s">
        <v>4310</v>
      </c>
      <c r="J1316" s="3">
        <v>2.15</v>
      </c>
      <c r="K1316" s="3">
        <v>1.4</v>
      </c>
      <c r="L1316" t="s">
        <v>4451</v>
      </c>
      <c r="M1316" t="s">
        <v>4462</v>
      </c>
      <c r="N1316" t="s">
        <v>4472</v>
      </c>
      <c r="O1316" t="s">
        <v>4615</v>
      </c>
      <c r="P1316" s="3">
        <f>Ventes[[#This Row],[Coût]]*Ventes[[#This Row],[Quantité]]</f>
        <v>2.8</v>
      </c>
    </row>
    <row r="1317" spans="1:16" x14ac:dyDescent="0.2">
      <c r="A1317" t="s">
        <v>1330</v>
      </c>
      <c r="B1317" s="2">
        <v>44868</v>
      </c>
      <c r="C1317" s="2">
        <v>44873</v>
      </c>
      <c r="D1317" t="s">
        <v>2295</v>
      </c>
      <c r="E1317" t="s">
        <v>3258</v>
      </c>
      <c r="F1317">
        <v>2</v>
      </c>
      <c r="G1317">
        <v>0</v>
      </c>
      <c r="H1317" t="s">
        <v>3399</v>
      </c>
      <c r="I1317" t="s">
        <v>4311</v>
      </c>
      <c r="J1317" s="3">
        <v>4.28</v>
      </c>
      <c r="K1317" s="3">
        <v>2.4</v>
      </c>
      <c r="L1317" t="s">
        <v>4451</v>
      </c>
      <c r="M1317" t="s">
        <v>4454</v>
      </c>
      <c r="N1317" t="s">
        <v>4470</v>
      </c>
      <c r="O1317" t="s">
        <v>5116</v>
      </c>
      <c r="P1317" s="3">
        <f>Ventes[[#This Row],[Coût]]*Ventes[[#This Row],[Quantité]]</f>
        <v>4.8</v>
      </c>
    </row>
    <row r="1318" spans="1:16" x14ac:dyDescent="0.2">
      <c r="A1318" t="s">
        <v>1331</v>
      </c>
      <c r="B1318" s="2">
        <v>44867</v>
      </c>
      <c r="C1318" s="2">
        <v>44871</v>
      </c>
      <c r="D1318" t="s">
        <v>1878</v>
      </c>
      <c r="E1318" t="s">
        <v>2529</v>
      </c>
      <c r="F1318">
        <v>2</v>
      </c>
      <c r="G1318">
        <v>0</v>
      </c>
      <c r="H1318" t="s">
        <v>3399</v>
      </c>
      <c r="I1318" t="s">
        <v>3598</v>
      </c>
      <c r="J1318" s="3">
        <v>2.78</v>
      </c>
      <c r="K1318" s="3">
        <v>2.1</v>
      </c>
      <c r="L1318" t="s">
        <v>4451</v>
      </c>
      <c r="M1318" t="s">
        <v>4462</v>
      </c>
      <c r="N1318" t="s">
        <v>4470</v>
      </c>
      <c r="O1318" t="s">
        <v>4699</v>
      </c>
      <c r="P1318" s="3">
        <f>Ventes[[#This Row],[Coût]]*Ventes[[#This Row],[Quantité]]</f>
        <v>4.2</v>
      </c>
    </row>
    <row r="1319" spans="1:16" x14ac:dyDescent="0.2">
      <c r="A1319" t="s">
        <v>1332</v>
      </c>
      <c r="B1319" s="2">
        <v>44864</v>
      </c>
      <c r="C1319" s="2">
        <v>44869</v>
      </c>
      <c r="D1319" t="s">
        <v>1910</v>
      </c>
      <c r="E1319" t="s">
        <v>2805</v>
      </c>
      <c r="F1319">
        <v>2</v>
      </c>
      <c r="G1319">
        <v>0</v>
      </c>
      <c r="H1319" t="s">
        <v>3399</v>
      </c>
      <c r="I1319" t="s">
        <v>3869</v>
      </c>
      <c r="J1319" s="3">
        <v>4.82</v>
      </c>
      <c r="K1319" s="3">
        <v>3</v>
      </c>
      <c r="L1319" t="s">
        <v>4450</v>
      </c>
      <c r="M1319" t="s">
        <v>4467</v>
      </c>
      <c r="N1319" t="s">
        <v>4471</v>
      </c>
      <c r="O1319" t="s">
        <v>4731</v>
      </c>
      <c r="P1319" s="3">
        <f>Ventes[[#This Row],[Coût]]*Ventes[[#This Row],[Quantité]]</f>
        <v>6</v>
      </c>
    </row>
    <row r="1320" spans="1:16" x14ac:dyDescent="0.2">
      <c r="A1320" t="s">
        <v>1333</v>
      </c>
      <c r="B1320" s="2">
        <v>44857</v>
      </c>
      <c r="C1320" s="2">
        <v>44866</v>
      </c>
      <c r="D1320" t="s">
        <v>2273</v>
      </c>
      <c r="E1320" t="s">
        <v>3259</v>
      </c>
      <c r="F1320">
        <v>2</v>
      </c>
      <c r="G1320">
        <v>0</v>
      </c>
      <c r="H1320" t="s">
        <v>3399</v>
      </c>
      <c r="I1320" t="s">
        <v>4312</v>
      </c>
      <c r="J1320" s="3">
        <v>5.78</v>
      </c>
      <c r="K1320" s="3">
        <v>2.9</v>
      </c>
      <c r="L1320" t="s">
        <v>4451</v>
      </c>
      <c r="M1320" t="s">
        <v>4454</v>
      </c>
      <c r="N1320" t="s">
        <v>4471</v>
      </c>
      <c r="O1320" t="s">
        <v>5094</v>
      </c>
      <c r="P1320" s="3">
        <f>Ventes[[#This Row],[Coût]]*Ventes[[#This Row],[Quantité]]</f>
        <v>5.8</v>
      </c>
    </row>
    <row r="1321" spans="1:16" x14ac:dyDescent="0.2">
      <c r="A1321" t="s">
        <v>1334</v>
      </c>
      <c r="B1321" s="2">
        <v>44849</v>
      </c>
      <c r="C1321" s="2">
        <v>44855</v>
      </c>
      <c r="D1321" t="s">
        <v>2296</v>
      </c>
      <c r="E1321" t="s">
        <v>2360</v>
      </c>
      <c r="F1321">
        <v>2</v>
      </c>
      <c r="G1321">
        <v>0</v>
      </c>
      <c r="H1321" t="s">
        <v>3399</v>
      </c>
      <c r="I1321" t="s">
        <v>3429</v>
      </c>
      <c r="J1321" s="3">
        <v>5.84</v>
      </c>
      <c r="K1321" s="3">
        <v>3.7</v>
      </c>
      <c r="L1321" t="s">
        <v>4451</v>
      </c>
      <c r="M1321" t="s">
        <v>4462</v>
      </c>
      <c r="N1321" t="s">
        <v>4471</v>
      </c>
      <c r="O1321" t="s">
        <v>5117</v>
      </c>
      <c r="P1321" s="3">
        <f>Ventes[[#This Row],[Coût]]*Ventes[[#This Row],[Quantité]]</f>
        <v>7.4</v>
      </c>
    </row>
    <row r="1322" spans="1:16" x14ac:dyDescent="0.2">
      <c r="A1322" t="s">
        <v>1335</v>
      </c>
      <c r="B1322" s="2">
        <v>44841</v>
      </c>
      <c r="C1322" s="2">
        <v>44846</v>
      </c>
      <c r="D1322" t="s">
        <v>2139</v>
      </c>
      <c r="E1322" t="s">
        <v>2892</v>
      </c>
      <c r="F1322">
        <v>2</v>
      </c>
      <c r="G1322">
        <v>0</v>
      </c>
      <c r="H1322" t="s">
        <v>3399</v>
      </c>
      <c r="I1322" t="s">
        <v>3953</v>
      </c>
      <c r="J1322" s="3">
        <v>42.76</v>
      </c>
      <c r="K1322" s="3">
        <v>31.6</v>
      </c>
      <c r="L1322" t="s">
        <v>4451</v>
      </c>
      <c r="M1322" t="s">
        <v>4455</v>
      </c>
      <c r="N1322" t="s">
        <v>4470</v>
      </c>
      <c r="O1322" t="s">
        <v>4960</v>
      </c>
      <c r="P1322" s="3">
        <f>Ventes[[#This Row],[Coût]]*Ventes[[#This Row],[Quantité]]</f>
        <v>63.2</v>
      </c>
    </row>
    <row r="1323" spans="1:16" x14ac:dyDescent="0.2">
      <c r="A1323" t="s">
        <v>1336</v>
      </c>
      <c r="B1323" s="2">
        <v>44840</v>
      </c>
      <c r="C1323" s="2">
        <v>44845</v>
      </c>
      <c r="D1323" t="s">
        <v>1869</v>
      </c>
      <c r="E1323" t="s">
        <v>3156</v>
      </c>
      <c r="F1323">
        <v>2</v>
      </c>
      <c r="G1323">
        <v>0</v>
      </c>
      <c r="H1323" t="s">
        <v>3399</v>
      </c>
      <c r="I1323" t="s">
        <v>4213</v>
      </c>
      <c r="J1323" s="3">
        <v>20.98</v>
      </c>
      <c r="K1323" s="3">
        <v>19.5</v>
      </c>
      <c r="L1323" t="s">
        <v>4450</v>
      </c>
      <c r="M1323" t="s">
        <v>4467</v>
      </c>
      <c r="N1323" t="s">
        <v>4472</v>
      </c>
      <c r="O1323" t="s">
        <v>4690</v>
      </c>
      <c r="P1323" s="3">
        <f>Ventes[[#This Row],[Coût]]*Ventes[[#This Row],[Quantité]]</f>
        <v>39</v>
      </c>
    </row>
    <row r="1324" spans="1:16" x14ac:dyDescent="0.2">
      <c r="A1324" t="s">
        <v>1337</v>
      </c>
      <c r="B1324" s="2">
        <v>44836</v>
      </c>
      <c r="C1324" s="2">
        <v>44843</v>
      </c>
      <c r="D1324" t="s">
        <v>2081</v>
      </c>
      <c r="E1324" t="s">
        <v>2960</v>
      </c>
      <c r="F1324">
        <v>2</v>
      </c>
      <c r="G1324">
        <v>0</v>
      </c>
      <c r="H1324" t="s">
        <v>3399</v>
      </c>
      <c r="I1324" t="s">
        <v>4021</v>
      </c>
      <c r="J1324" s="3">
        <v>8.73</v>
      </c>
      <c r="K1324" s="3">
        <v>5.8</v>
      </c>
      <c r="L1324" t="s">
        <v>4450</v>
      </c>
      <c r="M1324" t="s">
        <v>4467</v>
      </c>
      <c r="N1324" t="s">
        <v>4470</v>
      </c>
      <c r="O1324" t="s">
        <v>4902</v>
      </c>
      <c r="P1324" s="3">
        <f>Ventes[[#This Row],[Coût]]*Ventes[[#This Row],[Quantité]]</f>
        <v>11.6</v>
      </c>
    </row>
    <row r="1325" spans="1:16" x14ac:dyDescent="0.2">
      <c r="A1325" t="s">
        <v>1338</v>
      </c>
      <c r="B1325" s="2">
        <v>44829</v>
      </c>
      <c r="C1325" s="2">
        <v>44835</v>
      </c>
      <c r="D1325" t="s">
        <v>1923</v>
      </c>
      <c r="E1325" t="s">
        <v>3260</v>
      </c>
      <c r="F1325">
        <v>2</v>
      </c>
      <c r="G1325">
        <v>0</v>
      </c>
      <c r="H1325" t="s">
        <v>3399</v>
      </c>
      <c r="I1325" t="s">
        <v>4313</v>
      </c>
      <c r="J1325" s="3">
        <v>4.13</v>
      </c>
      <c r="K1325" s="3">
        <v>2.2000000000000002</v>
      </c>
      <c r="L1325" t="s">
        <v>4451</v>
      </c>
      <c r="M1325" t="s">
        <v>4458</v>
      </c>
      <c r="N1325" t="s">
        <v>4470</v>
      </c>
      <c r="O1325" t="s">
        <v>4744</v>
      </c>
      <c r="P1325" s="3">
        <f>Ventes[[#This Row],[Coût]]*Ventes[[#This Row],[Quantité]]</f>
        <v>4.4000000000000004</v>
      </c>
    </row>
    <row r="1326" spans="1:16" x14ac:dyDescent="0.2">
      <c r="A1326" t="s">
        <v>1339</v>
      </c>
      <c r="B1326" s="2">
        <v>44829</v>
      </c>
      <c r="C1326" s="2">
        <v>44834</v>
      </c>
      <c r="D1326" t="s">
        <v>1981</v>
      </c>
      <c r="E1326" t="s">
        <v>2528</v>
      </c>
      <c r="F1326">
        <v>2</v>
      </c>
      <c r="G1326">
        <v>0</v>
      </c>
      <c r="H1326" t="s">
        <v>3399</v>
      </c>
      <c r="I1326" t="s">
        <v>3597</v>
      </c>
      <c r="J1326" s="3">
        <v>10.35</v>
      </c>
      <c r="K1326" s="3">
        <v>5.4</v>
      </c>
      <c r="L1326" t="s">
        <v>4451</v>
      </c>
      <c r="M1326" t="s">
        <v>4459</v>
      </c>
      <c r="N1326" t="s">
        <v>4470</v>
      </c>
      <c r="O1326" t="s">
        <v>4802</v>
      </c>
      <c r="P1326" s="3">
        <f>Ventes[[#This Row],[Coût]]*Ventes[[#This Row],[Quantité]]</f>
        <v>10.8</v>
      </c>
    </row>
    <row r="1327" spans="1:16" x14ac:dyDescent="0.2">
      <c r="A1327" t="s">
        <v>1340</v>
      </c>
      <c r="B1327" s="2">
        <v>44826</v>
      </c>
      <c r="C1327" s="2">
        <v>44830</v>
      </c>
      <c r="D1327" t="s">
        <v>1747</v>
      </c>
      <c r="E1327" t="s">
        <v>3261</v>
      </c>
      <c r="F1327">
        <v>2</v>
      </c>
      <c r="G1327">
        <v>0</v>
      </c>
      <c r="H1327" t="s">
        <v>3399</v>
      </c>
      <c r="I1327" t="s">
        <v>4314</v>
      </c>
      <c r="J1327" s="3">
        <v>6.48</v>
      </c>
      <c r="K1327" s="3">
        <v>3.4</v>
      </c>
      <c r="L1327" t="s">
        <v>4451</v>
      </c>
      <c r="M1327" t="s">
        <v>4454</v>
      </c>
      <c r="N1327" t="s">
        <v>4470</v>
      </c>
      <c r="O1327" t="s">
        <v>4568</v>
      </c>
      <c r="P1327" s="3">
        <f>Ventes[[#This Row],[Coût]]*Ventes[[#This Row],[Quantité]]</f>
        <v>6.8</v>
      </c>
    </row>
    <row r="1328" spans="1:16" x14ac:dyDescent="0.2">
      <c r="A1328" t="s">
        <v>1341</v>
      </c>
      <c r="B1328" s="2">
        <v>44826</v>
      </c>
      <c r="C1328" s="2">
        <v>44831</v>
      </c>
      <c r="D1328" t="s">
        <v>2242</v>
      </c>
      <c r="E1328" t="s">
        <v>2916</v>
      </c>
      <c r="F1328">
        <v>2</v>
      </c>
      <c r="G1328">
        <v>0</v>
      </c>
      <c r="H1328" t="s">
        <v>3399</v>
      </c>
      <c r="I1328" t="s">
        <v>3977</v>
      </c>
      <c r="J1328" s="3">
        <v>10.98</v>
      </c>
      <c r="K1328" s="3">
        <v>7.9</v>
      </c>
      <c r="L1328" t="s">
        <v>4451</v>
      </c>
      <c r="M1328" t="s">
        <v>4466</v>
      </c>
      <c r="N1328" t="s">
        <v>4470</v>
      </c>
      <c r="O1328" t="s">
        <v>5063</v>
      </c>
      <c r="P1328" s="3">
        <f>Ventes[[#This Row],[Coût]]*Ventes[[#This Row],[Quantité]]</f>
        <v>15.8</v>
      </c>
    </row>
    <row r="1329" spans="1:16" x14ac:dyDescent="0.2">
      <c r="A1329" t="s">
        <v>1342</v>
      </c>
      <c r="B1329" s="2">
        <v>44819</v>
      </c>
      <c r="C1329" s="2">
        <v>44823</v>
      </c>
      <c r="D1329" t="s">
        <v>1810</v>
      </c>
      <c r="E1329" t="s">
        <v>2501</v>
      </c>
      <c r="F1329">
        <v>2</v>
      </c>
      <c r="G1329">
        <v>0</v>
      </c>
      <c r="H1329" t="s">
        <v>3399</v>
      </c>
      <c r="I1329" t="s">
        <v>3570</v>
      </c>
      <c r="J1329" s="3">
        <v>19.309999999999999</v>
      </c>
      <c r="K1329" s="3">
        <v>13.9</v>
      </c>
      <c r="L1329" t="s">
        <v>4451</v>
      </c>
      <c r="M1329" t="s">
        <v>4455</v>
      </c>
      <c r="N1329" t="s">
        <v>4472</v>
      </c>
      <c r="O1329" t="s">
        <v>4631</v>
      </c>
      <c r="P1329" s="3">
        <f>Ventes[[#This Row],[Coût]]*Ventes[[#This Row],[Quantité]]</f>
        <v>27.8</v>
      </c>
    </row>
    <row r="1330" spans="1:16" x14ac:dyDescent="0.2">
      <c r="A1330" t="s">
        <v>1343</v>
      </c>
      <c r="B1330" s="2">
        <v>44818</v>
      </c>
      <c r="C1330" s="2">
        <v>44822</v>
      </c>
      <c r="D1330" t="s">
        <v>1848</v>
      </c>
      <c r="E1330" t="s">
        <v>3126</v>
      </c>
      <c r="F1330">
        <v>2</v>
      </c>
      <c r="G1330">
        <v>0</v>
      </c>
      <c r="H1330" t="s">
        <v>3399</v>
      </c>
      <c r="I1330" t="s">
        <v>4184</v>
      </c>
      <c r="J1330" s="3">
        <v>4.28</v>
      </c>
      <c r="K1330" s="3">
        <v>2.4</v>
      </c>
      <c r="L1330" t="s">
        <v>4451</v>
      </c>
      <c r="M1330" t="s">
        <v>4454</v>
      </c>
      <c r="N1330" t="s">
        <v>4470</v>
      </c>
      <c r="O1330" t="s">
        <v>4669</v>
      </c>
      <c r="P1330" s="3">
        <f>Ventes[[#This Row],[Coût]]*Ventes[[#This Row],[Quantité]]</f>
        <v>4.8</v>
      </c>
    </row>
    <row r="1331" spans="1:16" x14ac:dyDescent="0.2">
      <c r="A1331" t="s">
        <v>1344</v>
      </c>
      <c r="B1331" s="2">
        <v>44813</v>
      </c>
      <c r="C1331" s="2">
        <v>44817</v>
      </c>
      <c r="D1331" t="s">
        <v>2274</v>
      </c>
      <c r="E1331" t="s">
        <v>3262</v>
      </c>
      <c r="F1331">
        <v>2</v>
      </c>
      <c r="G1331">
        <v>0</v>
      </c>
      <c r="H1331" t="s">
        <v>3399</v>
      </c>
      <c r="I1331" t="s">
        <v>4315</v>
      </c>
      <c r="J1331" s="3">
        <v>8.74</v>
      </c>
      <c r="K1331" s="3">
        <v>4.5999999999999996</v>
      </c>
      <c r="L1331" t="s">
        <v>4451</v>
      </c>
      <c r="M1331" t="s">
        <v>4463</v>
      </c>
      <c r="N1331" t="s">
        <v>4470</v>
      </c>
      <c r="O1331" t="s">
        <v>5095</v>
      </c>
      <c r="P1331" s="3">
        <f>Ventes[[#This Row],[Coût]]*Ventes[[#This Row],[Quantité]]</f>
        <v>9.1999999999999993</v>
      </c>
    </row>
    <row r="1332" spans="1:16" x14ac:dyDescent="0.2">
      <c r="A1332" t="s">
        <v>1345</v>
      </c>
      <c r="B1332" s="2">
        <v>44808</v>
      </c>
      <c r="C1332" s="2">
        <v>44814</v>
      </c>
      <c r="D1332" t="s">
        <v>2179</v>
      </c>
      <c r="E1332" t="s">
        <v>2644</v>
      </c>
      <c r="F1332">
        <v>2</v>
      </c>
      <c r="G1332">
        <v>0</v>
      </c>
      <c r="H1332" t="s">
        <v>3399</v>
      </c>
      <c r="I1332" t="s">
        <v>3712</v>
      </c>
      <c r="J1332" s="3">
        <v>210.55</v>
      </c>
      <c r="K1332" s="3">
        <v>157.9</v>
      </c>
      <c r="L1332" t="s">
        <v>4451</v>
      </c>
      <c r="M1332" t="s">
        <v>4455</v>
      </c>
      <c r="N1332" t="s">
        <v>4470</v>
      </c>
      <c r="O1332" t="s">
        <v>5000</v>
      </c>
      <c r="P1332" s="3">
        <f>Ventes[[#This Row],[Coût]]*Ventes[[#This Row],[Quantité]]</f>
        <v>315.8</v>
      </c>
    </row>
    <row r="1333" spans="1:16" x14ac:dyDescent="0.2">
      <c r="A1333" t="s">
        <v>1346</v>
      </c>
      <c r="B1333" s="2">
        <v>44807</v>
      </c>
      <c r="C1333" s="2">
        <v>44814</v>
      </c>
      <c r="D1333" t="s">
        <v>2297</v>
      </c>
      <c r="E1333" t="s">
        <v>3263</v>
      </c>
      <c r="F1333">
        <v>2</v>
      </c>
      <c r="G1333">
        <v>0</v>
      </c>
      <c r="H1333" t="s">
        <v>3399</v>
      </c>
      <c r="I1333" t="s">
        <v>4316</v>
      </c>
      <c r="J1333" s="3">
        <v>2.98</v>
      </c>
      <c r="K1333" s="3">
        <v>2.1</v>
      </c>
      <c r="L1333" t="s">
        <v>4451</v>
      </c>
      <c r="M1333" t="s">
        <v>4462</v>
      </c>
      <c r="N1333" t="s">
        <v>4471</v>
      </c>
      <c r="O1333" t="s">
        <v>5118</v>
      </c>
      <c r="P1333" s="3">
        <f>Ventes[[#This Row],[Coût]]*Ventes[[#This Row],[Quantité]]</f>
        <v>4.2</v>
      </c>
    </row>
    <row r="1334" spans="1:16" x14ac:dyDescent="0.2">
      <c r="A1334" t="s">
        <v>1347</v>
      </c>
      <c r="B1334" s="2">
        <v>44806</v>
      </c>
      <c r="C1334" s="2">
        <v>44820</v>
      </c>
      <c r="D1334" t="s">
        <v>2042</v>
      </c>
      <c r="E1334" t="s">
        <v>3264</v>
      </c>
      <c r="F1334">
        <v>2</v>
      </c>
      <c r="G1334">
        <v>0</v>
      </c>
      <c r="H1334" t="s">
        <v>3399</v>
      </c>
      <c r="I1334" t="s">
        <v>4317</v>
      </c>
      <c r="J1334" s="3">
        <v>11.55</v>
      </c>
      <c r="K1334" s="3">
        <v>8.3000000000000007</v>
      </c>
      <c r="L1334" t="s">
        <v>4451</v>
      </c>
      <c r="M1334" t="s">
        <v>4462</v>
      </c>
      <c r="N1334" t="s">
        <v>4471</v>
      </c>
      <c r="O1334" t="s">
        <v>4863</v>
      </c>
      <c r="P1334" s="3">
        <f>Ventes[[#This Row],[Coût]]*Ventes[[#This Row],[Quantité]]</f>
        <v>16.600000000000001</v>
      </c>
    </row>
    <row r="1335" spans="1:16" x14ac:dyDescent="0.2">
      <c r="A1335" t="s">
        <v>1348</v>
      </c>
      <c r="B1335" s="2">
        <v>44804</v>
      </c>
      <c r="C1335" s="2">
        <v>44810</v>
      </c>
      <c r="D1335" t="s">
        <v>1878</v>
      </c>
      <c r="E1335" t="s">
        <v>3265</v>
      </c>
      <c r="F1335">
        <v>2</v>
      </c>
      <c r="G1335">
        <v>0</v>
      </c>
      <c r="H1335" t="s">
        <v>3399</v>
      </c>
      <c r="I1335" t="s">
        <v>4318</v>
      </c>
      <c r="J1335" s="3">
        <v>329.95</v>
      </c>
      <c r="K1335" s="3">
        <v>221.1</v>
      </c>
      <c r="L1335" t="s">
        <v>4452</v>
      </c>
      <c r="M1335" t="s">
        <v>4465</v>
      </c>
      <c r="N1335" t="s">
        <v>4470</v>
      </c>
      <c r="O1335" t="s">
        <v>4699</v>
      </c>
      <c r="P1335" s="3">
        <f>Ventes[[#This Row],[Coût]]*Ventes[[#This Row],[Quantité]]</f>
        <v>442.2</v>
      </c>
    </row>
    <row r="1336" spans="1:16" x14ac:dyDescent="0.2">
      <c r="A1336" t="s">
        <v>1349</v>
      </c>
      <c r="B1336" s="2">
        <v>44799</v>
      </c>
      <c r="C1336" s="2">
        <v>44805</v>
      </c>
      <c r="D1336" t="s">
        <v>2298</v>
      </c>
      <c r="E1336" t="s">
        <v>2578</v>
      </c>
      <c r="F1336">
        <v>2</v>
      </c>
      <c r="G1336">
        <v>0</v>
      </c>
      <c r="H1336" t="s">
        <v>3399</v>
      </c>
      <c r="I1336" t="s">
        <v>3646</v>
      </c>
      <c r="J1336" s="3">
        <v>35.99</v>
      </c>
      <c r="K1336" s="3">
        <v>28.4</v>
      </c>
      <c r="L1336" t="s">
        <v>4452</v>
      </c>
      <c r="M1336" t="s">
        <v>4465</v>
      </c>
      <c r="N1336" t="s">
        <v>4472</v>
      </c>
      <c r="O1336" t="s">
        <v>5119</v>
      </c>
      <c r="P1336" s="3">
        <f>Ventes[[#This Row],[Coût]]*Ventes[[#This Row],[Quantité]]</f>
        <v>56.8</v>
      </c>
    </row>
    <row r="1337" spans="1:16" x14ac:dyDescent="0.2">
      <c r="A1337" t="s">
        <v>1350</v>
      </c>
      <c r="B1337" s="2">
        <v>44791</v>
      </c>
      <c r="C1337" s="2">
        <v>44797</v>
      </c>
      <c r="D1337" t="s">
        <v>2119</v>
      </c>
      <c r="E1337" t="s">
        <v>3112</v>
      </c>
      <c r="F1337">
        <v>2</v>
      </c>
      <c r="G1337">
        <v>0</v>
      </c>
      <c r="H1337" t="s">
        <v>3399</v>
      </c>
      <c r="I1337" t="s">
        <v>4170</v>
      </c>
      <c r="J1337" s="3">
        <v>123.99</v>
      </c>
      <c r="K1337" s="3">
        <v>101.7</v>
      </c>
      <c r="L1337" t="s">
        <v>4452</v>
      </c>
      <c r="M1337" t="s">
        <v>4465</v>
      </c>
      <c r="N1337" t="s">
        <v>4471</v>
      </c>
      <c r="O1337" t="s">
        <v>4940</v>
      </c>
      <c r="P1337" s="3">
        <f>Ventes[[#This Row],[Coût]]*Ventes[[#This Row],[Quantité]]</f>
        <v>203.4</v>
      </c>
    </row>
    <row r="1338" spans="1:16" x14ac:dyDescent="0.2">
      <c r="A1338" t="s">
        <v>1351</v>
      </c>
      <c r="B1338" s="2">
        <v>44791</v>
      </c>
      <c r="C1338" s="2">
        <v>44797</v>
      </c>
      <c r="D1338" t="s">
        <v>1921</v>
      </c>
      <c r="E1338" t="s">
        <v>3266</v>
      </c>
      <c r="F1338">
        <v>2</v>
      </c>
      <c r="G1338">
        <v>0</v>
      </c>
      <c r="H1338" t="s">
        <v>3399</v>
      </c>
      <c r="I1338" t="s">
        <v>4319</v>
      </c>
      <c r="J1338" s="3">
        <v>161.55000000000001</v>
      </c>
      <c r="K1338" s="3">
        <v>130.9</v>
      </c>
      <c r="L1338" t="s">
        <v>4451</v>
      </c>
      <c r="M1338" t="s">
        <v>4455</v>
      </c>
      <c r="N1338" t="s">
        <v>4472</v>
      </c>
      <c r="O1338" t="s">
        <v>4742</v>
      </c>
      <c r="P1338" s="3">
        <f>Ventes[[#This Row],[Coût]]*Ventes[[#This Row],[Quantité]]</f>
        <v>261.8</v>
      </c>
    </row>
    <row r="1339" spans="1:16" x14ac:dyDescent="0.2">
      <c r="A1339" t="s">
        <v>1352</v>
      </c>
      <c r="B1339" s="2">
        <v>44791</v>
      </c>
      <c r="C1339" s="2">
        <v>44797</v>
      </c>
      <c r="D1339" t="s">
        <v>1975</v>
      </c>
      <c r="E1339" t="s">
        <v>3144</v>
      </c>
      <c r="F1339">
        <v>2</v>
      </c>
      <c r="G1339">
        <v>0</v>
      </c>
      <c r="H1339" t="s">
        <v>3399</v>
      </c>
      <c r="I1339" t="s">
        <v>4201</v>
      </c>
      <c r="J1339" s="3">
        <v>11.59</v>
      </c>
      <c r="K1339" s="3">
        <v>7.8</v>
      </c>
      <c r="L1339" t="s">
        <v>4452</v>
      </c>
      <c r="M1339" t="s">
        <v>4465</v>
      </c>
      <c r="N1339" t="s">
        <v>4470</v>
      </c>
      <c r="O1339" t="s">
        <v>4796</v>
      </c>
      <c r="P1339" s="3">
        <f>Ventes[[#This Row],[Coût]]*Ventes[[#This Row],[Quantité]]</f>
        <v>15.6</v>
      </c>
    </row>
    <row r="1340" spans="1:16" x14ac:dyDescent="0.2">
      <c r="A1340" t="s">
        <v>1353</v>
      </c>
      <c r="B1340" s="2">
        <v>44790</v>
      </c>
      <c r="C1340" s="2">
        <v>44797</v>
      </c>
      <c r="D1340" t="s">
        <v>2074</v>
      </c>
      <c r="E1340" t="s">
        <v>2819</v>
      </c>
      <c r="F1340">
        <v>2</v>
      </c>
      <c r="G1340">
        <v>0</v>
      </c>
      <c r="H1340" t="s">
        <v>3399</v>
      </c>
      <c r="I1340" t="s">
        <v>3511</v>
      </c>
      <c r="J1340" s="3">
        <v>11.68</v>
      </c>
      <c r="K1340" s="3">
        <v>5.8</v>
      </c>
      <c r="L1340" t="s">
        <v>4451</v>
      </c>
      <c r="M1340" t="s">
        <v>4463</v>
      </c>
      <c r="N1340" t="s">
        <v>4471</v>
      </c>
      <c r="O1340" t="s">
        <v>4895</v>
      </c>
      <c r="P1340" s="3">
        <f>Ventes[[#This Row],[Coût]]*Ventes[[#This Row],[Quantité]]</f>
        <v>11.6</v>
      </c>
    </row>
    <row r="1341" spans="1:16" x14ac:dyDescent="0.2">
      <c r="A1341" t="s">
        <v>1354</v>
      </c>
      <c r="B1341" s="2">
        <v>44788</v>
      </c>
      <c r="C1341" s="2">
        <v>44795</v>
      </c>
      <c r="D1341" t="s">
        <v>2110</v>
      </c>
      <c r="E1341" t="s">
        <v>2974</v>
      </c>
      <c r="F1341">
        <v>2</v>
      </c>
      <c r="G1341">
        <v>0</v>
      </c>
      <c r="H1341" t="s">
        <v>3399</v>
      </c>
      <c r="I1341" t="s">
        <v>4035</v>
      </c>
      <c r="J1341" s="3">
        <v>48.92</v>
      </c>
      <c r="K1341" s="3">
        <v>36.200000000000003</v>
      </c>
      <c r="L1341" t="s">
        <v>4451</v>
      </c>
      <c r="M1341" t="s">
        <v>4464</v>
      </c>
      <c r="N1341" t="s">
        <v>4470</v>
      </c>
      <c r="O1341" t="s">
        <v>4931</v>
      </c>
      <c r="P1341" s="3">
        <f>Ventes[[#This Row],[Coût]]*Ventes[[#This Row],[Quantité]]</f>
        <v>72.400000000000006</v>
      </c>
    </row>
    <row r="1342" spans="1:16" x14ac:dyDescent="0.2">
      <c r="A1342" t="s">
        <v>1355</v>
      </c>
      <c r="B1342" s="2">
        <v>44780</v>
      </c>
      <c r="C1342" s="2">
        <v>44788</v>
      </c>
      <c r="D1342" t="s">
        <v>1966</v>
      </c>
      <c r="E1342" t="s">
        <v>2470</v>
      </c>
      <c r="F1342">
        <v>2</v>
      </c>
      <c r="G1342">
        <v>0</v>
      </c>
      <c r="H1342" t="s">
        <v>3399</v>
      </c>
      <c r="I1342" t="s">
        <v>3539</v>
      </c>
      <c r="J1342" s="3">
        <v>5.84</v>
      </c>
      <c r="K1342" s="3">
        <v>3.1</v>
      </c>
      <c r="L1342" t="s">
        <v>4451</v>
      </c>
      <c r="M1342" t="s">
        <v>4462</v>
      </c>
      <c r="N1342" t="s">
        <v>4470</v>
      </c>
      <c r="O1342" t="s">
        <v>4787</v>
      </c>
      <c r="P1342" s="3">
        <f>Ventes[[#This Row],[Coût]]*Ventes[[#This Row],[Quantité]]</f>
        <v>6.2</v>
      </c>
    </row>
    <row r="1343" spans="1:16" x14ac:dyDescent="0.2">
      <c r="A1343" t="s">
        <v>1356</v>
      </c>
      <c r="B1343" s="2">
        <v>44771</v>
      </c>
      <c r="C1343" s="2">
        <v>44777</v>
      </c>
      <c r="D1343" t="s">
        <v>2106</v>
      </c>
      <c r="E1343" t="s">
        <v>3267</v>
      </c>
      <c r="F1343">
        <v>2</v>
      </c>
      <c r="G1343">
        <v>0</v>
      </c>
      <c r="H1343" t="s">
        <v>3399</v>
      </c>
      <c r="I1343" t="s">
        <v>4320</v>
      </c>
      <c r="J1343" s="3">
        <v>57.98</v>
      </c>
      <c r="K1343" s="3">
        <v>45.2</v>
      </c>
      <c r="L1343" t="s">
        <v>4450</v>
      </c>
      <c r="M1343" t="s">
        <v>4453</v>
      </c>
      <c r="N1343" t="s">
        <v>4470</v>
      </c>
      <c r="O1343" t="s">
        <v>4927</v>
      </c>
      <c r="P1343" s="3">
        <f>Ventes[[#This Row],[Coût]]*Ventes[[#This Row],[Quantité]]</f>
        <v>90.4</v>
      </c>
    </row>
    <row r="1344" spans="1:16" x14ac:dyDescent="0.2">
      <c r="A1344" t="s">
        <v>1357</v>
      </c>
      <c r="B1344" s="2">
        <v>44771</v>
      </c>
      <c r="C1344" s="2">
        <v>44779</v>
      </c>
      <c r="D1344" t="s">
        <v>2276</v>
      </c>
      <c r="E1344" t="s">
        <v>2790</v>
      </c>
      <c r="F1344">
        <v>2</v>
      </c>
      <c r="G1344">
        <v>0</v>
      </c>
      <c r="H1344" t="s">
        <v>3399</v>
      </c>
      <c r="I1344" t="s">
        <v>3855</v>
      </c>
      <c r="J1344" s="3">
        <v>16.739999999999998</v>
      </c>
      <c r="K1344" s="3">
        <v>8.5</v>
      </c>
      <c r="L1344" t="s">
        <v>4451</v>
      </c>
      <c r="M1344" t="s">
        <v>4458</v>
      </c>
      <c r="N1344" t="s">
        <v>4470</v>
      </c>
      <c r="O1344" t="s">
        <v>5097</v>
      </c>
      <c r="P1344" s="3">
        <f>Ventes[[#This Row],[Coût]]*Ventes[[#This Row],[Quantité]]</f>
        <v>17</v>
      </c>
    </row>
    <row r="1345" spans="1:16" x14ac:dyDescent="0.2">
      <c r="A1345" t="s">
        <v>1358</v>
      </c>
      <c r="B1345" s="2">
        <v>44763</v>
      </c>
      <c r="C1345" s="2">
        <v>44769</v>
      </c>
      <c r="D1345" t="s">
        <v>1697</v>
      </c>
      <c r="E1345" t="s">
        <v>2424</v>
      </c>
      <c r="F1345">
        <v>2</v>
      </c>
      <c r="G1345">
        <v>0</v>
      </c>
      <c r="H1345" t="s">
        <v>3399</v>
      </c>
      <c r="I1345" t="s">
        <v>3493</v>
      </c>
      <c r="J1345" s="3">
        <v>8.17</v>
      </c>
      <c r="K1345" s="3">
        <v>4.3</v>
      </c>
      <c r="L1345" t="s">
        <v>4451</v>
      </c>
      <c r="M1345" t="s">
        <v>4454</v>
      </c>
      <c r="N1345" t="s">
        <v>4470</v>
      </c>
      <c r="O1345" t="s">
        <v>4518</v>
      </c>
      <c r="P1345" s="3">
        <f>Ventes[[#This Row],[Coût]]*Ventes[[#This Row],[Quantité]]</f>
        <v>8.6</v>
      </c>
    </row>
    <row r="1346" spans="1:16" x14ac:dyDescent="0.2">
      <c r="A1346" t="s">
        <v>1359</v>
      </c>
      <c r="B1346" s="2">
        <v>44762</v>
      </c>
      <c r="C1346" s="2">
        <v>44768</v>
      </c>
      <c r="D1346" t="s">
        <v>2250</v>
      </c>
      <c r="E1346" t="s">
        <v>3268</v>
      </c>
      <c r="F1346">
        <v>2</v>
      </c>
      <c r="G1346">
        <v>0</v>
      </c>
      <c r="H1346" t="s">
        <v>3399</v>
      </c>
      <c r="I1346" t="s">
        <v>4321</v>
      </c>
      <c r="J1346" s="3">
        <v>367.99</v>
      </c>
      <c r="K1346" s="3">
        <v>202.4</v>
      </c>
      <c r="L1346" t="s">
        <v>4451</v>
      </c>
      <c r="M1346" t="s">
        <v>4458</v>
      </c>
      <c r="N1346" t="s">
        <v>4471</v>
      </c>
      <c r="O1346" t="s">
        <v>5071</v>
      </c>
      <c r="P1346" s="3">
        <f>Ventes[[#This Row],[Coût]]*Ventes[[#This Row],[Quantité]]</f>
        <v>404.8</v>
      </c>
    </row>
    <row r="1347" spans="1:16" x14ac:dyDescent="0.2">
      <c r="A1347" t="s">
        <v>1360</v>
      </c>
      <c r="B1347" s="2">
        <v>44762</v>
      </c>
      <c r="C1347" s="2">
        <v>44768</v>
      </c>
      <c r="D1347" t="s">
        <v>2045</v>
      </c>
      <c r="E1347" t="s">
        <v>2391</v>
      </c>
      <c r="F1347">
        <v>2</v>
      </c>
      <c r="G1347">
        <v>0</v>
      </c>
      <c r="H1347" t="s">
        <v>3399</v>
      </c>
      <c r="I1347" t="s">
        <v>3460</v>
      </c>
      <c r="J1347" s="3">
        <v>6.68</v>
      </c>
      <c r="K1347" s="3">
        <v>3.5</v>
      </c>
      <c r="L1347" t="s">
        <v>4451</v>
      </c>
      <c r="M1347" t="s">
        <v>4454</v>
      </c>
      <c r="N1347" t="s">
        <v>4471</v>
      </c>
      <c r="O1347" t="s">
        <v>4866</v>
      </c>
      <c r="P1347" s="3">
        <f>Ventes[[#This Row],[Coût]]*Ventes[[#This Row],[Quantité]]</f>
        <v>7</v>
      </c>
    </row>
    <row r="1348" spans="1:16" x14ac:dyDescent="0.2">
      <c r="A1348" t="s">
        <v>1361</v>
      </c>
      <c r="B1348" s="2">
        <v>44762</v>
      </c>
      <c r="C1348" s="2">
        <v>44771</v>
      </c>
      <c r="D1348" t="s">
        <v>1959</v>
      </c>
      <c r="E1348" t="s">
        <v>2457</v>
      </c>
      <c r="F1348">
        <v>2</v>
      </c>
      <c r="G1348">
        <v>0</v>
      </c>
      <c r="H1348" t="s">
        <v>3399</v>
      </c>
      <c r="I1348" t="s">
        <v>3526</v>
      </c>
      <c r="J1348" s="3">
        <v>7.31</v>
      </c>
      <c r="K1348" s="3">
        <v>3.9</v>
      </c>
      <c r="L1348" t="s">
        <v>4451</v>
      </c>
      <c r="M1348" t="s">
        <v>4459</v>
      </c>
      <c r="N1348" t="s">
        <v>4471</v>
      </c>
      <c r="O1348" t="s">
        <v>4780</v>
      </c>
      <c r="P1348" s="3">
        <f>Ventes[[#This Row],[Coût]]*Ventes[[#This Row],[Quantité]]</f>
        <v>7.8</v>
      </c>
    </row>
    <row r="1349" spans="1:16" x14ac:dyDescent="0.2">
      <c r="A1349" t="s">
        <v>1362</v>
      </c>
      <c r="B1349" s="2">
        <v>44759</v>
      </c>
      <c r="C1349" s="2">
        <v>44765</v>
      </c>
      <c r="D1349" t="s">
        <v>2116</v>
      </c>
      <c r="E1349" t="s">
        <v>2769</v>
      </c>
      <c r="F1349">
        <v>2</v>
      </c>
      <c r="G1349">
        <v>0</v>
      </c>
      <c r="H1349" t="s">
        <v>3399</v>
      </c>
      <c r="I1349" t="s">
        <v>3835</v>
      </c>
      <c r="J1349" s="3">
        <v>134.99</v>
      </c>
      <c r="K1349" s="3">
        <v>101.2</v>
      </c>
      <c r="L1349" t="s">
        <v>4452</v>
      </c>
      <c r="M1349" t="s">
        <v>4461</v>
      </c>
      <c r="N1349" t="s">
        <v>4472</v>
      </c>
      <c r="O1349" t="s">
        <v>4937</v>
      </c>
      <c r="P1349" s="3">
        <f>Ventes[[#This Row],[Coût]]*Ventes[[#This Row],[Quantité]]</f>
        <v>202.4</v>
      </c>
    </row>
    <row r="1350" spans="1:16" x14ac:dyDescent="0.2">
      <c r="A1350" t="s">
        <v>1363</v>
      </c>
      <c r="B1350" s="2">
        <v>44755</v>
      </c>
      <c r="C1350" s="2">
        <v>44761</v>
      </c>
      <c r="D1350" t="s">
        <v>2299</v>
      </c>
      <c r="E1350" t="s">
        <v>2749</v>
      </c>
      <c r="F1350">
        <v>2</v>
      </c>
      <c r="G1350">
        <v>0</v>
      </c>
      <c r="H1350" t="s">
        <v>3399</v>
      </c>
      <c r="I1350" t="s">
        <v>3816</v>
      </c>
      <c r="J1350" s="3">
        <v>180.19</v>
      </c>
      <c r="K1350" s="3">
        <v>133.30000000000001</v>
      </c>
      <c r="L1350" t="s">
        <v>4451</v>
      </c>
      <c r="M1350" t="s">
        <v>4455</v>
      </c>
      <c r="N1350" t="s">
        <v>4471</v>
      </c>
      <c r="O1350" t="s">
        <v>5120</v>
      </c>
      <c r="P1350" s="3">
        <f>Ventes[[#This Row],[Coût]]*Ventes[[#This Row],[Quantité]]</f>
        <v>266.60000000000002</v>
      </c>
    </row>
    <row r="1351" spans="1:16" x14ac:dyDescent="0.2">
      <c r="A1351" t="s">
        <v>1364</v>
      </c>
      <c r="B1351" s="2">
        <v>44750</v>
      </c>
      <c r="C1351" s="2">
        <v>44756</v>
      </c>
      <c r="D1351" t="s">
        <v>2102</v>
      </c>
      <c r="E1351" t="s">
        <v>2766</v>
      </c>
      <c r="F1351">
        <v>2</v>
      </c>
      <c r="G1351">
        <v>0</v>
      </c>
      <c r="H1351" t="s">
        <v>3399</v>
      </c>
      <c r="I1351" t="s">
        <v>3696</v>
      </c>
      <c r="J1351" s="3">
        <v>26.38</v>
      </c>
      <c r="K1351" s="3">
        <v>14.2</v>
      </c>
      <c r="L1351" t="s">
        <v>4451</v>
      </c>
      <c r="M1351" t="s">
        <v>4454</v>
      </c>
      <c r="N1351" t="s">
        <v>4472</v>
      </c>
      <c r="O1351" t="s">
        <v>4923</v>
      </c>
      <c r="P1351" s="3">
        <f>Ventes[[#This Row],[Coût]]*Ventes[[#This Row],[Quantité]]</f>
        <v>28.4</v>
      </c>
    </row>
    <row r="1352" spans="1:16" x14ac:dyDescent="0.2">
      <c r="A1352" t="s">
        <v>1365</v>
      </c>
      <c r="B1352" s="2">
        <v>44750</v>
      </c>
      <c r="C1352" s="2">
        <v>44756</v>
      </c>
      <c r="D1352" t="s">
        <v>2300</v>
      </c>
      <c r="E1352" t="s">
        <v>3042</v>
      </c>
      <c r="F1352">
        <v>2</v>
      </c>
      <c r="G1352">
        <v>0</v>
      </c>
      <c r="H1352" t="s">
        <v>3399</v>
      </c>
      <c r="I1352" t="s">
        <v>4101</v>
      </c>
      <c r="J1352" s="3">
        <v>99.23</v>
      </c>
      <c r="K1352" s="3">
        <v>49.6</v>
      </c>
      <c r="L1352" t="s">
        <v>4450</v>
      </c>
      <c r="M1352" t="s">
        <v>4467</v>
      </c>
      <c r="N1352" t="s">
        <v>4470</v>
      </c>
      <c r="O1352" t="s">
        <v>5121</v>
      </c>
      <c r="P1352" s="3">
        <f>Ventes[[#This Row],[Coût]]*Ventes[[#This Row],[Quantité]]</f>
        <v>99.2</v>
      </c>
    </row>
    <row r="1353" spans="1:16" x14ac:dyDescent="0.2">
      <c r="A1353" t="s">
        <v>1366</v>
      </c>
      <c r="B1353" s="2">
        <v>44734</v>
      </c>
      <c r="C1353" s="2">
        <v>44738</v>
      </c>
      <c r="D1353" t="s">
        <v>2058</v>
      </c>
      <c r="E1353" t="s">
        <v>2339</v>
      </c>
      <c r="F1353">
        <v>2</v>
      </c>
      <c r="G1353">
        <v>0</v>
      </c>
      <c r="H1353" t="s">
        <v>3399</v>
      </c>
      <c r="I1353" t="s">
        <v>3408</v>
      </c>
      <c r="J1353" s="3">
        <v>243.98</v>
      </c>
      <c r="K1353" s="3">
        <v>170.8</v>
      </c>
      <c r="L1353" t="s">
        <v>4450</v>
      </c>
      <c r="M1353" t="s">
        <v>4457</v>
      </c>
      <c r="N1353" t="s">
        <v>4472</v>
      </c>
      <c r="O1353" t="s">
        <v>4879</v>
      </c>
      <c r="P1353" s="3">
        <f>Ventes[[#This Row],[Coût]]*Ventes[[#This Row],[Quantité]]</f>
        <v>341.6</v>
      </c>
    </row>
    <row r="1354" spans="1:16" x14ac:dyDescent="0.2">
      <c r="A1354" t="s">
        <v>1367</v>
      </c>
      <c r="B1354" s="2">
        <v>44731</v>
      </c>
      <c r="C1354" s="2">
        <v>44736</v>
      </c>
      <c r="D1354" t="s">
        <v>1989</v>
      </c>
      <c r="E1354" t="s">
        <v>2870</v>
      </c>
      <c r="F1354">
        <v>2</v>
      </c>
      <c r="G1354">
        <v>0</v>
      </c>
      <c r="H1354" t="s">
        <v>3399</v>
      </c>
      <c r="I1354" t="s">
        <v>3931</v>
      </c>
      <c r="J1354" s="3">
        <v>64.650000000000006</v>
      </c>
      <c r="K1354" s="3">
        <v>61.4</v>
      </c>
      <c r="L1354" t="s">
        <v>4451</v>
      </c>
      <c r="M1354" t="s">
        <v>4455</v>
      </c>
      <c r="N1354" t="s">
        <v>4471</v>
      </c>
      <c r="O1354" t="s">
        <v>4810</v>
      </c>
      <c r="P1354" s="3">
        <f>Ventes[[#This Row],[Coût]]*Ventes[[#This Row],[Quantité]]</f>
        <v>122.8</v>
      </c>
    </row>
    <row r="1355" spans="1:16" x14ac:dyDescent="0.2">
      <c r="A1355" t="s">
        <v>1368</v>
      </c>
      <c r="B1355" s="2">
        <v>44731</v>
      </c>
      <c r="C1355" s="2">
        <v>44738</v>
      </c>
      <c r="D1355" t="s">
        <v>2077</v>
      </c>
      <c r="E1355" t="s">
        <v>3269</v>
      </c>
      <c r="F1355">
        <v>2</v>
      </c>
      <c r="G1355">
        <v>0</v>
      </c>
      <c r="H1355" t="s">
        <v>3399</v>
      </c>
      <c r="I1355" t="s">
        <v>4322</v>
      </c>
      <c r="J1355" s="3">
        <v>48.91</v>
      </c>
      <c r="K1355" s="3">
        <v>25.9</v>
      </c>
      <c r="L1355" t="s">
        <v>4451</v>
      </c>
      <c r="M1355" t="s">
        <v>4454</v>
      </c>
      <c r="N1355" t="s">
        <v>4471</v>
      </c>
      <c r="O1355" t="s">
        <v>4898</v>
      </c>
      <c r="P1355" s="3">
        <f>Ventes[[#This Row],[Coût]]*Ventes[[#This Row],[Quantité]]</f>
        <v>51.8</v>
      </c>
    </row>
    <row r="1356" spans="1:16" x14ac:dyDescent="0.2">
      <c r="A1356" t="s">
        <v>1369</v>
      </c>
      <c r="B1356" s="2">
        <v>44728</v>
      </c>
      <c r="C1356" s="2">
        <v>44734</v>
      </c>
      <c r="D1356" t="s">
        <v>1696</v>
      </c>
      <c r="E1356" t="s">
        <v>3249</v>
      </c>
      <c r="F1356">
        <v>2</v>
      </c>
      <c r="G1356">
        <v>0</v>
      </c>
      <c r="H1356" t="s">
        <v>3399</v>
      </c>
      <c r="I1356" t="s">
        <v>4302</v>
      </c>
      <c r="J1356" s="3">
        <v>8.34</v>
      </c>
      <c r="K1356" s="3">
        <v>6.2</v>
      </c>
      <c r="L1356" t="s">
        <v>4451</v>
      </c>
      <c r="M1356" t="s">
        <v>4466</v>
      </c>
      <c r="N1356" t="s">
        <v>4472</v>
      </c>
      <c r="O1356" t="s">
        <v>4517</v>
      </c>
      <c r="P1356" s="3">
        <f>Ventes[[#This Row],[Coût]]*Ventes[[#This Row],[Quantité]]</f>
        <v>12.4</v>
      </c>
    </row>
    <row r="1357" spans="1:16" x14ac:dyDescent="0.2">
      <c r="A1357" t="s">
        <v>1370</v>
      </c>
      <c r="B1357" s="2">
        <v>44723</v>
      </c>
      <c r="C1357" s="2">
        <v>44730</v>
      </c>
      <c r="D1357" t="s">
        <v>1821</v>
      </c>
      <c r="E1357" t="s">
        <v>2939</v>
      </c>
      <c r="F1357">
        <v>2</v>
      </c>
      <c r="G1357">
        <v>0</v>
      </c>
      <c r="H1357" t="s">
        <v>3399</v>
      </c>
      <c r="I1357" t="s">
        <v>4000</v>
      </c>
      <c r="J1357" s="3">
        <v>1.88</v>
      </c>
      <c r="K1357" s="3">
        <v>1.3</v>
      </c>
      <c r="L1357" t="s">
        <v>4451</v>
      </c>
      <c r="M1357" t="s">
        <v>4462</v>
      </c>
      <c r="N1357" t="s">
        <v>4472</v>
      </c>
      <c r="O1357" t="s">
        <v>4642</v>
      </c>
      <c r="P1357" s="3">
        <f>Ventes[[#This Row],[Coût]]*Ventes[[#This Row],[Quantité]]</f>
        <v>2.6</v>
      </c>
    </row>
    <row r="1358" spans="1:16" x14ac:dyDescent="0.2">
      <c r="A1358" t="s">
        <v>1371</v>
      </c>
      <c r="B1358" s="2">
        <v>44716</v>
      </c>
      <c r="C1358" s="2">
        <v>44723</v>
      </c>
      <c r="D1358" t="s">
        <v>1917</v>
      </c>
      <c r="E1358" t="s">
        <v>2865</v>
      </c>
      <c r="F1358">
        <v>2</v>
      </c>
      <c r="G1358">
        <v>0</v>
      </c>
      <c r="H1358" t="s">
        <v>3399</v>
      </c>
      <c r="I1358" t="s">
        <v>3926</v>
      </c>
      <c r="J1358" s="3">
        <v>6.24</v>
      </c>
      <c r="K1358" s="3">
        <v>3.4</v>
      </c>
      <c r="L1358" t="s">
        <v>4451</v>
      </c>
      <c r="M1358" t="s">
        <v>4454</v>
      </c>
      <c r="N1358" t="s">
        <v>4470</v>
      </c>
      <c r="O1358" t="s">
        <v>4738</v>
      </c>
      <c r="P1358" s="3">
        <f>Ventes[[#This Row],[Coût]]*Ventes[[#This Row],[Quantité]]</f>
        <v>6.8</v>
      </c>
    </row>
    <row r="1359" spans="1:16" x14ac:dyDescent="0.2">
      <c r="A1359" t="s">
        <v>1372</v>
      </c>
      <c r="B1359" s="2">
        <v>44709</v>
      </c>
      <c r="C1359" s="2">
        <v>44716</v>
      </c>
      <c r="D1359" t="s">
        <v>1943</v>
      </c>
      <c r="E1359" t="s">
        <v>2778</v>
      </c>
      <c r="F1359">
        <v>2</v>
      </c>
      <c r="G1359">
        <v>0</v>
      </c>
      <c r="H1359" t="s">
        <v>3399</v>
      </c>
      <c r="I1359" t="s">
        <v>3844</v>
      </c>
      <c r="J1359" s="3">
        <v>13.73</v>
      </c>
      <c r="K1359" s="3">
        <v>8.8000000000000007</v>
      </c>
      <c r="L1359" t="s">
        <v>4450</v>
      </c>
      <c r="M1359" t="s">
        <v>4467</v>
      </c>
      <c r="N1359" t="s">
        <v>4471</v>
      </c>
      <c r="O1359" t="s">
        <v>4764</v>
      </c>
      <c r="P1359" s="3">
        <f>Ventes[[#This Row],[Coût]]*Ventes[[#This Row],[Quantité]]</f>
        <v>17.600000000000001</v>
      </c>
    </row>
    <row r="1360" spans="1:16" x14ac:dyDescent="0.2">
      <c r="A1360" t="s">
        <v>1373</v>
      </c>
      <c r="B1360" s="2">
        <v>44708</v>
      </c>
      <c r="C1360" s="2">
        <v>44713</v>
      </c>
      <c r="D1360" t="s">
        <v>2301</v>
      </c>
      <c r="E1360" t="s">
        <v>2830</v>
      </c>
      <c r="F1360">
        <v>2</v>
      </c>
      <c r="G1360">
        <v>0</v>
      </c>
      <c r="H1360" t="s">
        <v>3399</v>
      </c>
      <c r="I1360" t="s">
        <v>3892</v>
      </c>
      <c r="J1360" s="3">
        <v>29.17</v>
      </c>
      <c r="K1360" s="3">
        <v>15.2</v>
      </c>
      <c r="L1360" t="s">
        <v>4451</v>
      </c>
      <c r="M1360" t="s">
        <v>4458</v>
      </c>
      <c r="N1360" t="s">
        <v>4472</v>
      </c>
      <c r="O1360" t="s">
        <v>5122</v>
      </c>
      <c r="P1360" s="3">
        <f>Ventes[[#This Row],[Coût]]*Ventes[[#This Row],[Quantité]]</f>
        <v>30.4</v>
      </c>
    </row>
    <row r="1361" spans="1:16" x14ac:dyDescent="0.2">
      <c r="A1361" t="s">
        <v>1374</v>
      </c>
      <c r="B1361" s="2">
        <v>44707</v>
      </c>
      <c r="C1361" s="2">
        <v>44712</v>
      </c>
      <c r="D1361" t="s">
        <v>2090</v>
      </c>
      <c r="E1361" t="s">
        <v>2337</v>
      </c>
      <c r="F1361">
        <v>2</v>
      </c>
      <c r="G1361">
        <v>0</v>
      </c>
      <c r="H1361" t="s">
        <v>3399</v>
      </c>
      <c r="I1361" t="s">
        <v>3406</v>
      </c>
      <c r="J1361" s="3">
        <v>6.48</v>
      </c>
      <c r="K1361" s="3">
        <v>3.4</v>
      </c>
      <c r="L1361" t="s">
        <v>4451</v>
      </c>
      <c r="M1361" t="s">
        <v>4454</v>
      </c>
      <c r="N1361" t="s">
        <v>4470</v>
      </c>
      <c r="O1361" t="s">
        <v>4911</v>
      </c>
      <c r="P1361" s="3">
        <f>Ventes[[#This Row],[Coût]]*Ventes[[#This Row],[Quantité]]</f>
        <v>6.8</v>
      </c>
    </row>
    <row r="1362" spans="1:16" x14ac:dyDescent="0.2">
      <c r="A1362" t="s">
        <v>1375</v>
      </c>
      <c r="B1362" s="2">
        <v>44707</v>
      </c>
      <c r="C1362" s="2">
        <v>44712</v>
      </c>
      <c r="D1362" t="s">
        <v>2302</v>
      </c>
      <c r="E1362" t="s">
        <v>2917</v>
      </c>
      <c r="F1362">
        <v>2</v>
      </c>
      <c r="G1362">
        <v>0</v>
      </c>
      <c r="H1362" t="s">
        <v>3399</v>
      </c>
      <c r="I1362" t="s">
        <v>3978</v>
      </c>
      <c r="J1362" s="3">
        <v>11.54</v>
      </c>
      <c r="K1362" s="3">
        <v>8.1</v>
      </c>
      <c r="L1362" t="s">
        <v>4452</v>
      </c>
      <c r="M1362" t="s">
        <v>4465</v>
      </c>
      <c r="N1362" t="s">
        <v>4470</v>
      </c>
      <c r="O1362" t="s">
        <v>5123</v>
      </c>
      <c r="P1362" s="3">
        <f>Ventes[[#This Row],[Coût]]*Ventes[[#This Row],[Quantité]]</f>
        <v>16.2</v>
      </c>
    </row>
    <row r="1363" spans="1:16" x14ac:dyDescent="0.2">
      <c r="A1363" t="s">
        <v>1376</v>
      </c>
      <c r="B1363" s="2">
        <v>44706</v>
      </c>
      <c r="C1363" s="2">
        <v>44711</v>
      </c>
      <c r="D1363" t="s">
        <v>1723</v>
      </c>
      <c r="E1363" t="s">
        <v>3270</v>
      </c>
      <c r="F1363">
        <v>2</v>
      </c>
      <c r="G1363">
        <v>0</v>
      </c>
      <c r="H1363" t="s">
        <v>3399</v>
      </c>
      <c r="I1363" t="s">
        <v>4323</v>
      </c>
      <c r="J1363" s="3">
        <v>14.92</v>
      </c>
      <c r="K1363" s="3">
        <v>8.1999999999999993</v>
      </c>
      <c r="L1363" t="s">
        <v>4451</v>
      </c>
      <c r="M1363" t="s">
        <v>4458</v>
      </c>
      <c r="N1363" t="s">
        <v>4472</v>
      </c>
      <c r="O1363" t="s">
        <v>4544</v>
      </c>
      <c r="P1363" s="3">
        <f>Ventes[[#This Row],[Coût]]*Ventes[[#This Row],[Quantité]]</f>
        <v>16.399999999999999</v>
      </c>
    </row>
    <row r="1364" spans="1:16" x14ac:dyDescent="0.2">
      <c r="A1364" t="s">
        <v>1377</v>
      </c>
      <c r="B1364" s="2">
        <v>44700</v>
      </c>
      <c r="C1364" s="2">
        <v>44704</v>
      </c>
      <c r="D1364" t="s">
        <v>2030</v>
      </c>
      <c r="E1364" t="s">
        <v>2635</v>
      </c>
      <c r="F1364">
        <v>2</v>
      </c>
      <c r="G1364">
        <v>0</v>
      </c>
      <c r="H1364" t="s">
        <v>3399</v>
      </c>
      <c r="I1364" t="s">
        <v>3703</v>
      </c>
      <c r="J1364" s="3">
        <v>48.58</v>
      </c>
      <c r="K1364" s="3">
        <v>34.5</v>
      </c>
      <c r="L1364" t="s">
        <v>4451</v>
      </c>
      <c r="M1364" t="s">
        <v>4464</v>
      </c>
      <c r="N1364" t="s">
        <v>4470</v>
      </c>
      <c r="O1364" t="s">
        <v>4851</v>
      </c>
      <c r="P1364" s="3">
        <f>Ventes[[#This Row],[Coût]]*Ventes[[#This Row],[Quantité]]</f>
        <v>69</v>
      </c>
    </row>
    <row r="1365" spans="1:16" x14ac:dyDescent="0.2">
      <c r="A1365" t="s">
        <v>1378</v>
      </c>
      <c r="B1365" s="2">
        <v>44699</v>
      </c>
      <c r="C1365" s="2">
        <v>44703</v>
      </c>
      <c r="D1365" t="s">
        <v>2303</v>
      </c>
      <c r="E1365" t="s">
        <v>3271</v>
      </c>
      <c r="F1365">
        <v>2</v>
      </c>
      <c r="G1365">
        <v>0</v>
      </c>
      <c r="H1365" t="s">
        <v>3399</v>
      </c>
      <c r="I1365" t="s">
        <v>4324</v>
      </c>
      <c r="J1365" s="3">
        <v>7.28</v>
      </c>
      <c r="K1365" s="3">
        <v>4.0999999999999996</v>
      </c>
      <c r="L1365" t="s">
        <v>4450</v>
      </c>
      <c r="M1365" t="s">
        <v>4467</v>
      </c>
      <c r="N1365" t="s">
        <v>4470</v>
      </c>
      <c r="O1365" t="s">
        <v>5124</v>
      </c>
      <c r="P1365" s="3">
        <f>Ventes[[#This Row],[Coût]]*Ventes[[#This Row],[Quantité]]</f>
        <v>8.1999999999999993</v>
      </c>
    </row>
    <row r="1366" spans="1:16" x14ac:dyDescent="0.2">
      <c r="A1366" t="s">
        <v>1379</v>
      </c>
      <c r="B1366" s="2">
        <v>44696</v>
      </c>
      <c r="C1366" s="2">
        <v>44702</v>
      </c>
      <c r="D1366" t="s">
        <v>1886</v>
      </c>
      <c r="E1366" t="s">
        <v>3062</v>
      </c>
      <c r="F1366">
        <v>2</v>
      </c>
      <c r="G1366">
        <v>0</v>
      </c>
      <c r="H1366" t="s">
        <v>3399</v>
      </c>
      <c r="I1366" t="s">
        <v>4121</v>
      </c>
      <c r="J1366" s="3">
        <v>19.98</v>
      </c>
      <c r="K1366" s="3">
        <v>11.4</v>
      </c>
      <c r="L1366" t="s">
        <v>4450</v>
      </c>
      <c r="M1366" t="s">
        <v>4467</v>
      </c>
      <c r="N1366" t="s">
        <v>4470</v>
      </c>
      <c r="O1366" t="s">
        <v>4707</v>
      </c>
      <c r="P1366" s="3">
        <f>Ventes[[#This Row],[Coût]]*Ventes[[#This Row],[Quantité]]</f>
        <v>22.8</v>
      </c>
    </row>
    <row r="1367" spans="1:16" x14ac:dyDescent="0.2">
      <c r="A1367" t="s">
        <v>1380</v>
      </c>
      <c r="B1367" s="2">
        <v>44694</v>
      </c>
      <c r="C1367" s="2">
        <v>44700</v>
      </c>
      <c r="D1367" t="s">
        <v>2088</v>
      </c>
      <c r="E1367" t="s">
        <v>3272</v>
      </c>
      <c r="F1367">
        <v>2</v>
      </c>
      <c r="G1367">
        <v>0</v>
      </c>
      <c r="H1367" t="s">
        <v>3399</v>
      </c>
      <c r="I1367" t="s">
        <v>4325</v>
      </c>
      <c r="J1367" s="3">
        <v>90.48</v>
      </c>
      <c r="K1367" s="3">
        <v>49.8</v>
      </c>
      <c r="L1367" t="s">
        <v>4451</v>
      </c>
      <c r="M1367" t="s">
        <v>4463</v>
      </c>
      <c r="N1367" t="s">
        <v>4471</v>
      </c>
      <c r="O1367" t="s">
        <v>4909</v>
      </c>
      <c r="P1367" s="3">
        <f>Ventes[[#This Row],[Coût]]*Ventes[[#This Row],[Quantité]]</f>
        <v>99.6</v>
      </c>
    </row>
    <row r="1368" spans="1:16" x14ac:dyDescent="0.2">
      <c r="A1368" t="s">
        <v>1381</v>
      </c>
      <c r="B1368" s="2">
        <v>44693</v>
      </c>
      <c r="C1368" s="2">
        <v>44699</v>
      </c>
      <c r="D1368" t="s">
        <v>2304</v>
      </c>
      <c r="E1368" t="s">
        <v>2918</v>
      </c>
      <c r="F1368">
        <v>2</v>
      </c>
      <c r="G1368">
        <v>0</v>
      </c>
      <c r="H1368" t="s">
        <v>3399</v>
      </c>
      <c r="I1368" t="s">
        <v>3979</v>
      </c>
      <c r="J1368" s="3">
        <v>119.31</v>
      </c>
      <c r="K1368" s="3">
        <v>116.9</v>
      </c>
      <c r="L1368" t="s">
        <v>4451</v>
      </c>
      <c r="M1368" t="s">
        <v>4466</v>
      </c>
      <c r="N1368" t="s">
        <v>4471</v>
      </c>
      <c r="O1368" t="s">
        <v>5125</v>
      </c>
      <c r="P1368" s="3">
        <f>Ventes[[#This Row],[Coût]]*Ventes[[#This Row],[Quantité]]</f>
        <v>233.8</v>
      </c>
    </row>
    <row r="1369" spans="1:16" x14ac:dyDescent="0.2">
      <c r="A1369" t="s">
        <v>1382</v>
      </c>
      <c r="B1369" s="2">
        <v>44686</v>
      </c>
      <c r="C1369" s="2">
        <v>44691</v>
      </c>
      <c r="D1369" t="s">
        <v>1796</v>
      </c>
      <c r="E1369" t="s">
        <v>3273</v>
      </c>
      <c r="F1369">
        <v>2</v>
      </c>
      <c r="G1369">
        <v>0</v>
      </c>
      <c r="H1369" t="s">
        <v>3399</v>
      </c>
      <c r="I1369" t="s">
        <v>3675</v>
      </c>
      <c r="J1369" s="3">
        <v>11.58</v>
      </c>
      <c r="K1369" s="3">
        <v>5.8</v>
      </c>
      <c r="L1369" t="s">
        <v>4451</v>
      </c>
      <c r="M1369" t="s">
        <v>4463</v>
      </c>
      <c r="N1369" t="s">
        <v>4470</v>
      </c>
      <c r="O1369" t="s">
        <v>4617</v>
      </c>
      <c r="P1369" s="3">
        <f>Ventes[[#This Row],[Coût]]*Ventes[[#This Row],[Quantité]]</f>
        <v>11.6</v>
      </c>
    </row>
    <row r="1370" spans="1:16" x14ac:dyDescent="0.2">
      <c r="A1370" t="s">
        <v>1383</v>
      </c>
      <c r="B1370" s="2">
        <v>44681</v>
      </c>
      <c r="C1370" s="2">
        <v>44687</v>
      </c>
      <c r="D1370" t="s">
        <v>1894</v>
      </c>
      <c r="E1370" t="s">
        <v>3274</v>
      </c>
      <c r="F1370">
        <v>2</v>
      </c>
      <c r="G1370">
        <v>0</v>
      </c>
      <c r="H1370" t="s">
        <v>3399</v>
      </c>
      <c r="I1370" t="s">
        <v>4326</v>
      </c>
      <c r="J1370" s="3">
        <v>32.479999999999997</v>
      </c>
      <c r="K1370" s="3">
        <v>21.8</v>
      </c>
      <c r="L1370" t="s">
        <v>4450</v>
      </c>
      <c r="M1370" t="s">
        <v>4467</v>
      </c>
      <c r="N1370" t="s">
        <v>4471</v>
      </c>
      <c r="O1370" t="s">
        <v>4715</v>
      </c>
      <c r="P1370" s="3">
        <f>Ventes[[#This Row],[Coût]]*Ventes[[#This Row],[Quantité]]</f>
        <v>43.6</v>
      </c>
    </row>
    <row r="1371" spans="1:16" x14ac:dyDescent="0.2">
      <c r="A1371" t="s">
        <v>1384</v>
      </c>
      <c r="B1371" s="2">
        <v>44681</v>
      </c>
      <c r="C1371" s="2">
        <v>44687</v>
      </c>
      <c r="D1371" t="s">
        <v>1773</v>
      </c>
      <c r="E1371" t="s">
        <v>2919</v>
      </c>
      <c r="F1371">
        <v>2</v>
      </c>
      <c r="G1371">
        <v>0</v>
      </c>
      <c r="H1371" t="s">
        <v>3399</v>
      </c>
      <c r="I1371" t="s">
        <v>3980</v>
      </c>
      <c r="J1371" s="3">
        <v>4.8899999999999997</v>
      </c>
      <c r="K1371" s="3">
        <v>2.9</v>
      </c>
      <c r="L1371" t="s">
        <v>4451</v>
      </c>
      <c r="M1371" t="s">
        <v>4462</v>
      </c>
      <c r="N1371" t="s">
        <v>4471</v>
      </c>
      <c r="O1371" t="s">
        <v>4594</v>
      </c>
      <c r="P1371" s="3">
        <f>Ventes[[#This Row],[Coût]]*Ventes[[#This Row],[Quantité]]</f>
        <v>5.8</v>
      </c>
    </row>
    <row r="1372" spans="1:16" x14ac:dyDescent="0.2">
      <c r="A1372" t="s">
        <v>1385</v>
      </c>
      <c r="B1372" s="2">
        <v>44674</v>
      </c>
      <c r="C1372" s="2">
        <v>44682</v>
      </c>
      <c r="D1372" t="s">
        <v>2305</v>
      </c>
      <c r="E1372" t="s">
        <v>2533</v>
      </c>
      <c r="F1372">
        <v>2</v>
      </c>
      <c r="G1372">
        <v>0</v>
      </c>
      <c r="H1372" t="s">
        <v>3399</v>
      </c>
      <c r="I1372" t="s">
        <v>3602</v>
      </c>
      <c r="J1372" s="3">
        <v>60.97</v>
      </c>
      <c r="K1372" s="3">
        <v>43.3</v>
      </c>
      <c r="L1372" t="s">
        <v>4451</v>
      </c>
      <c r="M1372" t="s">
        <v>4464</v>
      </c>
      <c r="N1372" t="s">
        <v>4470</v>
      </c>
      <c r="O1372" t="s">
        <v>5126</v>
      </c>
      <c r="P1372" s="3">
        <f>Ventes[[#This Row],[Coût]]*Ventes[[#This Row],[Quantité]]</f>
        <v>86.6</v>
      </c>
    </row>
    <row r="1373" spans="1:16" x14ac:dyDescent="0.2">
      <c r="A1373" t="s">
        <v>1386</v>
      </c>
      <c r="B1373" s="2">
        <v>44659</v>
      </c>
      <c r="C1373" s="2">
        <v>44663</v>
      </c>
      <c r="D1373" t="s">
        <v>2170</v>
      </c>
      <c r="E1373" t="s">
        <v>3104</v>
      </c>
      <c r="F1373">
        <v>2</v>
      </c>
      <c r="G1373">
        <v>0</v>
      </c>
      <c r="H1373" t="s">
        <v>3399</v>
      </c>
      <c r="I1373" t="s">
        <v>4162</v>
      </c>
      <c r="J1373" s="3">
        <v>136.97999999999999</v>
      </c>
      <c r="K1373" s="3">
        <v>101.4</v>
      </c>
      <c r="L1373" t="s">
        <v>4450</v>
      </c>
      <c r="M1373" t="s">
        <v>4467</v>
      </c>
      <c r="N1373" t="s">
        <v>4471</v>
      </c>
      <c r="O1373" t="s">
        <v>4991</v>
      </c>
      <c r="P1373" s="3">
        <f>Ventes[[#This Row],[Coût]]*Ventes[[#This Row],[Quantité]]</f>
        <v>202.8</v>
      </c>
    </row>
    <row r="1374" spans="1:16" x14ac:dyDescent="0.2">
      <c r="A1374" t="s">
        <v>1387</v>
      </c>
      <c r="B1374" s="2">
        <v>44652</v>
      </c>
      <c r="C1374" s="2">
        <v>44659</v>
      </c>
      <c r="D1374" t="s">
        <v>2306</v>
      </c>
      <c r="E1374" t="s">
        <v>3090</v>
      </c>
      <c r="F1374">
        <v>2</v>
      </c>
      <c r="G1374">
        <v>0</v>
      </c>
      <c r="H1374" t="s">
        <v>3399</v>
      </c>
      <c r="I1374" t="s">
        <v>4149</v>
      </c>
      <c r="J1374" s="3">
        <v>2.89</v>
      </c>
      <c r="K1374" s="3">
        <v>1.5</v>
      </c>
      <c r="L1374" t="s">
        <v>4451</v>
      </c>
      <c r="M1374" t="s">
        <v>4459</v>
      </c>
      <c r="N1374" t="s">
        <v>4470</v>
      </c>
      <c r="O1374" t="s">
        <v>5127</v>
      </c>
      <c r="P1374" s="3">
        <f>Ventes[[#This Row],[Coût]]*Ventes[[#This Row],[Quantité]]</f>
        <v>3</v>
      </c>
    </row>
    <row r="1375" spans="1:16" x14ac:dyDescent="0.2">
      <c r="A1375" t="s">
        <v>1388</v>
      </c>
      <c r="B1375" s="2">
        <v>44647</v>
      </c>
      <c r="C1375" s="2">
        <v>44653</v>
      </c>
      <c r="D1375" t="s">
        <v>2307</v>
      </c>
      <c r="E1375" t="s">
        <v>3275</v>
      </c>
      <c r="F1375">
        <v>2</v>
      </c>
      <c r="G1375">
        <v>0</v>
      </c>
      <c r="H1375" t="s">
        <v>3399</v>
      </c>
      <c r="I1375" t="s">
        <v>4327</v>
      </c>
      <c r="J1375" s="3">
        <v>22.84</v>
      </c>
      <c r="K1375" s="3">
        <v>12.3</v>
      </c>
      <c r="L1375" t="s">
        <v>4451</v>
      </c>
      <c r="M1375" t="s">
        <v>4454</v>
      </c>
      <c r="N1375" t="s">
        <v>4472</v>
      </c>
      <c r="O1375" t="s">
        <v>5128</v>
      </c>
      <c r="P1375" s="3">
        <f>Ventes[[#This Row],[Coût]]*Ventes[[#This Row],[Quantité]]</f>
        <v>24.6</v>
      </c>
    </row>
    <row r="1376" spans="1:16" x14ac:dyDescent="0.2">
      <c r="A1376" t="s">
        <v>1389</v>
      </c>
      <c r="B1376" s="2">
        <v>44645</v>
      </c>
      <c r="C1376" s="2">
        <v>44649</v>
      </c>
      <c r="D1376" t="s">
        <v>2269</v>
      </c>
      <c r="E1376" t="s">
        <v>2877</v>
      </c>
      <c r="F1376">
        <v>2</v>
      </c>
      <c r="G1376">
        <v>0</v>
      </c>
      <c r="H1376" t="s">
        <v>3399</v>
      </c>
      <c r="I1376" t="s">
        <v>3938</v>
      </c>
      <c r="J1376" s="3">
        <v>11.55</v>
      </c>
      <c r="K1376" s="3">
        <v>8.1</v>
      </c>
      <c r="L1376" t="s">
        <v>4451</v>
      </c>
      <c r="M1376" t="s">
        <v>4462</v>
      </c>
      <c r="N1376" t="s">
        <v>4471</v>
      </c>
      <c r="O1376" t="s">
        <v>5090</v>
      </c>
      <c r="P1376" s="3">
        <f>Ventes[[#This Row],[Coût]]*Ventes[[#This Row],[Quantité]]</f>
        <v>16.2</v>
      </c>
    </row>
    <row r="1377" spans="1:16" x14ac:dyDescent="0.2">
      <c r="A1377" t="s">
        <v>1390</v>
      </c>
      <c r="B1377" s="2">
        <v>44636</v>
      </c>
      <c r="C1377" s="2">
        <v>44641</v>
      </c>
      <c r="D1377" t="s">
        <v>1727</v>
      </c>
      <c r="E1377" t="s">
        <v>3091</v>
      </c>
      <c r="F1377">
        <v>2</v>
      </c>
      <c r="G1377">
        <v>0</v>
      </c>
      <c r="H1377" t="s">
        <v>3399</v>
      </c>
      <c r="I1377" t="s">
        <v>4150</v>
      </c>
      <c r="J1377" s="3">
        <v>155.06</v>
      </c>
      <c r="K1377" s="3">
        <v>114.7</v>
      </c>
      <c r="L1377" t="s">
        <v>4451</v>
      </c>
      <c r="M1377" t="s">
        <v>4455</v>
      </c>
      <c r="N1377" t="s">
        <v>4471</v>
      </c>
      <c r="O1377" t="s">
        <v>4548</v>
      </c>
      <c r="P1377" s="3">
        <f>Ventes[[#This Row],[Coût]]*Ventes[[#This Row],[Quantité]]</f>
        <v>229.4</v>
      </c>
    </row>
    <row r="1378" spans="1:16" x14ac:dyDescent="0.2">
      <c r="A1378" t="s">
        <v>1391</v>
      </c>
      <c r="B1378" s="2">
        <v>44633</v>
      </c>
      <c r="C1378" s="2">
        <v>44638</v>
      </c>
      <c r="D1378" t="s">
        <v>2206</v>
      </c>
      <c r="E1378" t="s">
        <v>2726</v>
      </c>
      <c r="F1378">
        <v>2</v>
      </c>
      <c r="G1378">
        <v>0</v>
      </c>
      <c r="H1378" t="s">
        <v>3399</v>
      </c>
      <c r="I1378" t="s">
        <v>3793</v>
      </c>
      <c r="J1378" s="3">
        <v>149.94999999999999</v>
      </c>
      <c r="K1378" s="3">
        <v>112.5</v>
      </c>
      <c r="L1378" t="s">
        <v>4452</v>
      </c>
      <c r="M1378" t="s">
        <v>4461</v>
      </c>
      <c r="N1378" t="s">
        <v>4470</v>
      </c>
      <c r="O1378" t="s">
        <v>5027</v>
      </c>
      <c r="P1378" s="3">
        <f>Ventes[[#This Row],[Coût]]*Ventes[[#This Row],[Quantité]]</f>
        <v>225</v>
      </c>
    </row>
    <row r="1379" spans="1:16" x14ac:dyDescent="0.2">
      <c r="A1379" t="s">
        <v>1392</v>
      </c>
      <c r="B1379" s="2">
        <v>44629</v>
      </c>
      <c r="C1379" s="2">
        <v>44634</v>
      </c>
      <c r="D1379" t="s">
        <v>1662</v>
      </c>
      <c r="E1379" t="s">
        <v>3276</v>
      </c>
      <c r="F1379">
        <v>2</v>
      </c>
      <c r="G1379">
        <v>0</v>
      </c>
      <c r="H1379" t="s">
        <v>3399</v>
      </c>
      <c r="I1379" t="s">
        <v>4328</v>
      </c>
      <c r="J1379" s="3">
        <v>99.99</v>
      </c>
      <c r="K1379" s="3">
        <v>65</v>
      </c>
      <c r="L1379" t="s">
        <v>4452</v>
      </c>
      <c r="M1379" t="s">
        <v>4465</v>
      </c>
      <c r="N1379" t="s">
        <v>4471</v>
      </c>
      <c r="O1379" t="s">
        <v>4483</v>
      </c>
      <c r="P1379" s="3">
        <f>Ventes[[#This Row],[Coût]]*Ventes[[#This Row],[Quantité]]</f>
        <v>130</v>
      </c>
    </row>
    <row r="1380" spans="1:16" x14ac:dyDescent="0.2">
      <c r="A1380" t="s">
        <v>1393</v>
      </c>
      <c r="B1380" s="2">
        <v>44620</v>
      </c>
      <c r="C1380" s="2">
        <v>44625</v>
      </c>
      <c r="D1380" t="s">
        <v>2052</v>
      </c>
      <c r="E1380" t="s">
        <v>2448</v>
      </c>
      <c r="F1380">
        <v>2</v>
      </c>
      <c r="G1380">
        <v>0</v>
      </c>
      <c r="H1380" t="s">
        <v>3399</v>
      </c>
      <c r="I1380" t="s">
        <v>3517</v>
      </c>
      <c r="J1380" s="3">
        <v>4.92</v>
      </c>
      <c r="K1380" s="3">
        <v>2.6</v>
      </c>
      <c r="L1380" t="s">
        <v>4451</v>
      </c>
      <c r="M1380" t="s">
        <v>4458</v>
      </c>
      <c r="N1380" t="s">
        <v>4470</v>
      </c>
      <c r="O1380" t="s">
        <v>4873</v>
      </c>
      <c r="P1380" s="3">
        <f>Ventes[[#This Row],[Coût]]*Ventes[[#This Row],[Quantité]]</f>
        <v>5.2</v>
      </c>
    </row>
    <row r="1381" spans="1:16" x14ac:dyDescent="0.2">
      <c r="A1381" t="s">
        <v>1394</v>
      </c>
      <c r="B1381" s="2">
        <v>44618</v>
      </c>
      <c r="C1381" s="2">
        <v>44624</v>
      </c>
      <c r="D1381" t="s">
        <v>2011</v>
      </c>
      <c r="E1381" t="s">
        <v>3277</v>
      </c>
      <c r="F1381">
        <v>2</v>
      </c>
      <c r="G1381">
        <v>0</v>
      </c>
      <c r="H1381" t="s">
        <v>3399</v>
      </c>
      <c r="I1381" t="s">
        <v>4329</v>
      </c>
      <c r="J1381" s="3">
        <v>45.98</v>
      </c>
      <c r="K1381" s="3">
        <v>38.200000000000003</v>
      </c>
      <c r="L1381" t="s">
        <v>4450</v>
      </c>
      <c r="M1381" t="s">
        <v>4467</v>
      </c>
      <c r="N1381" t="s">
        <v>4470</v>
      </c>
      <c r="O1381" t="s">
        <v>4832</v>
      </c>
      <c r="P1381" s="3">
        <f>Ventes[[#This Row],[Coût]]*Ventes[[#This Row],[Quantité]]</f>
        <v>76.400000000000006</v>
      </c>
    </row>
    <row r="1382" spans="1:16" x14ac:dyDescent="0.2">
      <c r="A1382" t="s">
        <v>1395</v>
      </c>
      <c r="B1382" s="2">
        <v>44612</v>
      </c>
      <c r="C1382" s="2">
        <v>44618</v>
      </c>
      <c r="D1382" t="s">
        <v>1788</v>
      </c>
      <c r="E1382" t="s">
        <v>2912</v>
      </c>
      <c r="F1382">
        <v>2</v>
      </c>
      <c r="G1382">
        <v>0</v>
      </c>
      <c r="H1382" t="s">
        <v>3399</v>
      </c>
      <c r="I1382" t="s">
        <v>3973</v>
      </c>
      <c r="J1382" s="3">
        <v>3.28</v>
      </c>
      <c r="K1382" s="3">
        <v>2.2999999999999998</v>
      </c>
      <c r="L1382" t="s">
        <v>4451</v>
      </c>
      <c r="M1382" t="s">
        <v>4462</v>
      </c>
      <c r="N1382" t="s">
        <v>4472</v>
      </c>
      <c r="O1382" t="s">
        <v>4609</v>
      </c>
      <c r="P1382" s="3">
        <f>Ventes[[#This Row],[Coût]]*Ventes[[#This Row],[Quantité]]</f>
        <v>4.5999999999999996</v>
      </c>
    </row>
    <row r="1383" spans="1:16" x14ac:dyDescent="0.2">
      <c r="A1383" t="s">
        <v>1396</v>
      </c>
      <c r="B1383" s="2">
        <v>44609</v>
      </c>
      <c r="C1383" s="2">
        <v>44614</v>
      </c>
      <c r="D1383" t="s">
        <v>2049</v>
      </c>
      <c r="E1383" t="s">
        <v>2931</v>
      </c>
      <c r="F1383">
        <v>2</v>
      </c>
      <c r="G1383">
        <v>0</v>
      </c>
      <c r="H1383" t="s">
        <v>3399</v>
      </c>
      <c r="I1383" t="s">
        <v>3992</v>
      </c>
      <c r="J1383" s="3">
        <v>5.88</v>
      </c>
      <c r="K1383" s="3">
        <v>3</v>
      </c>
      <c r="L1383" t="s">
        <v>4451</v>
      </c>
      <c r="M1383" t="s">
        <v>4454</v>
      </c>
      <c r="N1383" t="s">
        <v>4472</v>
      </c>
      <c r="O1383" t="s">
        <v>4870</v>
      </c>
      <c r="P1383" s="3">
        <f>Ventes[[#This Row],[Coût]]*Ventes[[#This Row],[Quantité]]</f>
        <v>6</v>
      </c>
    </row>
    <row r="1384" spans="1:16" x14ac:dyDescent="0.2">
      <c r="A1384" t="s">
        <v>1397</v>
      </c>
      <c r="B1384" s="2">
        <v>44608</v>
      </c>
      <c r="C1384" s="2">
        <v>44612</v>
      </c>
      <c r="D1384" t="s">
        <v>2085</v>
      </c>
      <c r="E1384" t="s">
        <v>3278</v>
      </c>
      <c r="F1384">
        <v>2</v>
      </c>
      <c r="G1384">
        <v>0</v>
      </c>
      <c r="H1384" t="s">
        <v>3399</v>
      </c>
      <c r="I1384" t="s">
        <v>4330</v>
      </c>
      <c r="J1384" s="3">
        <v>18.97</v>
      </c>
      <c r="K1384" s="3">
        <v>9.9</v>
      </c>
      <c r="L1384" t="s">
        <v>4451</v>
      </c>
      <c r="M1384" t="s">
        <v>4454</v>
      </c>
      <c r="N1384" t="s">
        <v>4470</v>
      </c>
      <c r="O1384" t="s">
        <v>4906</v>
      </c>
      <c r="P1384" s="3">
        <f>Ventes[[#This Row],[Coût]]*Ventes[[#This Row],[Quantité]]</f>
        <v>19.8</v>
      </c>
    </row>
    <row r="1385" spans="1:16" x14ac:dyDescent="0.2">
      <c r="A1385" t="s">
        <v>1398</v>
      </c>
      <c r="B1385" s="2">
        <v>44603</v>
      </c>
      <c r="C1385" s="2">
        <v>44607</v>
      </c>
      <c r="D1385" t="s">
        <v>1894</v>
      </c>
      <c r="E1385" t="s">
        <v>2980</v>
      </c>
      <c r="F1385">
        <v>2</v>
      </c>
      <c r="G1385">
        <v>0</v>
      </c>
      <c r="H1385" t="s">
        <v>3399</v>
      </c>
      <c r="I1385" t="s">
        <v>4040</v>
      </c>
      <c r="J1385" s="3">
        <v>10.35</v>
      </c>
      <c r="K1385" s="3">
        <v>5.4</v>
      </c>
      <c r="L1385" t="s">
        <v>4451</v>
      </c>
      <c r="M1385" t="s">
        <v>4459</v>
      </c>
      <c r="N1385" t="s">
        <v>4471</v>
      </c>
      <c r="O1385" t="s">
        <v>4715</v>
      </c>
      <c r="P1385" s="3">
        <f>Ventes[[#This Row],[Coût]]*Ventes[[#This Row],[Quantité]]</f>
        <v>10.8</v>
      </c>
    </row>
    <row r="1386" spans="1:16" x14ac:dyDescent="0.2">
      <c r="A1386" t="s">
        <v>1399</v>
      </c>
      <c r="B1386" s="2">
        <v>44594</v>
      </c>
      <c r="C1386" s="2">
        <v>44599</v>
      </c>
      <c r="D1386" t="s">
        <v>1700</v>
      </c>
      <c r="E1386" t="s">
        <v>2717</v>
      </c>
      <c r="F1386">
        <v>2</v>
      </c>
      <c r="G1386">
        <v>0</v>
      </c>
      <c r="H1386" t="s">
        <v>3399</v>
      </c>
      <c r="I1386" t="s">
        <v>3784</v>
      </c>
      <c r="J1386" s="3">
        <v>43.13</v>
      </c>
      <c r="K1386" s="3">
        <v>28.5</v>
      </c>
      <c r="L1386" t="s">
        <v>4450</v>
      </c>
      <c r="M1386" t="s">
        <v>4467</v>
      </c>
      <c r="N1386" t="s">
        <v>4470</v>
      </c>
      <c r="O1386" t="s">
        <v>4521</v>
      </c>
      <c r="P1386" s="3">
        <f>Ventes[[#This Row],[Coût]]*Ventes[[#This Row],[Quantité]]</f>
        <v>57</v>
      </c>
    </row>
    <row r="1387" spans="1:16" x14ac:dyDescent="0.2">
      <c r="A1387" t="s">
        <v>1400</v>
      </c>
      <c r="B1387" s="2">
        <v>44594</v>
      </c>
      <c r="C1387" s="2">
        <v>44598</v>
      </c>
      <c r="D1387" t="s">
        <v>1714</v>
      </c>
      <c r="E1387" t="s">
        <v>3188</v>
      </c>
      <c r="F1387">
        <v>2</v>
      </c>
      <c r="G1387">
        <v>0</v>
      </c>
      <c r="H1387" t="s">
        <v>3399</v>
      </c>
      <c r="I1387" t="s">
        <v>4245</v>
      </c>
      <c r="J1387" s="3">
        <v>105.29</v>
      </c>
      <c r="K1387" s="3">
        <v>99</v>
      </c>
      <c r="L1387" t="s">
        <v>4450</v>
      </c>
      <c r="M1387" t="s">
        <v>4467</v>
      </c>
      <c r="N1387" t="s">
        <v>4471</v>
      </c>
      <c r="O1387" t="s">
        <v>4535</v>
      </c>
      <c r="P1387" s="3">
        <f>Ventes[[#This Row],[Coût]]*Ventes[[#This Row],[Quantité]]</f>
        <v>198</v>
      </c>
    </row>
    <row r="1388" spans="1:16" x14ac:dyDescent="0.2">
      <c r="A1388" t="s">
        <v>1401</v>
      </c>
      <c r="B1388" s="2">
        <v>44591</v>
      </c>
      <c r="C1388" s="2">
        <v>44598</v>
      </c>
      <c r="D1388" t="s">
        <v>2308</v>
      </c>
      <c r="E1388" t="s">
        <v>3279</v>
      </c>
      <c r="F1388">
        <v>2</v>
      </c>
      <c r="G1388">
        <v>0</v>
      </c>
      <c r="H1388" t="s">
        <v>3399</v>
      </c>
      <c r="I1388" t="s">
        <v>4331</v>
      </c>
      <c r="J1388" s="3">
        <v>9.14</v>
      </c>
      <c r="K1388" s="3">
        <v>4.5999999999999996</v>
      </c>
      <c r="L1388" t="s">
        <v>4451</v>
      </c>
      <c r="M1388" t="s">
        <v>4458</v>
      </c>
      <c r="N1388" t="s">
        <v>4471</v>
      </c>
      <c r="O1388" t="s">
        <v>5129</v>
      </c>
      <c r="P1388" s="3">
        <f>Ventes[[#This Row],[Coût]]*Ventes[[#This Row],[Quantité]]</f>
        <v>9.1999999999999993</v>
      </c>
    </row>
    <row r="1389" spans="1:16" x14ac:dyDescent="0.2">
      <c r="A1389" t="s">
        <v>1402</v>
      </c>
      <c r="B1389" s="2">
        <v>44590</v>
      </c>
      <c r="C1389" s="2">
        <v>44596</v>
      </c>
      <c r="D1389" t="s">
        <v>1826</v>
      </c>
      <c r="E1389" t="s">
        <v>2737</v>
      </c>
      <c r="F1389">
        <v>2</v>
      </c>
      <c r="G1389">
        <v>0</v>
      </c>
      <c r="H1389" t="s">
        <v>3399</v>
      </c>
      <c r="I1389" t="s">
        <v>3804</v>
      </c>
      <c r="J1389" s="3">
        <v>2.61</v>
      </c>
      <c r="K1389" s="3">
        <v>1.4</v>
      </c>
      <c r="L1389" t="s">
        <v>4451</v>
      </c>
      <c r="M1389" t="s">
        <v>4459</v>
      </c>
      <c r="N1389" t="s">
        <v>4470</v>
      </c>
      <c r="O1389" t="s">
        <v>4647</v>
      </c>
      <c r="P1389" s="3">
        <f>Ventes[[#This Row],[Coût]]*Ventes[[#This Row],[Quantité]]</f>
        <v>2.8</v>
      </c>
    </row>
    <row r="1390" spans="1:16" x14ac:dyDescent="0.2">
      <c r="A1390" t="s">
        <v>1403</v>
      </c>
      <c r="B1390" s="2">
        <v>44581</v>
      </c>
      <c r="C1390" s="2">
        <v>44585</v>
      </c>
      <c r="D1390" t="s">
        <v>1716</v>
      </c>
      <c r="E1390" t="s">
        <v>2921</v>
      </c>
      <c r="F1390">
        <v>2</v>
      </c>
      <c r="G1390">
        <v>0</v>
      </c>
      <c r="H1390" t="s">
        <v>3399</v>
      </c>
      <c r="I1390" t="s">
        <v>3982</v>
      </c>
      <c r="J1390" s="3">
        <v>1.76</v>
      </c>
      <c r="K1390" s="3">
        <v>1.2</v>
      </c>
      <c r="L1390" t="s">
        <v>4451</v>
      </c>
      <c r="M1390" t="s">
        <v>4462</v>
      </c>
      <c r="N1390" t="s">
        <v>4470</v>
      </c>
      <c r="O1390" t="s">
        <v>4537</v>
      </c>
      <c r="P1390" s="3">
        <f>Ventes[[#This Row],[Coût]]*Ventes[[#This Row],[Quantité]]</f>
        <v>2.4</v>
      </c>
    </row>
    <row r="1391" spans="1:16" x14ac:dyDescent="0.2">
      <c r="A1391" t="s">
        <v>1404</v>
      </c>
      <c r="B1391" s="2">
        <v>44576</v>
      </c>
      <c r="C1391" s="2">
        <v>44582</v>
      </c>
      <c r="D1391" t="s">
        <v>2309</v>
      </c>
      <c r="E1391" t="s">
        <v>3019</v>
      </c>
      <c r="F1391">
        <v>2</v>
      </c>
      <c r="G1391">
        <v>0</v>
      </c>
      <c r="H1391" t="s">
        <v>3399</v>
      </c>
      <c r="I1391" t="s">
        <v>4078</v>
      </c>
      <c r="J1391" s="3">
        <v>6.35</v>
      </c>
      <c r="K1391" s="3">
        <v>3.4</v>
      </c>
      <c r="L1391" t="s">
        <v>4451</v>
      </c>
      <c r="M1391" t="s">
        <v>4454</v>
      </c>
      <c r="N1391" t="s">
        <v>4470</v>
      </c>
      <c r="O1391" t="s">
        <v>5130</v>
      </c>
      <c r="P1391" s="3">
        <f>Ventes[[#This Row],[Coût]]*Ventes[[#This Row],[Quantité]]</f>
        <v>6.8</v>
      </c>
    </row>
    <row r="1392" spans="1:16" x14ac:dyDescent="0.2">
      <c r="A1392" t="s">
        <v>1405</v>
      </c>
      <c r="B1392" s="2">
        <v>44889</v>
      </c>
      <c r="C1392" s="2">
        <v>44894</v>
      </c>
      <c r="D1392" t="s">
        <v>2021</v>
      </c>
      <c r="E1392" t="s">
        <v>2552</v>
      </c>
      <c r="F1392">
        <v>2</v>
      </c>
      <c r="G1392">
        <v>0.4</v>
      </c>
      <c r="H1392" t="s">
        <v>3399</v>
      </c>
      <c r="I1392" t="s">
        <v>3620</v>
      </c>
      <c r="J1392" s="3">
        <v>74.989999999999995</v>
      </c>
      <c r="K1392" s="3">
        <v>52.5</v>
      </c>
      <c r="L1392" t="s">
        <v>4452</v>
      </c>
      <c r="M1392" t="s">
        <v>4461</v>
      </c>
      <c r="N1392" t="s">
        <v>4471</v>
      </c>
      <c r="O1392" t="s">
        <v>4842</v>
      </c>
      <c r="P1392" s="3">
        <f>Ventes[[#This Row],[Coût]]*Ventes[[#This Row],[Quantité]]</f>
        <v>105</v>
      </c>
    </row>
    <row r="1393" spans="1:16" x14ac:dyDescent="0.2">
      <c r="A1393" t="s">
        <v>1406</v>
      </c>
      <c r="B1393" s="2">
        <v>44855</v>
      </c>
      <c r="C1393" s="2">
        <v>44859</v>
      </c>
      <c r="D1393" t="s">
        <v>1975</v>
      </c>
      <c r="E1393" t="s">
        <v>3280</v>
      </c>
      <c r="F1393">
        <v>2</v>
      </c>
      <c r="G1393">
        <v>0.4</v>
      </c>
      <c r="H1393" t="s">
        <v>3399</v>
      </c>
      <c r="I1393" t="s">
        <v>4332</v>
      </c>
      <c r="J1393" s="3">
        <v>274.99</v>
      </c>
      <c r="K1393" s="3">
        <v>203.5</v>
      </c>
      <c r="L1393" t="s">
        <v>4452</v>
      </c>
      <c r="M1393" t="s">
        <v>4461</v>
      </c>
      <c r="N1393" t="s">
        <v>4470</v>
      </c>
      <c r="O1393" t="s">
        <v>4796</v>
      </c>
      <c r="P1393" s="3">
        <f>Ventes[[#This Row],[Coût]]*Ventes[[#This Row],[Quantité]]</f>
        <v>407</v>
      </c>
    </row>
    <row r="1394" spans="1:16" x14ac:dyDescent="0.2">
      <c r="A1394" t="s">
        <v>1407</v>
      </c>
      <c r="B1394" s="2">
        <v>44854</v>
      </c>
      <c r="C1394" s="2">
        <v>44858</v>
      </c>
      <c r="D1394" t="s">
        <v>1949</v>
      </c>
      <c r="E1394" t="s">
        <v>2712</v>
      </c>
      <c r="F1394">
        <v>2</v>
      </c>
      <c r="G1394">
        <v>0.4</v>
      </c>
      <c r="H1394" t="s">
        <v>3399</v>
      </c>
      <c r="I1394" t="s">
        <v>3779</v>
      </c>
      <c r="J1394" s="3">
        <v>236.97</v>
      </c>
      <c r="K1394" s="3">
        <v>180.1</v>
      </c>
      <c r="L1394" t="s">
        <v>4450</v>
      </c>
      <c r="M1394" t="s">
        <v>4468</v>
      </c>
      <c r="N1394" t="s">
        <v>4471</v>
      </c>
      <c r="O1394" t="s">
        <v>4770</v>
      </c>
      <c r="P1394" s="3">
        <f>Ventes[[#This Row],[Coût]]*Ventes[[#This Row],[Quantité]]</f>
        <v>360.2</v>
      </c>
    </row>
    <row r="1395" spans="1:16" x14ac:dyDescent="0.2">
      <c r="A1395" t="s">
        <v>1408</v>
      </c>
      <c r="B1395" s="2">
        <v>44812</v>
      </c>
      <c r="C1395" s="2">
        <v>44816</v>
      </c>
      <c r="D1395" t="s">
        <v>2310</v>
      </c>
      <c r="E1395" t="s">
        <v>2816</v>
      </c>
      <c r="F1395">
        <v>2</v>
      </c>
      <c r="G1395">
        <v>0.4</v>
      </c>
      <c r="H1395" t="s">
        <v>3399</v>
      </c>
      <c r="I1395" t="s">
        <v>3880</v>
      </c>
      <c r="J1395" s="3">
        <v>459.99</v>
      </c>
      <c r="K1395" s="3">
        <v>331.2</v>
      </c>
      <c r="L1395" t="s">
        <v>4452</v>
      </c>
      <c r="M1395" t="s">
        <v>4461</v>
      </c>
      <c r="N1395" t="s">
        <v>4470</v>
      </c>
      <c r="O1395" t="s">
        <v>5131</v>
      </c>
      <c r="P1395" s="3">
        <f>Ventes[[#This Row],[Coût]]*Ventes[[#This Row],[Quantité]]</f>
        <v>662.4</v>
      </c>
    </row>
    <row r="1396" spans="1:16" x14ac:dyDescent="0.2">
      <c r="A1396" t="s">
        <v>1409</v>
      </c>
      <c r="B1396" s="2">
        <v>44715</v>
      </c>
      <c r="C1396" s="2">
        <v>44722</v>
      </c>
      <c r="D1396" t="s">
        <v>2015</v>
      </c>
      <c r="E1396" t="s">
        <v>3281</v>
      </c>
      <c r="F1396">
        <v>2</v>
      </c>
      <c r="G1396">
        <v>0.4</v>
      </c>
      <c r="H1396" t="s">
        <v>3399</v>
      </c>
      <c r="I1396" t="s">
        <v>4333</v>
      </c>
      <c r="J1396" s="3">
        <v>320.64</v>
      </c>
      <c r="K1396" s="3">
        <v>250.1</v>
      </c>
      <c r="L1396" t="s">
        <v>4450</v>
      </c>
      <c r="M1396" t="s">
        <v>4468</v>
      </c>
      <c r="N1396" t="s">
        <v>4471</v>
      </c>
      <c r="O1396" t="s">
        <v>4836</v>
      </c>
      <c r="P1396" s="3">
        <f>Ventes[[#This Row],[Coût]]*Ventes[[#This Row],[Quantité]]</f>
        <v>500.2</v>
      </c>
    </row>
    <row r="1397" spans="1:16" x14ac:dyDescent="0.2">
      <c r="A1397" t="s">
        <v>1410</v>
      </c>
      <c r="B1397" s="2">
        <v>44881</v>
      </c>
      <c r="C1397" s="2">
        <v>44887</v>
      </c>
      <c r="D1397" t="s">
        <v>1876</v>
      </c>
      <c r="E1397" t="s">
        <v>3282</v>
      </c>
      <c r="F1397">
        <v>3</v>
      </c>
      <c r="G1397">
        <v>0.4</v>
      </c>
      <c r="H1397" t="s">
        <v>3399</v>
      </c>
      <c r="I1397" t="s">
        <v>4334</v>
      </c>
      <c r="J1397" s="3">
        <v>499.99</v>
      </c>
      <c r="K1397" s="3">
        <v>275</v>
      </c>
      <c r="L1397" t="s">
        <v>4452</v>
      </c>
      <c r="M1397" t="s">
        <v>4460</v>
      </c>
      <c r="N1397" t="s">
        <v>4471</v>
      </c>
      <c r="O1397" t="s">
        <v>4697</v>
      </c>
      <c r="P1397" s="3">
        <f>Ventes[[#This Row],[Coût]]*Ventes[[#This Row],[Quantité]]</f>
        <v>825</v>
      </c>
    </row>
    <row r="1398" spans="1:16" x14ac:dyDescent="0.2">
      <c r="A1398" t="s">
        <v>1411</v>
      </c>
      <c r="B1398" s="2">
        <v>44828</v>
      </c>
      <c r="C1398" s="2">
        <v>44835</v>
      </c>
      <c r="D1398" t="s">
        <v>1723</v>
      </c>
      <c r="E1398" t="s">
        <v>3283</v>
      </c>
      <c r="F1398">
        <v>3</v>
      </c>
      <c r="G1398">
        <v>0.4</v>
      </c>
      <c r="H1398" t="s">
        <v>3399</v>
      </c>
      <c r="I1398" t="s">
        <v>4335</v>
      </c>
      <c r="J1398" s="3">
        <v>649.83000000000004</v>
      </c>
      <c r="K1398" s="3">
        <v>474.4</v>
      </c>
      <c r="L1398" t="s">
        <v>4452</v>
      </c>
      <c r="M1398" t="s">
        <v>4461</v>
      </c>
      <c r="N1398" t="s">
        <v>4472</v>
      </c>
      <c r="O1398" t="s">
        <v>4544</v>
      </c>
      <c r="P1398" s="3">
        <f>Ventes[[#This Row],[Coût]]*Ventes[[#This Row],[Quantité]]</f>
        <v>1423.1999999999998</v>
      </c>
    </row>
    <row r="1399" spans="1:16" x14ac:dyDescent="0.2">
      <c r="A1399" t="s">
        <v>1412</v>
      </c>
      <c r="B1399" s="2">
        <v>44774</v>
      </c>
      <c r="C1399" s="2">
        <v>44781</v>
      </c>
      <c r="D1399" t="s">
        <v>1751</v>
      </c>
      <c r="E1399" t="s">
        <v>2756</v>
      </c>
      <c r="F1399">
        <v>3</v>
      </c>
      <c r="G1399">
        <v>0.4</v>
      </c>
      <c r="H1399" t="s">
        <v>3399</v>
      </c>
      <c r="I1399" t="s">
        <v>3823</v>
      </c>
      <c r="J1399" s="3">
        <v>799.99</v>
      </c>
      <c r="K1399" s="3">
        <v>568</v>
      </c>
      <c r="L1399" t="s">
        <v>4452</v>
      </c>
      <c r="M1399" t="s">
        <v>4469</v>
      </c>
      <c r="N1399" t="s">
        <v>4471</v>
      </c>
      <c r="O1399" t="s">
        <v>4572</v>
      </c>
      <c r="P1399" s="3">
        <f>Ventes[[#This Row],[Coût]]*Ventes[[#This Row],[Quantité]]</f>
        <v>1704</v>
      </c>
    </row>
    <row r="1400" spans="1:16" x14ac:dyDescent="0.2">
      <c r="A1400" t="s">
        <v>1413</v>
      </c>
      <c r="B1400" s="2">
        <v>44738</v>
      </c>
      <c r="C1400" s="2">
        <v>44743</v>
      </c>
      <c r="D1400" t="s">
        <v>2061</v>
      </c>
      <c r="E1400" t="s">
        <v>3284</v>
      </c>
      <c r="F1400">
        <v>3</v>
      </c>
      <c r="G1400">
        <v>0.4</v>
      </c>
      <c r="H1400" t="s">
        <v>3399</v>
      </c>
      <c r="I1400" t="s">
        <v>4336</v>
      </c>
      <c r="J1400" s="3">
        <v>199</v>
      </c>
      <c r="K1400" s="3">
        <v>105.5</v>
      </c>
      <c r="L1400" t="s">
        <v>4452</v>
      </c>
      <c r="M1400" t="s">
        <v>4461</v>
      </c>
      <c r="N1400" t="s">
        <v>4470</v>
      </c>
      <c r="O1400" t="s">
        <v>4882</v>
      </c>
      <c r="P1400" s="3">
        <f>Ventes[[#This Row],[Coût]]*Ventes[[#This Row],[Quantité]]</f>
        <v>316.5</v>
      </c>
    </row>
    <row r="1401" spans="1:16" x14ac:dyDescent="0.2">
      <c r="A1401" t="s">
        <v>1414</v>
      </c>
      <c r="B1401" s="2">
        <v>44630</v>
      </c>
      <c r="C1401" s="2">
        <v>44635</v>
      </c>
      <c r="D1401" t="s">
        <v>1838</v>
      </c>
      <c r="E1401" t="s">
        <v>3285</v>
      </c>
      <c r="F1401">
        <v>3</v>
      </c>
      <c r="G1401">
        <v>0.4</v>
      </c>
      <c r="H1401" t="s">
        <v>3399</v>
      </c>
      <c r="I1401" t="s">
        <v>4337</v>
      </c>
      <c r="J1401" s="3">
        <v>29.99</v>
      </c>
      <c r="K1401" s="3">
        <v>21.6</v>
      </c>
      <c r="L1401" t="s">
        <v>4452</v>
      </c>
      <c r="M1401" t="s">
        <v>4461</v>
      </c>
      <c r="N1401" t="s">
        <v>4470</v>
      </c>
      <c r="O1401" t="s">
        <v>4659</v>
      </c>
      <c r="P1401" s="3">
        <f>Ventes[[#This Row],[Coût]]*Ventes[[#This Row],[Quantité]]</f>
        <v>64.800000000000011</v>
      </c>
    </row>
    <row r="1402" spans="1:16" x14ac:dyDescent="0.2">
      <c r="A1402" t="s">
        <v>1415</v>
      </c>
      <c r="B1402" s="2">
        <v>44917</v>
      </c>
      <c r="C1402" s="2">
        <v>44922</v>
      </c>
      <c r="D1402" t="s">
        <v>1719</v>
      </c>
      <c r="E1402" t="s">
        <v>3286</v>
      </c>
      <c r="F1402">
        <v>6</v>
      </c>
      <c r="G1402">
        <v>0.4</v>
      </c>
      <c r="H1402" t="s">
        <v>3399</v>
      </c>
      <c r="I1402" t="s">
        <v>4338</v>
      </c>
      <c r="J1402" s="3">
        <v>259.70999999999998</v>
      </c>
      <c r="K1402" s="3">
        <v>197.4</v>
      </c>
      <c r="L1402" t="s">
        <v>4450</v>
      </c>
      <c r="M1402" t="s">
        <v>4468</v>
      </c>
      <c r="N1402" t="s">
        <v>4470</v>
      </c>
      <c r="O1402" t="s">
        <v>4540</v>
      </c>
      <c r="P1402" s="3">
        <f>Ventes[[#This Row],[Coût]]*Ventes[[#This Row],[Quantité]]</f>
        <v>1184.4000000000001</v>
      </c>
    </row>
    <row r="1403" spans="1:16" x14ac:dyDescent="0.2">
      <c r="A1403" t="s">
        <v>1416</v>
      </c>
      <c r="B1403" s="2">
        <v>44891</v>
      </c>
      <c r="C1403" s="2">
        <v>44899</v>
      </c>
      <c r="D1403" t="s">
        <v>2071</v>
      </c>
      <c r="E1403" t="s">
        <v>2574</v>
      </c>
      <c r="F1403">
        <v>8</v>
      </c>
      <c r="G1403">
        <v>0.4</v>
      </c>
      <c r="H1403" t="s">
        <v>3399</v>
      </c>
      <c r="I1403" t="s">
        <v>3642</v>
      </c>
      <c r="J1403" s="3">
        <v>45.99</v>
      </c>
      <c r="K1403" s="3">
        <v>32.700000000000003</v>
      </c>
      <c r="L1403" t="s">
        <v>4452</v>
      </c>
      <c r="M1403" t="s">
        <v>4461</v>
      </c>
      <c r="N1403" t="s">
        <v>4470</v>
      </c>
      <c r="O1403" t="s">
        <v>4892</v>
      </c>
      <c r="P1403" s="3">
        <f>Ventes[[#This Row],[Coût]]*Ventes[[#This Row],[Quantité]]</f>
        <v>261.60000000000002</v>
      </c>
    </row>
    <row r="1404" spans="1:16" x14ac:dyDescent="0.2">
      <c r="A1404" t="s">
        <v>1417</v>
      </c>
      <c r="B1404" s="2">
        <v>44872</v>
      </c>
      <c r="C1404" s="2">
        <v>44877</v>
      </c>
      <c r="D1404" t="s">
        <v>2084</v>
      </c>
      <c r="E1404" t="s">
        <v>2602</v>
      </c>
      <c r="F1404">
        <v>5</v>
      </c>
      <c r="G1404">
        <v>0.4</v>
      </c>
      <c r="H1404" t="s">
        <v>3399</v>
      </c>
      <c r="I1404" t="s">
        <v>3670</v>
      </c>
      <c r="J1404" s="3">
        <v>119.99</v>
      </c>
      <c r="K1404" s="3">
        <v>86.4</v>
      </c>
      <c r="L1404" t="s">
        <v>4452</v>
      </c>
      <c r="M1404" t="s">
        <v>4461</v>
      </c>
      <c r="N1404" t="s">
        <v>4470</v>
      </c>
      <c r="O1404" t="s">
        <v>4905</v>
      </c>
      <c r="P1404" s="3">
        <f>Ventes[[#This Row],[Coût]]*Ventes[[#This Row],[Quantité]]</f>
        <v>432</v>
      </c>
    </row>
    <row r="1405" spans="1:16" x14ac:dyDescent="0.2">
      <c r="A1405" t="s">
        <v>1418</v>
      </c>
      <c r="B1405" s="2">
        <v>44860</v>
      </c>
      <c r="C1405" s="2">
        <v>44865</v>
      </c>
      <c r="D1405" t="s">
        <v>2021</v>
      </c>
      <c r="E1405" t="s">
        <v>3287</v>
      </c>
      <c r="F1405">
        <v>1</v>
      </c>
      <c r="G1405">
        <v>0.4</v>
      </c>
      <c r="H1405" t="s">
        <v>3399</v>
      </c>
      <c r="I1405" t="s">
        <v>4339</v>
      </c>
      <c r="J1405" s="3">
        <v>102.57</v>
      </c>
      <c r="K1405" s="3">
        <v>74.900000000000006</v>
      </c>
      <c r="L1405" t="s">
        <v>4452</v>
      </c>
      <c r="M1405" t="s">
        <v>4461</v>
      </c>
      <c r="N1405" t="s">
        <v>4471</v>
      </c>
      <c r="O1405" t="s">
        <v>4842</v>
      </c>
      <c r="P1405" s="3">
        <f>Ventes[[#This Row],[Coût]]*Ventes[[#This Row],[Quantité]]</f>
        <v>74.900000000000006</v>
      </c>
    </row>
    <row r="1406" spans="1:16" x14ac:dyDescent="0.2">
      <c r="A1406" t="s">
        <v>1419</v>
      </c>
      <c r="B1406" s="2">
        <v>44856</v>
      </c>
      <c r="C1406" s="2">
        <v>44863</v>
      </c>
      <c r="D1406" t="s">
        <v>2171</v>
      </c>
      <c r="E1406" t="s">
        <v>2959</v>
      </c>
      <c r="F1406">
        <v>5</v>
      </c>
      <c r="G1406">
        <v>0.4</v>
      </c>
      <c r="H1406" t="s">
        <v>3399</v>
      </c>
      <c r="I1406" t="s">
        <v>4020</v>
      </c>
      <c r="J1406" s="3">
        <v>10.9</v>
      </c>
      <c r="K1406" s="3">
        <v>7.8</v>
      </c>
      <c r="L1406" t="s">
        <v>4452</v>
      </c>
      <c r="M1406" t="s">
        <v>4461</v>
      </c>
      <c r="N1406" t="s">
        <v>4471</v>
      </c>
      <c r="O1406" t="s">
        <v>4992</v>
      </c>
      <c r="P1406" s="3">
        <f>Ventes[[#This Row],[Coût]]*Ventes[[#This Row],[Quantité]]</f>
        <v>39</v>
      </c>
    </row>
    <row r="1407" spans="1:16" x14ac:dyDescent="0.2">
      <c r="A1407" t="s">
        <v>1420</v>
      </c>
      <c r="B1407" s="2">
        <v>44773</v>
      </c>
      <c r="C1407" s="2">
        <v>44780</v>
      </c>
      <c r="D1407" t="s">
        <v>2311</v>
      </c>
      <c r="E1407" t="s">
        <v>3288</v>
      </c>
      <c r="F1407">
        <v>4</v>
      </c>
      <c r="G1407">
        <v>0.4</v>
      </c>
      <c r="H1407" t="s">
        <v>3399</v>
      </c>
      <c r="I1407" t="s">
        <v>4340</v>
      </c>
      <c r="J1407" s="3">
        <v>118.99</v>
      </c>
      <c r="K1407" s="3">
        <v>85.7</v>
      </c>
      <c r="L1407" t="s">
        <v>4452</v>
      </c>
      <c r="M1407" t="s">
        <v>4461</v>
      </c>
      <c r="N1407" t="s">
        <v>4470</v>
      </c>
      <c r="O1407" t="s">
        <v>5132</v>
      </c>
      <c r="P1407" s="3">
        <f>Ventes[[#This Row],[Coût]]*Ventes[[#This Row],[Quantité]]</f>
        <v>342.8</v>
      </c>
    </row>
    <row r="1408" spans="1:16" x14ac:dyDescent="0.2">
      <c r="A1408" t="s">
        <v>1421</v>
      </c>
      <c r="B1408" s="2">
        <v>44760</v>
      </c>
      <c r="C1408" s="2">
        <v>44767</v>
      </c>
      <c r="D1408" t="s">
        <v>2180</v>
      </c>
      <c r="E1408" t="s">
        <v>3289</v>
      </c>
      <c r="F1408">
        <v>5</v>
      </c>
      <c r="G1408">
        <v>0.4</v>
      </c>
      <c r="H1408" t="s">
        <v>3399</v>
      </c>
      <c r="I1408" t="s">
        <v>4341</v>
      </c>
      <c r="J1408" s="3">
        <v>199.99</v>
      </c>
      <c r="K1408" s="3">
        <v>106</v>
      </c>
      <c r="L1408" t="s">
        <v>4452</v>
      </c>
      <c r="M1408" t="s">
        <v>4460</v>
      </c>
      <c r="N1408" t="s">
        <v>4470</v>
      </c>
      <c r="O1408" t="s">
        <v>5001</v>
      </c>
      <c r="P1408" s="3">
        <f>Ventes[[#This Row],[Coût]]*Ventes[[#This Row],[Quantité]]</f>
        <v>530</v>
      </c>
    </row>
    <row r="1409" spans="1:16" x14ac:dyDescent="0.2">
      <c r="A1409" t="s">
        <v>1422</v>
      </c>
      <c r="B1409" s="2">
        <v>44714</v>
      </c>
      <c r="C1409" s="2">
        <v>44718</v>
      </c>
      <c r="D1409" t="s">
        <v>1696</v>
      </c>
      <c r="E1409" t="s">
        <v>3290</v>
      </c>
      <c r="F1409">
        <v>1</v>
      </c>
      <c r="G1409">
        <v>0.4</v>
      </c>
      <c r="H1409" t="s">
        <v>3399</v>
      </c>
      <c r="I1409" t="s">
        <v>4342</v>
      </c>
      <c r="J1409" s="3">
        <v>4.95</v>
      </c>
      <c r="K1409" s="3">
        <v>3.6</v>
      </c>
      <c r="L1409" t="s">
        <v>4452</v>
      </c>
      <c r="M1409" t="s">
        <v>4461</v>
      </c>
      <c r="N1409" t="s">
        <v>4472</v>
      </c>
      <c r="O1409" t="s">
        <v>4517</v>
      </c>
      <c r="P1409" s="3">
        <f>Ventes[[#This Row],[Coût]]*Ventes[[#This Row],[Quantité]]</f>
        <v>3.6</v>
      </c>
    </row>
    <row r="1410" spans="1:16" x14ac:dyDescent="0.2">
      <c r="A1410" t="s">
        <v>1423</v>
      </c>
      <c r="B1410" s="2">
        <v>44681</v>
      </c>
      <c r="C1410" s="2">
        <v>44688</v>
      </c>
      <c r="D1410" t="s">
        <v>2214</v>
      </c>
      <c r="E1410" t="s">
        <v>2352</v>
      </c>
      <c r="F1410">
        <v>5</v>
      </c>
      <c r="G1410">
        <v>0.4</v>
      </c>
      <c r="H1410" t="s">
        <v>3399</v>
      </c>
      <c r="I1410" t="s">
        <v>3421</v>
      </c>
      <c r="J1410" s="3">
        <v>225.86</v>
      </c>
      <c r="K1410" s="3">
        <v>167.1</v>
      </c>
      <c r="L1410" t="s">
        <v>4452</v>
      </c>
      <c r="M1410" t="s">
        <v>4461</v>
      </c>
      <c r="N1410" t="s">
        <v>4471</v>
      </c>
      <c r="O1410" t="s">
        <v>5035</v>
      </c>
      <c r="P1410" s="3">
        <f>Ventes[[#This Row],[Coût]]*Ventes[[#This Row],[Quantité]]</f>
        <v>835.5</v>
      </c>
    </row>
    <row r="1411" spans="1:16" x14ac:dyDescent="0.2">
      <c r="A1411" t="s">
        <v>1424</v>
      </c>
      <c r="B1411" s="2">
        <v>44631</v>
      </c>
      <c r="C1411" s="2">
        <v>44636</v>
      </c>
      <c r="D1411" t="s">
        <v>2153</v>
      </c>
      <c r="E1411" t="s">
        <v>3291</v>
      </c>
      <c r="F1411">
        <v>5</v>
      </c>
      <c r="G1411">
        <v>0.4</v>
      </c>
      <c r="H1411" t="s">
        <v>3399</v>
      </c>
      <c r="I1411" t="s">
        <v>4343</v>
      </c>
      <c r="J1411" s="3">
        <v>258.95</v>
      </c>
      <c r="K1411" s="3">
        <v>191.6</v>
      </c>
      <c r="L1411" t="s">
        <v>4452</v>
      </c>
      <c r="M1411" t="s">
        <v>4461</v>
      </c>
      <c r="N1411" t="s">
        <v>4472</v>
      </c>
      <c r="O1411" t="s">
        <v>4974</v>
      </c>
      <c r="P1411" s="3">
        <f>Ventes[[#This Row],[Coût]]*Ventes[[#This Row],[Quantité]]</f>
        <v>958</v>
      </c>
    </row>
    <row r="1412" spans="1:16" x14ac:dyDescent="0.2">
      <c r="A1412" t="s">
        <v>1425</v>
      </c>
      <c r="B1412" s="2">
        <v>44879</v>
      </c>
      <c r="C1412" s="2">
        <v>44885</v>
      </c>
      <c r="D1412" t="s">
        <v>1911</v>
      </c>
      <c r="E1412" t="s">
        <v>3292</v>
      </c>
      <c r="F1412">
        <v>10</v>
      </c>
      <c r="G1412">
        <v>0.4</v>
      </c>
      <c r="H1412" t="s">
        <v>3401</v>
      </c>
      <c r="I1412" t="s">
        <v>4344</v>
      </c>
      <c r="J1412" s="3">
        <v>19.989999999999998</v>
      </c>
      <c r="K1412" s="3">
        <v>10.4</v>
      </c>
      <c r="L1412" t="s">
        <v>4452</v>
      </c>
      <c r="M1412" t="s">
        <v>4461</v>
      </c>
      <c r="N1412" t="s">
        <v>4470</v>
      </c>
      <c r="O1412" t="s">
        <v>4732</v>
      </c>
      <c r="P1412" s="3">
        <f>Ventes[[#This Row],[Coût]]*Ventes[[#This Row],[Quantité]]</f>
        <v>104</v>
      </c>
    </row>
    <row r="1413" spans="1:16" x14ac:dyDescent="0.2">
      <c r="A1413" t="s">
        <v>1426</v>
      </c>
      <c r="B1413" s="2">
        <v>44877</v>
      </c>
      <c r="C1413" s="2">
        <v>44881</v>
      </c>
      <c r="D1413" t="s">
        <v>2198</v>
      </c>
      <c r="E1413" t="s">
        <v>3293</v>
      </c>
      <c r="F1413">
        <v>3</v>
      </c>
      <c r="G1413">
        <v>0.4</v>
      </c>
      <c r="H1413" t="s">
        <v>3402</v>
      </c>
      <c r="I1413" t="s">
        <v>4345</v>
      </c>
      <c r="J1413" s="3">
        <v>205.99</v>
      </c>
      <c r="K1413" s="3">
        <v>154.5</v>
      </c>
      <c r="L1413" t="s">
        <v>4452</v>
      </c>
      <c r="M1413" t="s">
        <v>4461</v>
      </c>
      <c r="N1413" t="s">
        <v>4471</v>
      </c>
      <c r="O1413" t="s">
        <v>5019</v>
      </c>
      <c r="P1413" s="3">
        <f>Ventes[[#This Row],[Coût]]*Ventes[[#This Row],[Quantité]]</f>
        <v>463.5</v>
      </c>
    </row>
    <row r="1414" spans="1:16" x14ac:dyDescent="0.2">
      <c r="A1414" t="s">
        <v>1427</v>
      </c>
      <c r="B1414" s="2">
        <v>44869</v>
      </c>
      <c r="C1414" s="2">
        <v>44871</v>
      </c>
      <c r="D1414" t="s">
        <v>2237</v>
      </c>
      <c r="E1414" t="s">
        <v>3085</v>
      </c>
      <c r="F1414">
        <v>3</v>
      </c>
      <c r="G1414">
        <v>0.4</v>
      </c>
      <c r="H1414" t="s">
        <v>3400</v>
      </c>
      <c r="I1414" t="s">
        <v>4144</v>
      </c>
      <c r="J1414" s="3">
        <v>290.98</v>
      </c>
      <c r="K1414" s="3">
        <v>238.6</v>
      </c>
      <c r="L1414" t="s">
        <v>4450</v>
      </c>
      <c r="M1414" t="s">
        <v>4468</v>
      </c>
      <c r="N1414" t="s">
        <v>4471</v>
      </c>
      <c r="O1414" t="s">
        <v>5058</v>
      </c>
      <c r="P1414" s="3">
        <f>Ventes[[#This Row],[Coût]]*Ventes[[#This Row],[Quantité]]</f>
        <v>715.8</v>
      </c>
    </row>
    <row r="1415" spans="1:16" x14ac:dyDescent="0.2">
      <c r="A1415" t="s">
        <v>1428</v>
      </c>
      <c r="B1415" s="2">
        <v>44795</v>
      </c>
      <c r="C1415" s="2">
        <v>44798</v>
      </c>
      <c r="D1415" t="s">
        <v>1810</v>
      </c>
      <c r="E1415" t="s">
        <v>3294</v>
      </c>
      <c r="F1415">
        <v>2</v>
      </c>
      <c r="G1415">
        <v>0.4</v>
      </c>
      <c r="H1415" t="s">
        <v>3400</v>
      </c>
      <c r="I1415" t="s">
        <v>4346</v>
      </c>
      <c r="J1415" s="3">
        <v>262.11</v>
      </c>
      <c r="K1415" s="3">
        <v>199.2</v>
      </c>
      <c r="L1415" t="s">
        <v>4450</v>
      </c>
      <c r="M1415" t="s">
        <v>4468</v>
      </c>
      <c r="N1415" t="s">
        <v>4472</v>
      </c>
      <c r="O1415" t="s">
        <v>4631</v>
      </c>
      <c r="P1415" s="3">
        <f>Ventes[[#This Row],[Coût]]*Ventes[[#This Row],[Quantité]]</f>
        <v>398.4</v>
      </c>
    </row>
    <row r="1416" spans="1:16" x14ac:dyDescent="0.2">
      <c r="A1416" t="s">
        <v>1429</v>
      </c>
      <c r="B1416" s="2">
        <v>44755</v>
      </c>
      <c r="C1416" s="2">
        <v>44762</v>
      </c>
      <c r="D1416" t="s">
        <v>2040</v>
      </c>
      <c r="E1416" t="s">
        <v>3295</v>
      </c>
      <c r="F1416">
        <v>1</v>
      </c>
      <c r="G1416">
        <v>0.4</v>
      </c>
      <c r="H1416" t="s">
        <v>3401</v>
      </c>
      <c r="I1416" t="s">
        <v>4347</v>
      </c>
      <c r="J1416" s="3">
        <v>65.989999999999995</v>
      </c>
      <c r="K1416" s="3">
        <v>46.9</v>
      </c>
      <c r="L1416" t="s">
        <v>4452</v>
      </c>
      <c r="M1416" t="s">
        <v>4461</v>
      </c>
      <c r="N1416" t="s">
        <v>4470</v>
      </c>
      <c r="O1416" t="s">
        <v>4861</v>
      </c>
      <c r="P1416" s="3">
        <f>Ventes[[#This Row],[Coût]]*Ventes[[#This Row],[Quantité]]</f>
        <v>46.9</v>
      </c>
    </row>
    <row r="1417" spans="1:16" x14ac:dyDescent="0.2">
      <c r="A1417" t="s">
        <v>1430</v>
      </c>
      <c r="B1417" s="2">
        <v>44742</v>
      </c>
      <c r="C1417" s="2">
        <v>44743</v>
      </c>
      <c r="D1417" t="s">
        <v>2312</v>
      </c>
      <c r="E1417" t="s">
        <v>3296</v>
      </c>
      <c r="F1417">
        <v>5</v>
      </c>
      <c r="G1417">
        <v>0.4</v>
      </c>
      <c r="H1417" t="s">
        <v>3402</v>
      </c>
      <c r="I1417" t="s">
        <v>4348</v>
      </c>
      <c r="J1417" s="3">
        <v>348.21</v>
      </c>
      <c r="K1417" s="3">
        <v>268.10000000000002</v>
      </c>
      <c r="L1417" t="s">
        <v>4450</v>
      </c>
      <c r="M1417" t="s">
        <v>4468</v>
      </c>
      <c r="N1417" t="s">
        <v>4470</v>
      </c>
      <c r="O1417" t="s">
        <v>5133</v>
      </c>
      <c r="P1417" s="3">
        <f>Ventes[[#This Row],[Coût]]*Ventes[[#This Row],[Quantité]]</f>
        <v>1340.5</v>
      </c>
    </row>
    <row r="1418" spans="1:16" x14ac:dyDescent="0.2">
      <c r="A1418" t="s">
        <v>1431</v>
      </c>
      <c r="B1418" s="2">
        <v>44680</v>
      </c>
      <c r="C1418" s="2">
        <v>44684</v>
      </c>
      <c r="D1418" t="s">
        <v>2269</v>
      </c>
      <c r="E1418" t="s">
        <v>3297</v>
      </c>
      <c r="F1418">
        <v>5</v>
      </c>
      <c r="G1418">
        <v>0.4</v>
      </c>
      <c r="H1418" t="s">
        <v>3401</v>
      </c>
      <c r="I1418" t="s">
        <v>4349</v>
      </c>
      <c r="J1418" s="3">
        <v>349.45</v>
      </c>
      <c r="K1418" s="3">
        <v>223.6</v>
      </c>
      <c r="L1418" t="s">
        <v>4450</v>
      </c>
      <c r="M1418" t="s">
        <v>4468</v>
      </c>
      <c r="N1418" t="s">
        <v>4471</v>
      </c>
      <c r="O1418" t="s">
        <v>5090</v>
      </c>
      <c r="P1418" s="3">
        <f>Ventes[[#This Row],[Coût]]*Ventes[[#This Row],[Quantité]]</f>
        <v>1118</v>
      </c>
    </row>
    <row r="1419" spans="1:16" x14ac:dyDescent="0.2">
      <c r="A1419" t="s">
        <v>1432</v>
      </c>
      <c r="B1419" s="2">
        <v>44636</v>
      </c>
      <c r="C1419" s="2">
        <v>44642</v>
      </c>
      <c r="D1419" t="s">
        <v>1915</v>
      </c>
      <c r="E1419" t="s">
        <v>2387</v>
      </c>
      <c r="F1419">
        <v>8</v>
      </c>
      <c r="G1419">
        <v>0.4</v>
      </c>
      <c r="H1419" t="s">
        <v>3401</v>
      </c>
      <c r="I1419" t="s">
        <v>3456</v>
      </c>
      <c r="J1419" s="3">
        <v>92.8</v>
      </c>
      <c r="K1419" s="3">
        <v>65.900000000000006</v>
      </c>
      <c r="L1419" t="s">
        <v>4452</v>
      </c>
      <c r="M1419" t="s">
        <v>4461</v>
      </c>
      <c r="N1419" t="s">
        <v>4472</v>
      </c>
      <c r="O1419" t="s">
        <v>4736</v>
      </c>
      <c r="P1419" s="3">
        <f>Ventes[[#This Row],[Coût]]*Ventes[[#This Row],[Quantité]]</f>
        <v>527.20000000000005</v>
      </c>
    </row>
    <row r="1420" spans="1:16" x14ac:dyDescent="0.2">
      <c r="A1420" t="s">
        <v>1433</v>
      </c>
      <c r="B1420" s="2">
        <v>44636</v>
      </c>
      <c r="C1420" s="2">
        <v>44636</v>
      </c>
      <c r="D1420" t="s">
        <v>2313</v>
      </c>
      <c r="E1420" t="s">
        <v>3298</v>
      </c>
      <c r="F1420">
        <v>2</v>
      </c>
      <c r="G1420">
        <v>0.4</v>
      </c>
      <c r="H1420" t="s">
        <v>3402</v>
      </c>
      <c r="I1420" t="s">
        <v>4350</v>
      </c>
      <c r="J1420" s="3">
        <v>36.979999999999997</v>
      </c>
      <c r="K1420" s="3">
        <v>25.9</v>
      </c>
      <c r="L1420" t="s">
        <v>4452</v>
      </c>
      <c r="M1420" t="s">
        <v>4461</v>
      </c>
      <c r="N1420" t="s">
        <v>4470</v>
      </c>
      <c r="O1420" t="s">
        <v>5134</v>
      </c>
      <c r="P1420" s="3">
        <f>Ventes[[#This Row],[Coût]]*Ventes[[#This Row],[Quantité]]</f>
        <v>51.8</v>
      </c>
    </row>
    <row r="1421" spans="1:16" x14ac:dyDescent="0.2">
      <c r="A1421" t="s">
        <v>1434</v>
      </c>
      <c r="B1421" s="2">
        <v>44609</v>
      </c>
      <c r="C1421" s="2">
        <v>44610</v>
      </c>
      <c r="D1421" t="s">
        <v>2210</v>
      </c>
      <c r="E1421" t="s">
        <v>2504</v>
      </c>
      <c r="F1421">
        <v>5</v>
      </c>
      <c r="G1421">
        <v>0.4</v>
      </c>
      <c r="H1421" t="s">
        <v>3400</v>
      </c>
      <c r="I1421" t="s">
        <v>3573</v>
      </c>
      <c r="J1421" s="3">
        <v>151.99</v>
      </c>
      <c r="K1421" s="3">
        <v>112.5</v>
      </c>
      <c r="L1421" t="s">
        <v>4450</v>
      </c>
      <c r="M1421" t="s">
        <v>4468</v>
      </c>
      <c r="N1421" t="s">
        <v>4472</v>
      </c>
      <c r="O1421" t="s">
        <v>5031</v>
      </c>
      <c r="P1421" s="3">
        <f>Ventes[[#This Row],[Coût]]*Ventes[[#This Row],[Quantité]]</f>
        <v>562.5</v>
      </c>
    </row>
    <row r="1422" spans="1:16" x14ac:dyDescent="0.2">
      <c r="A1422" t="s">
        <v>1435</v>
      </c>
      <c r="B1422" s="2">
        <v>44594</v>
      </c>
      <c r="C1422" s="2">
        <v>44597</v>
      </c>
      <c r="D1422" t="s">
        <v>1927</v>
      </c>
      <c r="E1422" t="s">
        <v>2473</v>
      </c>
      <c r="F1422">
        <v>5</v>
      </c>
      <c r="G1422">
        <v>0.4</v>
      </c>
      <c r="H1422" t="s">
        <v>3400</v>
      </c>
      <c r="I1422" t="s">
        <v>3542</v>
      </c>
      <c r="J1422" s="3">
        <v>19.989999999999998</v>
      </c>
      <c r="K1422" s="3">
        <v>14.4</v>
      </c>
      <c r="L1422" t="s">
        <v>4452</v>
      </c>
      <c r="M1422" t="s">
        <v>4461</v>
      </c>
      <c r="N1422" t="s">
        <v>4471</v>
      </c>
      <c r="O1422" t="s">
        <v>4748</v>
      </c>
      <c r="P1422" s="3">
        <f>Ventes[[#This Row],[Coût]]*Ventes[[#This Row],[Quantité]]</f>
        <v>72</v>
      </c>
    </row>
    <row r="1423" spans="1:16" x14ac:dyDescent="0.2">
      <c r="A1423" t="s">
        <v>1436</v>
      </c>
      <c r="B1423" s="2">
        <v>44580</v>
      </c>
      <c r="C1423" s="2">
        <v>44584</v>
      </c>
      <c r="D1423" t="s">
        <v>1973</v>
      </c>
      <c r="E1423" t="s">
        <v>2439</v>
      </c>
      <c r="F1423">
        <v>2</v>
      </c>
      <c r="G1423">
        <v>0.4</v>
      </c>
      <c r="H1423" t="s">
        <v>3401</v>
      </c>
      <c r="I1423" t="s">
        <v>3508</v>
      </c>
      <c r="J1423" s="3">
        <v>358</v>
      </c>
      <c r="K1423" s="3">
        <v>261.3</v>
      </c>
      <c r="L1423" t="s">
        <v>4452</v>
      </c>
      <c r="M1423" t="s">
        <v>4461</v>
      </c>
      <c r="N1423" t="s">
        <v>4470</v>
      </c>
      <c r="O1423" t="s">
        <v>4794</v>
      </c>
      <c r="P1423" s="3">
        <f>Ventes[[#This Row],[Coût]]*Ventes[[#This Row],[Quantité]]</f>
        <v>522.6</v>
      </c>
    </row>
    <row r="1424" spans="1:16" x14ac:dyDescent="0.2">
      <c r="A1424" t="s">
        <v>1437</v>
      </c>
      <c r="B1424" s="2">
        <v>44918</v>
      </c>
      <c r="C1424" s="2">
        <v>44922</v>
      </c>
      <c r="D1424" t="s">
        <v>2009</v>
      </c>
      <c r="E1424" t="s">
        <v>3299</v>
      </c>
      <c r="F1424">
        <v>4</v>
      </c>
      <c r="G1424">
        <v>0.7</v>
      </c>
      <c r="H1424" t="s">
        <v>3401</v>
      </c>
      <c r="I1424" t="s">
        <v>4351</v>
      </c>
      <c r="J1424" s="3">
        <v>17.3</v>
      </c>
      <c r="K1424" s="3">
        <v>9</v>
      </c>
      <c r="L1424" t="s">
        <v>4451</v>
      </c>
      <c r="M1424" t="s">
        <v>4458</v>
      </c>
      <c r="N1424" t="s">
        <v>4471</v>
      </c>
      <c r="O1424" t="s">
        <v>4830</v>
      </c>
      <c r="P1424" s="3">
        <f>Ventes[[#This Row],[Coût]]*Ventes[[#This Row],[Quantité]]</f>
        <v>36</v>
      </c>
    </row>
    <row r="1425" spans="1:16" x14ac:dyDescent="0.2">
      <c r="A1425" t="s">
        <v>1438</v>
      </c>
      <c r="B1425" s="2">
        <v>44917</v>
      </c>
      <c r="C1425" s="2">
        <v>44917</v>
      </c>
      <c r="D1425" t="s">
        <v>2305</v>
      </c>
      <c r="E1425" t="s">
        <v>2464</v>
      </c>
      <c r="F1425">
        <v>1</v>
      </c>
      <c r="G1425">
        <v>0.7</v>
      </c>
      <c r="H1425" t="s">
        <v>3400</v>
      </c>
      <c r="I1425" t="s">
        <v>3533</v>
      </c>
      <c r="J1425" s="3">
        <v>5.47</v>
      </c>
      <c r="K1425" s="3">
        <v>3</v>
      </c>
      <c r="L1425" t="s">
        <v>4451</v>
      </c>
      <c r="M1425" t="s">
        <v>4458</v>
      </c>
      <c r="N1425" t="s">
        <v>4470</v>
      </c>
      <c r="O1425" t="s">
        <v>5126</v>
      </c>
      <c r="P1425" s="3">
        <f>Ventes[[#This Row],[Coût]]*Ventes[[#This Row],[Quantité]]</f>
        <v>3</v>
      </c>
    </row>
    <row r="1426" spans="1:16" x14ac:dyDescent="0.2">
      <c r="A1426" t="s">
        <v>1439</v>
      </c>
      <c r="B1426" s="2">
        <v>44912</v>
      </c>
      <c r="C1426" s="2">
        <v>44919</v>
      </c>
      <c r="D1426" t="s">
        <v>1842</v>
      </c>
      <c r="E1426" t="s">
        <v>3300</v>
      </c>
      <c r="F1426">
        <v>2</v>
      </c>
      <c r="G1426">
        <v>0.7</v>
      </c>
      <c r="H1426" t="s">
        <v>3401</v>
      </c>
      <c r="I1426" t="s">
        <v>4352</v>
      </c>
      <c r="J1426" s="3">
        <v>165.71</v>
      </c>
      <c r="K1426" s="3">
        <v>122.6</v>
      </c>
      <c r="L1426" t="s">
        <v>4451</v>
      </c>
      <c r="M1426" t="s">
        <v>4464</v>
      </c>
      <c r="N1426" t="s">
        <v>4470</v>
      </c>
      <c r="O1426" t="s">
        <v>4663</v>
      </c>
      <c r="P1426" s="3">
        <f>Ventes[[#This Row],[Coût]]*Ventes[[#This Row],[Quantité]]</f>
        <v>245.2</v>
      </c>
    </row>
    <row r="1427" spans="1:16" x14ac:dyDescent="0.2">
      <c r="A1427" t="s">
        <v>1440</v>
      </c>
      <c r="B1427" s="2">
        <v>44906</v>
      </c>
      <c r="C1427" s="2">
        <v>44910</v>
      </c>
      <c r="D1427" t="s">
        <v>2044</v>
      </c>
      <c r="E1427" t="s">
        <v>3301</v>
      </c>
      <c r="F1427">
        <v>2</v>
      </c>
      <c r="G1427">
        <v>0.7</v>
      </c>
      <c r="H1427" t="s">
        <v>3400</v>
      </c>
      <c r="I1427" t="s">
        <v>4353</v>
      </c>
      <c r="J1427" s="3">
        <v>3.48</v>
      </c>
      <c r="K1427" s="3">
        <v>2.6</v>
      </c>
      <c r="L1427" t="s">
        <v>4451</v>
      </c>
      <c r="M1427" t="s">
        <v>4464</v>
      </c>
      <c r="N1427" t="s">
        <v>4470</v>
      </c>
      <c r="O1427" t="s">
        <v>4865</v>
      </c>
      <c r="P1427" s="3">
        <f>Ventes[[#This Row],[Coût]]*Ventes[[#This Row],[Quantité]]</f>
        <v>5.2</v>
      </c>
    </row>
    <row r="1428" spans="1:16" x14ac:dyDescent="0.2">
      <c r="A1428" t="s">
        <v>1441</v>
      </c>
      <c r="B1428" s="2">
        <v>44905</v>
      </c>
      <c r="C1428" s="2">
        <v>44910</v>
      </c>
      <c r="D1428" t="s">
        <v>1998</v>
      </c>
      <c r="E1428" t="s">
        <v>2838</v>
      </c>
      <c r="F1428">
        <v>1</v>
      </c>
      <c r="G1428">
        <v>0.7</v>
      </c>
      <c r="H1428" t="s">
        <v>3400</v>
      </c>
      <c r="I1428" t="s">
        <v>3900</v>
      </c>
      <c r="J1428" s="3">
        <v>10.91</v>
      </c>
      <c r="K1428" s="3">
        <v>5.8</v>
      </c>
      <c r="L1428" t="s">
        <v>4451</v>
      </c>
      <c r="M1428" t="s">
        <v>4458</v>
      </c>
      <c r="N1428" t="s">
        <v>4470</v>
      </c>
      <c r="O1428" t="s">
        <v>4819</v>
      </c>
      <c r="P1428" s="3">
        <f>Ventes[[#This Row],[Coût]]*Ventes[[#This Row],[Quantité]]</f>
        <v>5.8</v>
      </c>
    </row>
    <row r="1429" spans="1:16" x14ac:dyDescent="0.2">
      <c r="A1429" t="s">
        <v>1442</v>
      </c>
      <c r="B1429" s="2">
        <v>44904</v>
      </c>
      <c r="C1429" s="2">
        <v>44906</v>
      </c>
      <c r="D1429" t="s">
        <v>2091</v>
      </c>
      <c r="E1429" t="s">
        <v>2648</v>
      </c>
      <c r="F1429">
        <v>3</v>
      </c>
      <c r="G1429">
        <v>0.7</v>
      </c>
      <c r="H1429" t="s">
        <v>3400</v>
      </c>
      <c r="I1429" t="s">
        <v>3716</v>
      </c>
      <c r="J1429" s="3">
        <v>2.08</v>
      </c>
      <c r="K1429" s="3">
        <v>1.1000000000000001</v>
      </c>
      <c r="L1429" t="s">
        <v>4451</v>
      </c>
      <c r="M1429" t="s">
        <v>4458</v>
      </c>
      <c r="N1429" t="s">
        <v>4471</v>
      </c>
      <c r="O1429" t="s">
        <v>4912</v>
      </c>
      <c r="P1429" s="3">
        <f>Ventes[[#This Row],[Coût]]*Ventes[[#This Row],[Quantité]]</f>
        <v>3.3000000000000003</v>
      </c>
    </row>
    <row r="1430" spans="1:16" x14ac:dyDescent="0.2">
      <c r="A1430" t="s">
        <v>1443</v>
      </c>
      <c r="B1430" s="2">
        <v>44897</v>
      </c>
      <c r="C1430" s="2">
        <v>44902</v>
      </c>
      <c r="D1430" t="s">
        <v>1729</v>
      </c>
      <c r="E1430" t="s">
        <v>2697</v>
      </c>
      <c r="F1430">
        <v>5</v>
      </c>
      <c r="G1430">
        <v>0.7</v>
      </c>
      <c r="H1430" t="s">
        <v>3401</v>
      </c>
      <c r="I1430" t="s">
        <v>3765</v>
      </c>
      <c r="J1430" s="3">
        <v>294.62</v>
      </c>
      <c r="K1430" s="3">
        <v>212.1</v>
      </c>
      <c r="L1430" t="s">
        <v>4451</v>
      </c>
      <c r="M1430" t="s">
        <v>4464</v>
      </c>
      <c r="N1430" t="s">
        <v>4470</v>
      </c>
      <c r="O1430" t="s">
        <v>4550</v>
      </c>
      <c r="P1430" s="3">
        <f>Ventes[[#This Row],[Coût]]*Ventes[[#This Row],[Quantité]]</f>
        <v>1060.5</v>
      </c>
    </row>
    <row r="1431" spans="1:16" x14ac:dyDescent="0.2">
      <c r="A1431" t="s">
        <v>1444</v>
      </c>
      <c r="B1431" s="2">
        <v>44897</v>
      </c>
      <c r="C1431" s="2">
        <v>44899</v>
      </c>
      <c r="D1431" t="s">
        <v>1906</v>
      </c>
      <c r="E1431" t="s">
        <v>2554</v>
      </c>
      <c r="F1431">
        <v>6</v>
      </c>
      <c r="G1431">
        <v>0.7</v>
      </c>
      <c r="H1431" t="s">
        <v>3402</v>
      </c>
      <c r="I1431" t="s">
        <v>3622</v>
      </c>
      <c r="J1431" s="3">
        <v>37.700000000000003</v>
      </c>
      <c r="K1431" s="3">
        <v>18.899999999999999</v>
      </c>
      <c r="L1431" t="s">
        <v>4451</v>
      </c>
      <c r="M1431" t="s">
        <v>4458</v>
      </c>
      <c r="N1431" t="s">
        <v>4470</v>
      </c>
      <c r="O1431" t="s">
        <v>4727</v>
      </c>
      <c r="P1431" s="3">
        <f>Ventes[[#This Row],[Coût]]*Ventes[[#This Row],[Quantité]]</f>
        <v>113.39999999999999</v>
      </c>
    </row>
    <row r="1432" spans="1:16" x14ac:dyDescent="0.2">
      <c r="A1432" t="s">
        <v>1445</v>
      </c>
      <c r="B1432" s="2">
        <v>44891</v>
      </c>
      <c r="C1432" s="2">
        <v>44896</v>
      </c>
      <c r="D1432" t="s">
        <v>1866</v>
      </c>
      <c r="E1432" t="s">
        <v>2544</v>
      </c>
      <c r="F1432">
        <v>8</v>
      </c>
      <c r="G1432">
        <v>0.7</v>
      </c>
      <c r="H1432" t="s">
        <v>3400</v>
      </c>
      <c r="I1432" t="s">
        <v>3612</v>
      </c>
      <c r="J1432" s="3">
        <v>20.98</v>
      </c>
      <c r="K1432" s="3">
        <v>10.9</v>
      </c>
      <c r="L1432" t="s">
        <v>4451</v>
      </c>
      <c r="M1432" t="s">
        <v>4458</v>
      </c>
      <c r="N1432" t="s">
        <v>4470</v>
      </c>
      <c r="O1432" t="s">
        <v>4687</v>
      </c>
      <c r="P1432" s="3">
        <f>Ventes[[#This Row],[Coût]]*Ventes[[#This Row],[Quantité]]</f>
        <v>87.2</v>
      </c>
    </row>
    <row r="1433" spans="1:16" x14ac:dyDescent="0.2">
      <c r="A1433" t="s">
        <v>1446</v>
      </c>
      <c r="B1433" s="2">
        <v>44889</v>
      </c>
      <c r="C1433" s="2">
        <v>44894</v>
      </c>
      <c r="D1433" t="s">
        <v>1943</v>
      </c>
      <c r="E1433" t="s">
        <v>3302</v>
      </c>
      <c r="F1433">
        <v>8</v>
      </c>
      <c r="G1433">
        <v>0.7</v>
      </c>
      <c r="H1433" t="s">
        <v>3401</v>
      </c>
      <c r="I1433" t="s">
        <v>4354</v>
      </c>
      <c r="J1433" s="3">
        <v>7.92</v>
      </c>
      <c r="K1433" s="3">
        <v>4</v>
      </c>
      <c r="L1433" t="s">
        <v>4451</v>
      </c>
      <c r="M1433" t="s">
        <v>4458</v>
      </c>
      <c r="N1433" t="s">
        <v>4471</v>
      </c>
      <c r="O1433" t="s">
        <v>4764</v>
      </c>
      <c r="P1433" s="3">
        <f>Ventes[[#This Row],[Coût]]*Ventes[[#This Row],[Quantité]]</f>
        <v>32</v>
      </c>
    </row>
    <row r="1434" spans="1:16" x14ac:dyDescent="0.2">
      <c r="A1434" t="s">
        <v>1447</v>
      </c>
      <c r="B1434" s="2">
        <v>44889</v>
      </c>
      <c r="C1434" s="2">
        <v>44894</v>
      </c>
      <c r="D1434" t="s">
        <v>2120</v>
      </c>
      <c r="E1434" t="s">
        <v>3303</v>
      </c>
      <c r="F1434">
        <v>2</v>
      </c>
      <c r="G1434">
        <v>0.7</v>
      </c>
      <c r="H1434" t="s">
        <v>3401</v>
      </c>
      <c r="I1434" t="s">
        <v>4355</v>
      </c>
      <c r="J1434" s="3">
        <v>34.54</v>
      </c>
      <c r="K1434" s="3">
        <v>18</v>
      </c>
      <c r="L1434" t="s">
        <v>4451</v>
      </c>
      <c r="M1434" t="s">
        <v>4458</v>
      </c>
      <c r="N1434" t="s">
        <v>4470</v>
      </c>
      <c r="O1434" t="s">
        <v>4941</v>
      </c>
      <c r="P1434" s="3">
        <f>Ventes[[#This Row],[Coût]]*Ventes[[#This Row],[Quantité]]</f>
        <v>36</v>
      </c>
    </row>
    <row r="1435" spans="1:16" x14ac:dyDescent="0.2">
      <c r="A1435" t="s">
        <v>1448</v>
      </c>
      <c r="B1435" s="2">
        <v>44888</v>
      </c>
      <c r="C1435" s="2">
        <v>44892</v>
      </c>
      <c r="D1435" t="s">
        <v>1711</v>
      </c>
      <c r="E1435" t="s">
        <v>3304</v>
      </c>
      <c r="F1435">
        <v>1</v>
      </c>
      <c r="G1435">
        <v>0.7</v>
      </c>
      <c r="H1435" t="s">
        <v>3401</v>
      </c>
      <c r="I1435" t="s">
        <v>4356</v>
      </c>
      <c r="J1435" s="3">
        <v>24.92</v>
      </c>
      <c r="K1435" s="3">
        <v>13.5</v>
      </c>
      <c r="L1435" t="s">
        <v>4451</v>
      </c>
      <c r="M1435" t="s">
        <v>4458</v>
      </c>
      <c r="N1435" t="s">
        <v>4471</v>
      </c>
      <c r="O1435" t="s">
        <v>4532</v>
      </c>
      <c r="P1435" s="3">
        <f>Ventes[[#This Row],[Coût]]*Ventes[[#This Row],[Quantité]]</f>
        <v>13.5</v>
      </c>
    </row>
    <row r="1436" spans="1:16" x14ac:dyDescent="0.2">
      <c r="A1436" t="s">
        <v>1449</v>
      </c>
      <c r="B1436" s="2">
        <v>44881</v>
      </c>
      <c r="C1436" s="2">
        <v>44886</v>
      </c>
      <c r="D1436" t="s">
        <v>2088</v>
      </c>
      <c r="E1436" t="s">
        <v>3216</v>
      </c>
      <c r="F1436">
        <v>1</v>
      </c>
      <c r="G1436">
        <v>0.7</v>
      </c>
      <c r="H1436" t="s">
        <v>3401</v>
      </c>
      <c r="I1436" t="s">
        <v>4271</v>
      </c>
      <c r="J1436" s="3">
        <v>6.08</v>
      </c>
      <c r="K1436" s="3">
        <v>3.2</v>
      </c>
      <c r="L1436" t="s">
        <v>4451</v>
      </c>
      <c r="M1436" t="s">
        <v>4458</v>
      </c>
      <c r="N1436" t="s">
        <v>4471</v>
      </c>
      <c r="O1436" t="s">
        <v>4909</v>
      </c>
      <c r="P1436" s="3">
        <f>Ventes[[#This Row],[Coût]]*Ventes[[#This Row],[Quantité]]</f>
        <v>3.2</v>
      </c>
    </row>
    <row r="1437" spans="1:16" x14ac:dyDescent="0.2">
      <c r="A1437" t="s">
        <v>1450</v>
      </c>
      <c r="B1437" s="2">
        <v>44879</v>
      </c>
      <c r="C1437" s="2">
        <v>44884</v>
      </c>
      <c r="D1437" t="s">
        <v>1699</v>
      </c>
      <c r="E1437" t="s">
        <v>3305</v>
      </c>
      <c r="F1437">
        <v>5</v>
      </c>
      <c r="G1437">
        <v>0.7</v>
      </c>
      <c r="H1437" t="s">
        <v>3401</v>
      </c>
      <c r="I1437" t="s">
        <v>4357</v>
      </c>
      <c r="J1437" s="3">
        <v>21.99</v>
      </c>
      <c r="K1437" s="3">
        <v>11</v>
      </c>
      <c r="L1437" t="s">
        <v>4451</v>
      </c>
      <c r="M1437" t="s">
        <v>4458</v>
      </c>
      <c r="N1437" t="s">
        <v>4470</v>
      </c>
      <c r="O1437" t="s">
        <v>4520</v>
      </c>
      <c r="P1437" s="3">
        <f>Ventes[[#This Row],[Coût]]*Ventes[[#This Row],[Quantité]]</f>
        <v>55</v>
      </c>
    </row>
    <row r="1438" spans="1:16" x14ac:dyDescent="0.2">
      <c r="A1438" t="s">
        <v>1451</v>
      </c>
      <c r="B1438" s="2">
        <v>44878</v>
      </c>
      <c r="C1438" s="2">
        <v>44884</v>
      </c>
      <c r="D1438" t="s">
        <v>1665</v>
      </c>
      <c r="E1438" t="s">
        <v>3306</v>
      </c>
      <c r="F1438">
        <v>6</v>
      </c>
      <c r="G1438">
        <v>0.7</v>
      </c>
      <c r="H1438" t="s">
        <v>3401</v>
      </c>
      <c r="I1438" t="s">
        <v>4358</v>
      </c>
      <c r="J1438" s="3">
        <v>7.77</v>
      </c>
      <c r="K1438" s="3">
        <v>5.7</v>
      </c>
      <c r="L1438" t="s">
        <v>4451</v>
      </c>
      <c r="M1438" t="s">
        <v>4464</v>
      </c>
      <c r="N1438" t="s">
        <v>4472</v>
      </c>
      <c r="O1438" t="s">
        <v>4486</v>
      </c>
      <c r="P1438" s="3">
        <f>Ventes[[#This Row],[Coût]]*Ventes[[#This Row],[Quantité]]</f>
        <v>34.200000000000003</v>
      </c>
    </row>
    <row r="1439" spans="1:16" x14ac:dyDescent="0.2">
      <c r="A1439" t="s">
        <v>1452</v>
      </c>
      <c r="B1439" s="2">
        <v>44875</v>
      </c>
      <c r="C1439" s="2">
        <v>44879</v>
      </c>
      <c r="D1439" t="s">
        <v>2155</v>
      </c>
      <c r="E1439" t="s">
        <v>3307</v>
      </c>
      <c r="F1439">
        <v>5</v>
      </c>
      <c r="G1439">
        <v>0.7</v>
      </c>
      <c r="H1439" t="s">
        <v>3401</v>
      </c>
      <c r="I1439" t="s">
        <v>4359</v>
      </c>
      <c r="J1439" s="3">
        <v>7.68</v>
      </c>
      <c r="K1439" s="3">
        <v>3.8</v>
      </c>
      <c r="L1439" t="s">
        <v>4451</v>
      </c>
      <c r="M1439" t="s">
        <v>4458</v>
      </c>
      <c r="N1439" t="s">
        <v>4472</v>
      </c>
      <c r="O1439" t="s">
        <v>4976</v>
      </c>
      <c r="P1439" s="3">
        <f>Ventes[[#This Row],[Coût]]*Ventes[[#This Row],[Quantité]]</f>
        <v>19</v>
      </c>
    </row>
    <row r="1440" spans="1:16" x14ac:dyDescent="0.2">
      <c r="A1440" t="s">
        <v>1453</v>
      </c>
      <c r="B1440" s="2">
        <v>44875</v>
      </c>
      <c r="C1440" s="2">
        <v>44876</v>
      </c>
      <c r="D1440" t="s">
        <v>2314</v>
      </c>
      <c r="E1440" t="s">
        <v>3279</v>
      </c>
      <c r="F1440">
        <v>14</v>
      </c>
      <c r="G1440">
        <v>0.7</v>
      </c>
      <c r="H1440" t="s">
        <v>3400</v>
      </c>
      <c r="I1440" t="s">
        <v>4331</v>
      </c>
      <c r="J1440" s="3">
        <v>9.14</v>
      </c>
      <c r="K1440" s="3">
        <v>4.5999999999999996</v>
      </c>
      <c r="L1440" t="s">
        <v>4451</v>
      </c>
      <c r="M1440" t="s">
        <v>4458</v>
      </c>
      <c r="N1440" t="s">
        <v>4471</v>
      </c>
      <c r="O1440" t="s">
        <v>5135</v>
      </c>
      <c r="P1440" s="3">
        <f>Ventes[[#This Row],[Coût]]*Ventes[[#This Row],[Quantité]]</f>
        <v>64.399999999999991</v>
      </c>
    </row>
    <row r="1441" spans="1:16" x14ac:dyDescent="0.2">
      <c r="A1441" t="s">
        <v>1454</v>
      </c>
      <c r="B1441" s="2">
        <v>44870</v>
      </c>
      <c r="C1441" s="2">
        <v>44872</v>
      </c>
      <c r="D1441" t="s">
        <v>1822</v>
      </c>
      <c r="E1441" t="s">
        <v>3308</v>
      </c>
      <c r="F1441">
        <v>5</v>
      </c>
      <c r="G1441">
        <v>0.7</v>
      </c>
      <c r="H1441" t="s">
        <v>3400</v>
      </c>
      <c r="I1441" t="s">
        <v>4360</v>
      </c>
      <c r="J1441" s="3">
        <v>16.03</v>
      </c>
      <c r="K1441" s="3">
        <v>8.3000000000000007</v>
      </c>
      <c r="L1441" t="s">
        <v>4451</v>
      </c>
      <c r="M1441" t="s">
        <v>4458</v>
      </c>
      <c r="N1441" t="s">
        <v>4471</v>
      </c>
      <c r="O1441" t="s">
        <v>4643</v>
      </c>
      <c r="P1441" s="3">
        <f>Ventes[[#This Row],[Coût]]*Ventes[[#This Row],[Quantité]]</f>
        <v>41.5</v>
      </c>
    </row>
    <row r="1442" spans="1:16" x14ac:dyDescent="0.2">
      <c r="A1442" t="s">
        <v>1455</v>
      </c>
      <c r="B1442" s="2">
        <v>44857</v>
      </c>
      <c r="C1442" s="2">
        <v>44864</v>
      </c>
      <c r="D1442" t="s">
        <v>1944</v>
      </c>
      <c r="E1442" t="s">
        <v>2994</v>
      </c>
      <c r="F1442">
        <v>3</v>
      </c>
      <c r="G1442">
        <v>0.7</v>
      </c>
      <c r="H1442" t="s">
        <v>3401</v>
      </c>
      <c r="I1442" t="s">
        <v>4054</v>
      </c>
      <c r="J1442" s="3">
        <v>5.94</v>
      </c>
      <c r="K1442" s="3">
        <v>3.3</v>
      </c>
      <c r="L1442" t="s">
        <v>4451</v>
      </c>
      <c r="M1442" t="s">
        <v>4458</v>
      </c>
      <c r="N1442" t="s">
        <v>4470</v>
      </c>
      <c r="O1442" t="s">
        <v>4765</v>
      </c>
      <c r="P1442" s="3">
        <f>Ventes[[#This Row],[Coût]]*Ventes[[#This Row],[Quantité]]</f>
        <v>9.8999999999999986</v>
      </c>
    </row>
    <row r="1443" spans="1:16" x14ac:dyDescent="0.2">
      <c r="A1443" t="s">
        <v>1456</v>
      </c>
      <c r="B1443" s="2">
        <v>44856</v>
      </c>
      <c r="C1443" s="2">
        <v>44862</v>
      </c>
      <c r="D1443" t="s">
        <v>1814</v>
      </c>
      <c r="E1443" t="s">
        <v>3309</v>
      </c>
      <c r="F1443">
        <v>4</v>
      </c>
      <c r="G1443">
        <v>0.7</v>
      </c>
      <c r="H1443" t="s">
        <v>3401</v>
      </c>
      <c r="I1443" t="s">
        <v>4361</v>
      </c>
      <c r="J1443" s="3">
        <v>2.64</v>
      </c>
      <c r="K1443" s="3">
        <v>1.4</v>
      </c>
      <c r="L1443" t="s">
        <v>4451</v>
      </c>
      <c r="M1443" t="s">
        <v>4458</v>
      </c>
      <c r="N1443" t="s">
        <v>4470</v>
      </c>
      <c r="O1443" t="s">
        <v>4635</v>
      </c>
      <c r="P1443" s="3">
        <f>Ventes[[#This Row],[Coût]]*Ventes[[#This Row],[Quantité]]</f>
        <v>5.6</v>
      </c>
    </row>
    <row r="1444" spans="1:16" x14ac:dyDescent="0.2">
      <c r="A1444" t="s">
        <v>1457</v>
      </c>
      <c r="B1444" s="2">
        <v>44836</v>
      </c>
      <c r="C1444" s="2">
        <v>44842</v>
      </c>
      <c r="D1444" t="s">
        <v>2156</v>
      </c>
      <c r="E1444" t="s">
        <v>3310</v>
      </c>
      <c r="F1444">
        <v>2</v>
      </c>
      <c r="G1444">
        <v>0.7</v>
      </c>
      <c r="H1444" t="s">
        <v>3401</v>
      </c>
      <c r="I1444" t="s">
        <v>4362</v>
      </c>
      <c r="J1444" s="3">
        <v>38.06</v>
      </c>
      <c r="K1444" s="3">
        <v>27</v>
      </c>
      <c r="L1444" t="s">
        <v>4451</v>
      </c>
      <c r="M1444" t="s">
        <v>4464</v>
      </c>
      <c r="N1444" t="s">
        <v>4471</v>
      </c>
      <c r="O1444" t="s">
        <v>4977</v>
      </c>
      <c r="P1444" s="3">
        <f>Ventes[[#This Row],[Coût]]*Ventes[[#This Row],[Quantité]]</f>
        <v>54</v>
      </c>
    </row>
    <row r="1445" spans="1:16" x14ac:dyDescent="0.2">
      <c r="A1445" t="s">
        <v>1458</v>
      </c>
      <c r="B1445" s="2">
        <v>44829</v>
      </c>
      <c r="C1445" s="2">
        <v>44831</v>
      </c>
      <c r="D1445" t="s">
        <v>2026</v>
      </c>
      <c r="E1445" t="s">
        <v>2634</v>
      </c>
      <c r="F1445">
        <v>5</v>
      </c>
      <c r="G1445">
        <v>0.7</v>
      </c>
      <c r="H1445" t="s">
        <v>3400</v>
      </c>
      <c r="I1445" t="s">
        <v>3702</v>
      </c>
      <c r="J1445" s="3">
        <v>5.73</v>
      </c>
      <c r="K1445" s="3">
        <v>3</v>
      </c>
      <c r="L1445" t="s">
        <v>4451</v>
      </c>
      <c r="M1445" t="s">
        <v>4458</v>
      </c>
      <c r="N1445" t="s">
        <v>4471</v>
      </c>
      <c r="O1445" t="s">
        <v>4847</v>
      </c>
      <c r="P1445" s="3">
        <f>Ventes[[#This Row],[Coût]]*Ventes[[#This Row],[Quantité]]</f>
        <v>15</v>
      </c>
    </row>
    <row r="1446" spans="1:16" x14ac:dyDescent="0.2">
      <c r="A1446" t="s">
        <v>1459</v>
      </c>
      <c r="B1446" s="2">
        <v>44826</v>
      </c>
      <c r="C1446" s="2">
        <v>44830</v>
      </c>
      <c r="D1446" t="s">
        <v>1687</v>
      </c>
      <c r="E1446" t="s">
        <v>2583</v>
      </c>
      <c r="F1446">
        <v>1</v>
      </c>
      <c r="G1446">
        <v>0.7</v>
      </c>
      <c r="H1446" t="s">
        <v>3401</v>
      </c>
      <c r="I1446" t="s">
        <v>3651</v>
      </c>
      <c r="J1446" s="3">
        <v>18.690000000000001</v>
      </c>
      <c r="K1446" s="3">
        <v>9.9</v>
      </c>
      <c r="L1446" t="s">
        <v>4451</v>
      </c>
      <c r="M1446" t="s">
        <v>4458</v>
      </c>
      <c r="N1446" t="s">
        <v>4470</v>
      </c>
      <c r="O1446" t="s">
        <v>4508</v>
      </c>
      <c r="P1446" s="3">
        <f>Ventes[[#This Row],[Coût]]*Ventes[[#This Row],[Quantité]]</f>
        <v>9.9</v>
      </c>
    </row>
    <row r="1447" spans="1:16" x14ac:dyDescent="0.2">
      <c r="A1447" t="s">
        <v>1460</v>
      </c>
      <c r="B1447" s="2">
        <v>44823</v>
      </c>
      <c r="C1447" s="2">
        <v>44823</v>
      </c>
      <c r="D1447" t="s">
        <v>1898</v>
      </c>
      <c r="E1447" t="s">
        <v>3311</v>
      </c>
      <c r="F1447">
        <v>3</v>
      </c>
      <c r="G1447">
        <v>0.7</v>
      </c>
      <c r="H1447" t="s">
        <v>3402</v>
      </c>
      <c r="I1447" t="s">
        <v>4363</v>
      </c>
      <c r="J1447" s="3">
        <v>5.38</v>
      </c>
      <c r="K1447" s="3">
        <v>2.7</v>
      </c>
      <c r="L1447" t="s">
        <v>4451</v>
      </c>
      <c r="M1447" t="s">
        <v>4458</v>
      </c>
      <c r="N1447" t="s">
        <v>4472</v>
      </c>
      <c r="O1447" t="s">
        <v>4719</v>
      </c>
      <c r="P1447" s="3">
        <f>Ventes[[#This Row],[Coût]]*Ventes[[#This Row],[Quantité]]</f>
        <v>8.1000000000000014</v>
      </c>
    </row>
    <row r="1448" spans="1:16" x14ac:dyDescent="0.2">
      <c r="A1448" t="s">
        <v>1461</v>
      </c>
      <c r="B1448" s="2">
        <v>44818</v>
      </c>
      <c r="C1448" s="2">
        <v>44820</v>
      </c>
      <c r="D1448" t="s">
        <v>2285</v>
      </c>
      <c r="E1448" t="s">
        <v>3110</v>
      </c>
      <c r="F1448">
        <v>2</v>
      </c>
      <c r="G1448">
        <v>0.7</v>
      </c>
      <c r="H1448" t="s">
        <v>3400</v>
      </c>
      <c r="I1448" t="s">
        <v>4168</v>
      </c>
      <c r="J1448" s="3">
        <v>6.47</v>
      </c>
      <c r="K1448" s="3">
        <v>3.2</v>
      </c>
      <c r="L1448" t="s">
        <v>4451</v>
      </c>
      <c r="M1448" t="s">
        <v>4458</v>
      </c>
      <c r="N1448" t="s">
        <v>4470</v>
      </c>
      <c r="O1448" t="s">
        <v>5106</v>
      </c>
      <c r="P1448" s="3">
        <f>Ventes[[#This Row],[Coût]]*Ventes[[#This Row],[Quantité]]</f>
        <v>6.4</v>
      </c>
    </row>
    <row r="1449" spans="1:16" x14ac:dyDescent="0.2">
      <c r="A1449" t="s">
        <v>1462</v>
      </c>
      <c r="B1449" s="2">
        <v>44812</v>
      </c>
      <c r="C1449" s="2">
        <v>44812</v>
      </c>
      <c r="D1449" t="s">
        <v>1972</v>
      </c>
      <c r="E1449" t="s">
        <v>3312</v>
      </c>
      <c r="F1449">
        <v>7</v>
      </c>
      <c r="G1449">
        <v>0.7</v>
      </c>
      <c r="H1449" t="s">
        <v>3400</v>
      </c>
      <c r="I1449" t="s">
        <v>4364</v>
      </c>
      <c r="J1449" s="3">
        <v>30.44</v>
      </c>
      <c r="K1449" s="3">
        <v>15.8</v>
      </c>
      <c r="L1449" t="s">
        <v>4451</v>
      </c>
      <c r="M1449" t="s">
        <v>4458</v>
      </c>
      <c r="N1449" t="s">
        <v>4471</v>
      </c>
      <c r="O1449" t="s">
        <v>4793</v>
      </c>
      <c r="P1449" s="3">
        <f>Ventes[[#This Row],[Coût]]*Ventes[[#This Row],[Quantité]]</f>
        <v>110.60000000000001</v>
      </c>
    </row>
    <row r="1450" spans="1:16" x14ac:dyDescent="0.2">
      <c r="A1450" t="s">
        <v>1463</v>
      </c>
      <c r="B1450" s="2">
        <v>44811</v>
      </c>
      <c r="C1450" s="2">
        <v>44812</v>
      </c>
      <c r="D1450" t="s">
        <v>1810</v>
      </c>
      <c r="E1450" t="s">
        <v>3313</v>
      </c>
      <c r="F1450">
        <v>3</v>
      </c>
      <c r="G1450">
        <v>0.7</v>
      </c>
      <c r="H1450" t="s">
        <v>3400</v>
      </c>
      <c r="I1450" t="s">
        <v>4365</v>
      </c>
      <c r="J1450" s="3">
        <v>8.73</v>
      </c>
      <c r="K1450" s="3">
        <v>4.5999999999999996</v>
      </c>
      <c r="L1450" t="s">
        <v>4451</v>
      </c>
      <c r="M1450" t="s">
        <v>4458</v>
      </c>
      <c r="N1450" t="s">
        <v>4472</v>
      </c>
      <c r="O1450" t="s">
        <v>4631</v>
      </c>
      <c r="P1450" s="3">
        <f>Ventes[[#This Row],[Coût]]*Ventes[[#This Row],[Quantité]]</f>
        <v>13.799999999999999</v>
      </c>
    </row>
    <row r="1451" spans="1:16" x14ac:dyDescent="0.2">
      <c r="A1451" t="s">
        <v>1464</v>
      </c>
      <c r="B1451" s="2">
        <v>44808</v>
      </c>
      <c r="C1451" s="2">
        <v>44809</v>
      </c>
      <c r="D1451" t="s">
        <v>1751</v>
      </c>
      <c r="E1451" t="s">
        <v>3314</v>
      </c>
      <c r="F1451">
        <v>7</v>
      </c>
      <c r="G1451">
        <v>0.7</v>
      </c>
      <c r="H1451" t="s">
        <v>3400</v>
      </c>
      <c r="I1451" t="s">
        <v>4366</v>
      </c>
      <c r="J1451" s="3">
        <v>41.94</v>
      </c>
      <c r="K1451" s="3">
        <v>21</v>
      </c>
      <c r="L1451" t="s">
        <v>4451</v>
      </c>
      <c r="M1451" t="s">
        <v>4458</v>
      </c>
      <c r="N1451" t="s">
        <v>4471</v>
      </c>
      <c r="O1451" t="s">
        <v>4572</v>
      </c>
      <c r="P1451" s="3">
        <f>Ventes[[#This Row],[Coût]]*Ventes[[#This Row],[Quantité]]</f>
        <v>147</v>
      </c>
    </row>
    <row r="1452" spans="1:16" x14ac:dyDescent="0.2">
      <c r="A1452" t="s">
        <v>1465</v>
      </c>
      <c r="B1452" s="2">
        <v>44807</v>
      </c>
      <c r="C1452" s="2">
        <v>44814</v>
      </c>
      <c r="D1452" t="s">
        <v>2084</v>
      </c>
      <c r="E1452" t="s">
        <v>3312</v>
      </c>
      <c r="F1452">
        <v>7</v>
      </c>
      <c r="G1452">
        <v>0.7</v>
      </c>
      <c r="H1452" t="s">
        <v>3401</v>
      </c>
      <c r="I1452" t="s">
        <v>4364</v>
      </c>
      <c r="J1452" s="3">
        <v>30.44</v>
      </c>
      <c r="K1452" s="3">
        <v>15.8</v>
      </c>
      <c r="L1452" t="s">
        <v>4451</v>
      </c>
      <c r="M1452" t="s">
        <v>4458</v>
      </c>
      <c r="N1452" t="s">
        <v>4470</v>
      </c>
      <c r="O1452" t="s">
        <v>4905</v>
      </c>
      <c r="P1452" s="3">
        <f>Ventes[[#This Row],[Coût]]*Ventes[[#This Row],[Quantité]]</f>
        <v>110.60000000000001</v>
      </c>
    </row>
    <row r="1453" spans="1:16" x14ac:dyDescent="0.2">
      <c r="A1453" t="s">
        <v>1466</v>
      </c>
      <c r="B1453" s="2">
        <v>44789</v>
      </c>
      <c r="C1453" s="2">
        <v>44791</v>
      </c>
      <c r="D1453" t="s">
        <v>1847</v>
      </c>
      <c r="E1453" t="s">
        <v>3270</v>
      </c>
      <c r="F1453">
        <v>3</v>
      </c>
      <c r="G1453">
        <v>0.7</v>
      </c>
      <c r="H1453" t="s">
        <v>3402</v>
      </c>
      <c r="I1453" t="s">
        <v>4323</v>
      </c>
      <c r="J1453" s="3">
        <v>14.92</v>
      </c>
      <c r="K1453" s="3">
        <v>8.1999999999999993</v>
      </c>
      <c r="L1453" t="s">
        <v>4451</v>
      </c>
      <c r="M1453" t="s">
        <v>4458</v>
      </c>
      <c r="N1453" t="s">
        <v>4470</v>
      </c>
      <c r="O1453" t="s">
        <v>4668</v>
      </c>
      <c r="P1453" s="3">
        <f>Ventes[[#This Row],[Coût]]*Ventes[[#This Row],[Quantité]]</f>
        <v>24.599999999999998</v>
      </c>
    </row>
    <row r="1454" spans="1:16" x14ac:dyDescent="0.2">
      <c r="A1454" t="s">
        <v>1467</v>
      </c>
      <c r="B1454" s="2">
        <v>44772</v>
      </c>
      <c r="C1454" s="2">
        <v>44777</v>
      </c>
      <c r="D1454" t="s">
        <v>2132</v>
      </c>
      <c r="E1454" t="s">
        <v>2386</v>
      </c>
      <c r="F1454">
        <v>4</v>
      </c>
      <c r="G1454">
        <v>0.7</v>
      </c>
      <c r="H1454" t="s">
        <v>3400</v>
      </c>
      <c r="I1454" t="s">
        <v>3455</v>
      </c>
      <c r="J1454" s="3">
        <v>63.98</v>
      </c>
      <c r="K1454" s="3">
        <v>32.6</v>
      </c>
      <c r="L1454" t="s">
        <v>4451</v>
      </c>
      <c r="M1454" t="s">
        <v>4458</v>
      </c>
      <c r="N1454" t="s">
        <v>4472</v>
      </c>
      <c r="O1454" t="s">
        <v>4953</v>
      </c>
      <c r="P1454" s="3">
        <f>Ventes[[#This Row],[Coût]]*Ventes[[#This Row],[Quantité]]</f>
        <v>130.4</v>
      </c>
    </row>
    <row r="1455" spans="1:16" x14ac:dyDescent="0.2">
      <c r="A1455" t="s">
        <v>1468</v>
      </c>
      <c r="B1455" s="2">
        <v>44763</v>
      </c>
      <c r="C1455" s="2">
        <v>44770</v>
      </c>
      <c r="D1455" t="s">
        <v>2237</v>
      </c>
      <c r="E1455" t="s">
        <v>3315</v>
      </c>
      <c r="F1455">
        <v>4</v>
      </c>
      <c r="G1455">
        <v>0.7</v>
      </c>
      <c r="H1455" t="s">
        <v>3401</v>
      </c>
      <c r="I1455" t="s">
        <v>4367</v>
      </c>
      <c r="J1455" s="3">
        <v>3.58</v>
      </c>
      <c r="K1455" s="3">
        <v>1.9</v>
      </c>
      <c r="L1455" t="s">
        <v>4451</v>
      </c>
      <c r="M1455" t="s">
        <v>4458</v>
      </c>
      <c r="N1455" t="s">
        <v>4471</v>
      </c>
      <c r="O1455" t="s">
        <v>5058</v>
      </c>
      <c r="P1455" s="3">
        <f>Ventes[[#This Row],[Coût]]*Ventes[[#This Row],[Quantité]]</f>
        <v>7.6</v>
      </c>
    </row>
    <row r="1456" spans="1:16" x14ac:dyDescent="0.2">
      <c r="A1456" t="s">
        <v>1469</v>
      </c>
      <c r="B1456" s="2">
        <v>44741</v>
      </c>
      <c r="C1456" s="2">
        <v>44741</v>
      </c>
      <c r="D1456" t="s">
        <v>2122</v>
      </c>
      <c r="E1456" t="s">
        <v>3316</v>
      </c>
      <c r="F1456">
        <v>2</v>
      </c>
      <c r="G1456">
        <v>0.7</v>
      </c>
      <c r="H1456" t="s">
        <v>3400</v>
      </c>
      <c r="I1456" t="s">
        <v>4368</v>
      </c>
      <c r="J1456" s="3">
        <v>53.48</v>
      </c>
      <c r="K1456" s="3">
        <v>38</v>
      </c>
      <c r="L1456" t="s">
        <v>4451</v>
      </c>
      <c r="M1456" t="s">
        <v>4464</v>
      </c>
      <c r="N1456" t="s">
        <v>4470</v>
      </c>
      <c r="O1456" t="s">
        <v>4943</v>
      </c>
      <c r="P1456" s="3">
        <f>Ventes[[#This Row],[Coût]]*Ventes[[#This Row],[Quantité]]</f>
        <v>76</v>
      </c>
    </row>
    <row r="1457" spans="1:16" x14ac:dyDescent="0.2">
      <c r="A1457" t="s">
        <v>1470</v>
      </c>
      <c r="B1457" s="2">
        <v>44713</v>
      </c>
      <c r="C1457" s="2">
        <v>44714</v>
      </c>
      <c r="D1457" t="s">
        <v>2288</v>
      </c>
      <c r="E1457" t="s">
        <v>2772</v>
      </c>
      <c r="F1457">
        <v>2</v>
      </c>
      <c r="G1457">
        <v>0.7</v>
      </c>
      <c r="H1457" t="s">
        <v>3400</v>
      </c>
      <c r="I1457" t="s">
        <v>3838</v>
      </c>
      <c r="J1457" s="3">
        <v>6.33</v>
      </c>
      <c r="K1457" s="3">
        <v>3.2</v>
      </c>
      <c r="L1457" t="s">
        <v>4451</v>
      </c>
      <c r="M1457" t="s">
        <v>4458</v>
      </c>
      <c r="N1457" t="s">
        <v>4470</v>
      </c>
      <c r="O1457" t="s">
        <v>5109</v>
      </c>
      <c r="P1457" s="3">
        <f>Ventes[[#This Row],[Coût]]*Ventes[[#This Row],[Quantité]]</f>
        <v>6.4</v>
      </c>
    </row>
    <row r="1458" spans="1:16" x14ac:dyDescent="0.2">
      <c r="A1458" t="s">
        <v>1471</v>
      </c>
      <c r="B1458" s="2">
        <v>44692</v>
      </c>
      <c r="C1458" s="2">
        <v>44693</v>
      </c>
      <c r="D1458" t="s">
        <v>2202</v>
      </c>
      <c r="E1458" t="s">
        <v>3317</v>
      </c>
      <c r="F1458">
        <v>7</v>
      </c>
      <c r="G1458">
        <v>0.7</v>
      </c>
      <c r="H1458" t="s">
        <v>3400</v>
      </c>
      <c r="I1458" t="s">
        <v>4369</v>
      </c>
      <c r="J1458" s="3">
        <v>99.99</v>
      </c>
      <c r="K1458" s="3">
        <v>81</v>
      </c>
      <c r="L1458" t="s">
        <v>4450</v>
      </c>
      <c r="M1458" t="s">
        <v>4453</v>
      </c>
      <c r="N1458" t="s">
        <v>4471</v>
      </c>
      <c r="O1458" t="s">
        <v>5023</v>
      </c>
      <c r="P1458" s="3">
        <f>Ventes[[#This Row],[Coût]]*Ventes[[#This Row],[Quantité]]</f>
        <v>567</v>
      </c>
    </row>
    <row r="1459" spans="1:16" x14ac:dyDescent="0.2">
      <c r="A1459" t="s">
        <v>1472</v>
      </c>
      <c r="B1459" s="2">
        <v>44687</v>
      </c>
      <c r="C1459" s="2">
        <v>44689</v>
      </c>
      <c r="D1459" t="s">
        <v>2050</v>
      </c>
      <c r="E1459" t="s">
        <v>3318</v>
      </c>
      <c r="F1459">
        <v>11</v>
      </c>
      <c r="G1459">
        <v>0.7</v>
      </c>
      <c r="H1459" t="s">
        <v>3402</v>
      </c>
      <c r="I1459" t="s">
        <v>4370</v>
      </c>
      <c r="J1459" s="3">
        <v>20.77</v>
      </c>
      <c r="K1459" s="3">
        <v>11</v>
      </c>
      <c r="L1459" t="s">
        <v>4451</v>
      </c>
      <c r="M1459" t="s">
        <v>4458</v>
      </c>
      <c r="N1459" t="s">
        <v>4470</v>
      </c>
      <c r="O1459" t="s">
        <v>4871</v>
      </c>
      <c r="P1459" s="3">
        <f>Ventes[[#This Row],[Coût]]*Ventes[[#This Row],[Quantité]]</f>
        <v>121</v>
      </c>
    </row>
    <row r="1460" spans="1:16" x14ac:dyDescent="0.2">
      <c r="A1460" t="s">
        <v>1473</v>
      </c>
      <c r="B1460" s="2">
        <v>44674</v>
      </c>
      <c r="C1460" s="2">
        <v>44676</v>
      </c>
      <c r="D1460" t="s">
        <v>1660</v>
      </c>
      <c r="E1460" t="s">
        <v>3319</v>
      </c>
      <c r="F1460">
        <v>5</v>
      </c>
      <c r="G1460">
        <v>0.7</v>
      </c>
      <c r="H1460" t="s">
        <v>3400</v>
      </c>
      <c r="I1460" t="s">
        <v>4371</v>
      </c>
      <c r="J1460" s="3">
        <v>7.84</v>
      </c>
      <c r="K1460" s="3">
        <v>3.9</v>
      </c>
      <c r="L1460" t="s">
        <v>4451</v>
      </c>
      <c r="M1460" t="s">
        <v>4458</v>
      </c>
      <c r="N1460" t="s">
        <v>4471</v>
      </c>
      <c r="O1460" t="s">
        <v>4481</v>
      </c>
      <c r="P1460" s="3">
        <f>Ventes[[#This Row],[Coût]]*Ventes[[#This Row],[Quantité]]</f>
        <v>19.5</v>
      </c>
    </row>
    <row r="1461" spans="1:16" x14ac:dyDescent="0.2">
      <c r="A1461" t="s">
        <v>1474</v>
      </c>
      <c r="B1461" s="2">
        <v>44672</v>
      </c>
      <c r="C1461" s="2">
        <v>44677</v>
      </c>
      <c r="D1461" t="s">
        <v>2315</v>
      </c>
      <c r="E1461" t="s">
        <v>3048</v>
      </c>
      <c r="F1461">
        <v>4</v>
      </c>
      <c r="G1461">
        <v>0.7</v>
      </c>
      <c r="H1461" t="s">
        <v>3401</v>
      </c>
      <c r="I1461" t="s">
        <v>4107</v>
      </c>
      <c r="J1461" s="3">
        <v>121.58</v>
      </c>
      <c r="K1461" s="3">
        <v>85.1</v>
      </c>
      <c r="L1461" t="s">
        <v>4451</v>
      </c>
      <c r="M1461" t="s">
        <v>4464</v>
      </c>
      <c r="N1461" t="s">
        <v>4470</v>
      </c>
      <c r="O1461" t="s">
        <v>5136</v>
      </c>
      <c r="P1461" s="3">
        <f>Ventes[[#This Row],[Coût]]*Ventes[[#This Row],[Quantité]]</f>
        <v>340.4</v>
      </c>
    </row>
    <row r="1462" spans="1:16" x14ac:dyDescent="0.2">
      <c r="A1462" t="s">
        <v>1475</v>
      </c>
      <c r="B1462" s="2">
        <v>44666</v>
      </c>
      <c r="C1462" s="2">
        <v>44668</v>
      </c>
      <c r="D1462" t="s">
        <v>1735</v>
      </c>
      <c r="E1462" t="s">
        <v>3320</v>
      </c>
      <c r="F1462">
        <v>3</v>
      </c>
      <c r="G1462">
        <v>0.7</v>
      </c>
      <c r="H1462" t="s">
        <v>3400</v>
      </c>
      <c r="I1462" t="s">
        <v>4372</v>
      </c>
      <c r="J1462" s="3">
        <v>5.77</v>
      </c>
      <c r="K1462" s="3">
        <v>2.9</v>
      </c>
      <c r="L1462" t="s">
        <v>4451</v>
      </c>
      <c r="M1462" t="s">
        <v>4458</v>
      </c>
      <c r="N1462" t="s">
        <v>4471</v>
      </c>
      <c r="O1462" t="s">
        <v>4556</v>
      </c>
      <c r="P1462" s="3">
        <f>Ventes[[#This Row],[Coût]]*Ventes[[#This Row],[Quantité]]</f>
        <v>8.6999999999999993</v>
      </c>
    </row>
    <row r="1463" spans="1:16" x14ac:dyDescent="0.2">
      <c r="A1463" t="s">
        <v>1476</v>
      </c>
      <c r="B1463" s="2">
        <v>44651</v>
      </c>
      <c r="C1463" s="2">
        <v>44653</v>
      </c>
      <c r="D1463" t="s">
        <v>1703</v>
      </c>
      <c r="E1463" t="s">
        <v>3175</v>
      </c>
      <c r="F1463">
        <v>5</v>
      </c>
      <c r="G1463">
        <v>0.7</v>
      </c>
      <c r="H1463" t="s">
        <v>3400</v>
      </c>
      <c r="I1463" t="s">
        <v>4232</v>
      </c>
      <c r="J1463" s="3">
        <v>33.619999999999997</v>
      </c>
      <c r="K1463" s="3">
        <v>24.9</v>
      </c>
      <c r="L1463" t="s">
        <v>4451</v>
      </c>
      <c r="M1463" t="s">
        <v>4464</v>
      </c>
      <c r="N1463" t="s">
        <v>4471</v>
      </c>
      <c r="O1463" t="s">
        <v>4524</v>
      </c>
      <c r="P1463" s="3">
        <f>Ventes[[#This Row],[Coût]]*Ventes[[#This Row],[Quantité]]</f>
        <v>124.5</v>
      </c>
    </row>
    <row r="1464" spans="1:16" x14ac:dyDescent="0.2">
      <c r="A1464" t="s">
        <v>1477</v>
      </c>
      <c r="B1464" s="2">
        <v>44651</v>
      </c>
      <c r="C1464" s="2">
        <v>44658</v>
      </c>
      <c r="D1464" t="s">
        <v>1990</v>
      </c>
      <c r="E1464" t="s">
        <v>3321</v>
      </c>
      <c r="F1464">
        <v>13</v>
      </c>
      <c r="G1464">
        <v>0.7</v>
      </c>
      <c r="H1464" t="s">
        <v>3401</v>
      </c>
      <c r="I1464" t="s">
        <v>4373</v>
      </c>
      <c r="J1464" s="3">
        <v>5.18</v>
      </c>
      <c r="K1464" s="3">
        <v>2.8</v>
      </c>
      <c r="L1464" t="s">
        <v>4451</v>
      </c>
      <c r="M1464" t="s">
        <v>4458</v>
      </c>
      <c r="N1464" t="s">
        <v>4470</v>
      </c>
      <c r="O1464" t="s">
        <v>4811</v>
      </c>
      <c r="P1464" s="3">
        <f>Ventes[[#This Row],[Coût]]*Ventes[[#This Row],[Quantité]]</f>
        <v>36.4</v>
      </c>
    </row>
    <row r="1465" spans="1:16" x14ac:dyDescent="0.2">
      <c r="A1465" t="s">
        <v>1478</v>
      </c>
      <c r="B1465" s="2">
        <v>44622</v>
      </c>
      <c r="C1465" s="2">
        <v>44624</v>
      </c>
      <c r="D1465" t="s">
        <v>1964</v>
      </c>
      <c r="E1465" t="s">
        <v>2382</v>
      </c>
      <c r="F1465">
        <v>1</v>
      </c>
      <c r="G1465">
        <v>0.7</v>
      </c>
      <c r="H1465" t="s">
        <v>3402</v>
      </c>
      <c r="I1465" t="s">
        <v>3451</v>
      </c>
      <c r="J1465" s="3">
        <v>2.78</v>
      </c>
      <c r="K1465" s="3">
        <v>1.5</v>
      </c>
      <c r="L1465" t="s">
        <v>4451</v>
      </c>
      <c r="M1465" t="s">
        <v>4458</v>
      </c>
      <c r="N1465" t="s">
        <v>4471</v>
      </c>
      <c r="O1465" t="s">
        <v>4785</v>
      </c>
      <c r="P1465" s="3">
        <f>Ventes[[#This Row],[Coût]]*Ventes[[#This Row],[Quantité]]</f>
        <v>1.5</v>
      </c>
    </row>
    <row r="1466" spans="1:16" x14ac:dyDescent="0.2">
      <c r="A1466" t="s">
        <v>1479</v>
      </c>
      <c r="B1466" s="2">
        <v>44597</v>
      </c>
      <c r="C1466" s="2">
        <v>44605</v>
      </c>
      <c r="D1466" t="s">
        <v>1861</v>
      </c>
      <c r="E1466" t="s">
        <v>2373</v>
      </c>
      <c r="F1466">
        <v>4</v>
      </c>
      <c r="G1466">
        <v>0.7</v>
      </c>
      <c r="H1466" t="s">
        <v>3401</v>
      </c>
      <c r="I1466" t="s">
        <v>3442</v>
      </c>
      <c r="J1466" s="3">
        <v>304.99</v>
      </c>
      <c r="K1466" s="3">
        <v>167.7</v>
      </c>
      <c r="L1466" t="s">
        <v>4451</v>
      </c>
      <c r="M1466" t="s">
        <v>4458</v>
      </c>
      <c r="N1466" t="s">
        <v>4470</v>
      </c>
      <c r="O1466" t="s">
        <v>4682</v>
      </c>
      <c r="P1466" s="3">
        <f>Ventes[[#This Row],[Coût]]*Ventes[[#This Row],[Quantité]]</f>
        <v>670.8</v>
      </c>
    </row>
    <row r="1467" spans="1:16" x14ac:dyDescent="0.2">
      <c r="A1467" t="s">
        <v>1480</v>
      </c>
      <c r="B1467" s="2">
        <v>44576</v>
      </c>
      <c r="C1467" s="2">
        <v>44579</v>
      </c>
      <c r="D1467" t="s">
        <v>2316</v>
      </c>
      <c r="E1467" t="s">
        <v>3322</v>
      </c>
      <c r="F1467">
        <v>4</v>
      </c>
      <c r="G1467">
        <v>0.7</v>
      </c>
      <c r="H1467" t="s">
        <v>3400</v>
      </c>
      <c r="I1467" t="s">
        <v>4374</v>
      </c>
      <c r="J1467" s="3">
        <v>40.98</v>
      </c>
      <c r="K1467" s="3">
        <v>21.3</v>
      </c>
      <c r="L1467" t="s">
        <v>4451</v>
      </c>
      <c r="M1467" t="s">
        <v>4458</v>
      </c>
      <c r="N1467" t="s">
        <v>4470</v>
      </c>
      <c r="O1467" t="s">
        <v>5137</v>
      </c>
      <c r="P1467" s="3">
        <f>Ventes[[#This Row],[Coût]]*Ventes[[#This Row],[Quantité]]</f>
        <v>85.2</v>
      </c>
    </row>
    <row r="1468" spans="1:16" x14ac:dyDescent="0.2">
      <c r="A1468" t="s">
        <v>1481</v>
      </c>
      <c r="B1468" s="2">
        <v>44920</v>
      </c>
      <c r="C1468" s="2">
        <v>44926</v>
      </c>
      <c r="D1468" t="s">
        <v>1840</v>
      </c>
      <c r="E1468" t="s">
        <v>3305</v>
      </c>
      <c r="F1468">
        <v>9</v>
      </c>
      <c r="G1468">
        <v>0.7</v>
      </c>
      <c r="H1468" t="s">
        <v>3399</v>
      </c>
      <c r="I1468" t="s">
        <v>4357</v>
      </c>
      <c r="J1468" s="3">
        <v>21.99</v>
      </c>
      <c r="K1468" s="3">
        <v>11</v>
      </c>
      <c r="L1468" t="s">
        <v>4451</v>
      </c>
      <c r="M1468" t="s">
        <v>4458</v>
      </c>
      <c r="N1468" t="s">
        <v>4470</v>
      </c>
      <c r="O1468" t="s">
        <v>4661</v>
      </c>
      <c r="P1468" s="3">
        <f>Ventes[[#This Row],[Coût]]*Ventes[[#This Row],[Quantité]]</f>
        <v>99</v>
      </c>
    </row>
    <row r="1469" spans="1:16" x14ac:dyDescent="0.2">
      <c r="A1469" t="s">
        <v>1482</v>
      </c>
      <c r="B1469" s="2">
        <v>44913</v>
      </c>
      <c r="C1469" s="2">
        <v>44920</v>
      </c>
      <c r="D1469" t="s">
        <v>2037</v>
      </c>
      <c r="E1469" t="s">
        <v>3169</v>
      </c>
      <c r="F1469">
        <v>3</v>
      </c>
      <c r="G1469">
        <v>0.7</v>
      </c>
      <c r="H1469" t="s">
        <v>3399</v>
      </c>
      <c r="I1469" t="s">
        <v>4226</v>
      </c>
      <c r="J1469" s="3">
        <v>8.0399999999999991</v>
      </c>
      <c r="K1469" s="3">
        <v>4.4000000000000004</v>
      </c>
      <c r="L1469" t="s">
        <v>4451</v>
      </c>
      <c r="M1469" t="s">
        <v>4458</v>
      </c>
      <c r="N1469" t="s">
        <v>4470</v>
      </c>
      <c r="O1469" t="s">
        <v>4858</v>
      </c>
      <c r="P1469" s="3">
        <f>Ventes[[#This Row],[Coût]]*Ventes[[#This Row],[Quantité]]</f>
        <v>13.200000000000001</v>
      </c>
    </row>
    <row r="1470" spans="1:16" x14ac:dyDescent="0.2">
      <c r="A1470" t="s">
        <v>1483</v>
      </c>
      <c r="B1470" s="2">
        <v>44904</v>
      </c>
      <c r="C1470" s="2">
        <v>44908</v>
      </c>
      <c r="D1470" t="s">
        <v>2164</v>
      </c>
      <c r="E1470" t="s">
        <v>3323</v>
      </c>
      <c r="F1470">
        <v>7</v>
      </c>
      <c r="G1470">
        <v>0.7</v>
      </c>
      <c r="H1470" t="s">
        <v>3399</v>
      </c>
      <c r="I1470" t="s">
        <v>4375</v>
      </c>
      <c r="J1470" s="3">
        <v>5.28</v>
      </c>
      <c r="K1470" s="3">
        <v>2.7</v>
      </c>
      <c r="L1470" t="s">
        <v>4451</v>
      </c>
      <c r="M1470" t="s">
        <v>4458</v>
      </c>
      <c r="N1470" t="s">
        <v>4470</v>
      </c>
      <c r="O1470" t="s">
        <v>4985</v>
      </c>
      <c r="P1470" s="3">
        <f>Ventes[[#This Row],[Coût]]*Ventes[[#This Row],[Quantité]]</f>
        <v>18.900000000000002</v>
      </c>
    </row>
    <row r="1471" spans="1:16" x14ac:dyDescent="0.2">
      <c r="A1471" t="s">
        <v>1484</v>
      </c>
      <c r="B1471" s="2">
        <v>44902</v>
      </c>
      <c r="C1471" s="2">
        <v>44906</v>
      </c>
      <c r="D1471" t="s">
        <v>1805</v>
      </c>
      <c r="E1471" t="s">
        <v>3324</v>
      </c>
      <c r="F1471">
        <v>5</v>
      </c>
      <c r="G1471">
        <v>0.7</v>
      </c>
      <c r="H1471" t="s">
        <v>3399</v>
      </c>
      <c r="I1471" t="s">
        <v>4376</v>
      </c>
      <c r="J1471" s="3">
        <v>1889.99</v>
      </c>
      <c r="K1471" s="3">
        <v>963.9</v>
      </c>
      <c r="L1471" t="s">
        <v>4451</v>
      </c>
      <c r="M1471" t="s">
        <v>4458</v>
      </c>
      <c r="N1471" t="s">
        <v>4471</v>
      </c>
      <c r="O1471" t="s">
        <v>4626</v>
      </c>
      <c r="P1471" s="3">
        <f>Ventes[[#This Row],[Coût]]*Ventes[[#This Row],[Quantité]]</f>
        <v>4819.5</v>
      </c>
    </row>
    <row r="1472" spans="1:16" x14ac:dyDescent="0.2">
      <c r="A1472" t="s">
        <v>1485</v>
      </c>
      <c r="B1472" s="2">
        <v>44899</v>
      </c>
      <c r="C1472" s="2">
        <v>44904</v>
      </c>
      <c r="D1472" t="s">
        <v>1975</v>
      </c>
      <c r="E1472" t="s">
        <v>2994</v>
      </c>
      <c r="F1472">
        <v>3</v>
      </c>
      <c r="G1472">
        <v>0.7</v>
      </c>
      <c r="H1472" t="s">
        <v>3399</v>
      </c>
      <c r="I1472" t="s">
        <v>4054</v>
      </c>
      <c r="J1472" s="3">
        <v>5.94</v>
      </c>
      <c r="K1472" s="3">
        <v>3.3</v>
      </c>
      <c r="L1472" t="s">
        <v>4451</v>
      </c>
      <c r="M1472" t="s">
        <v>4458</v>
      </c>
      <c r="N1472" t="s">
        <v>4470</v>
      </c>
      <c r="O1472" t="s">
        <v>4796</v>
      </c>
      <c r="P1472" s="3">
        <f>Ventes[[#This Row],[Coût]]*Ventes[[#This Row],[Quantité]]</f>
        <v>9.8999999999999986</v>
      </c>
    </row>
    <row r="1473" spans="1:16" x14ac:dyDescent="0.2">
      <c r="A1473" t="s">
        <v>1486</v>
      </c>
      <c r="B1473" s="2">
        <v>44897</v>
      </c>
      <c r="C1473" s="2">
        <v>44902</v>
      </c>
      <c r="D1473" t="s">
        <v>2163</v>
      </c>
      <c r="E1473" t="s">
        <v>3312</v>
      </c>
      <c r="F1473">
        <v>5</v>
      </c>
      <c r="G1473">
        <v>0.7</v>
      </c>
      <c r="H1473" t="s">
        <v>3399</v>
      </c>
      <c r="I1473" t="s">
        <v>4364</v>
      </c>
      <c r="J1473" s="3">
        <v>30.44</v>
      </c>
      <c r="K1473" s="3">
        <v>15.8</v>
      </c>
      <c r="L1473" t="s">
        <v>4451</v>
      </c>
      <c r="M1473" t="s">
        <v>4458</v>
      </c>
      <c r="N1473" t="s">
        <v>4472</v>
      </c>
      <c r="O1473" t="s">
        <v>4984</v>
      </c>
      <c r="P1473" s="3">
        <f>Ventes[[#This Row],[Coût]]*Ventes[[#This Row],[Quantité]]</f>
        <v>79</v>
      </c>
    </row>
    <row r="1474" spans="1:16" x14ac:dyDescent="0.2">
      <c r="A1474" t="s">
        <v>1487</v>
      </c>
      <c r="B1474" s="2">
        <v>44897</v>
      </c>
      <c r="C1474" s="2">
        <v>44902</v>
      </c>
      <c r="D1474" t="s">
        <v>2281</v>
      </c>
      <c r="E1474" t="s">
        <v>3224</v>
      </c>
      <c r="F1474">
        <v>4</v>
      </c>
      <c r="G1474">
        <v>0.7</v>
      </c>
      <c r="H1474" t="s">
        <v>3399</v>
      </c>
      <c r="I1474" t="s">
        <v>4277</v>
      </c>
      <c r="J1474" s="3">
        <v>525.98</v>
      </c>
      <c r="K1474" s="3">
        <v>273.5</v>
      </c>
      <c r="L1474" t="s">
        <v>4451</v>
      </c>
      <c r="M1474" t="s">
        <v>4458</v>
      </c>
      <c r="N1474" t="s">
        <v>4470</v>
      </c>
      <c r="O1474" t="s">
        <v>5102</v>
      </c>
      <c r="P1474" s="3">
        <f>Ventes[[#This Row],[Coût]]*Ventes[[#This Row],[Quantité]]</f>
        <v>1094</v>
      </c>
    </row>
    <row r="1475" spans="1:16" x14ac:dyDescent="0.2">
      <c r="A1475" t="s">
        <v>1488</v>
      </c>
      <c r="B1475" s="2">
        <v>44889</v>
      </c>
      <c r="C1475" s="2">
        <v>44894</v>
      </c>
      <c r="D1475" t="s">
        <v>1655</v>
      </c>
      <c r="E1475" t="s">
        <v>3325</v>
      </c>
      <c r="F1475">
        <v>3</v>
      </c>
      <c r="G1475">
        <v>0.7</v>
      </c>
      <c r="H1475" t="s">
        <v>3399</v>
      </c>
      <c r="I1475" t="s">
        <v>4377</v>
      </c>
      <c r="J1475" s="3">
        <v>12.97</v>
      </c>
      <c r="K1475" s="3">
        <v>6.5</v>
      </c>
      <c r="L1475" t="s">
        <v>4451</v>
      </c>
      <c r="M1475" t="s">
        <v>4458</v>
      </c>
      <c r="N1475" t="s">
        <v>4471</v>
      </c>
      <c r="O1475" t="s">
        <v>4476</v>
      </c>
      <c r="P1475" s="3">
        <f>Ventes[[#This Row],[Coût]]*Ventes[[#This Row],[Quantité]]</f>
        <v>19.5</v>
      </c>
    </row>
    <row r="1476" spans="1:16" x14ac:dyDescent="0.2">
      <c r="A1476" t="s">
        <v>1489</v>
      </c>
      <c r="B1476" s="2">
        <v>44889</v>
      </c>
      <c r="C1476" s="2">
        <v>44894</v>
      </c>
      <c r="D1476" t="s">
        <v>2136</v>
      </c>
      <c r="E1476" t="s">
        <v>3326</v>
      </c>
      <c r="F1476">
        <v>1</v>
      </c>
      <c r="G1476">
        <v>0.7</v>
      </c>
      <c r="H1476" t="s">
        <v>3399</v>
      </c>
      <c r="I1476" t="s">
        <v>4378</v>
      </c>
      <c r="J1476" s="3">
        <v>68.81</v>
      </c>
      <c r="K1476" s="3">
        <v>38.5</v>
      </c>
      <c r="L1476" t="s">
        <v>4451</v>
      </c>
      <c r="M1476" t="s">
        <v>4464</v>
      </c>
      <c r="N1476" t="s">
        <v>4471</v>
      </c>
      <c r="O1476" t="s">
        <v>4957</v>
      </c>
      <c r="P1476" s="3">
        <f>Ventes[[#This Row],[Coût]]*Ventes[[#This Row],[Quantité]]</f>
        <v>38.5</v>
      </c>
    </row>
    <row r="1477" spans="1:16" x14ac:dyDescent="0.2">
      <c r="A1477" t="s">
        <v>1490</v>
      </c>
      <c r="B1477" s="2">
        <v>44884</v>
      </c>
      <c r="C1477" s="2">
        <v>44890</v>
      </c>
      <c r="D1477" t="s">
        <v>1935</v>
      </c>
      <c r="E1477" t="s">
        <v>2784</v>
      </c>
      <c r="F1477">
        <v>7</v>
      </c>
      <c r="G1477">
        <v>0.7</v>
      </c>
      <c r="H1477" t="s">
        <v>3399</v>
      </c>
      <c r="I1477" t="s">
        <v>3850</v>
      </c>
      <c r="J1477" s="3">
        <v>28.53</v>
      </c>
      <c r="K1477" s="3">
        <v>15.1</v>
      </c>
      <c r="L1477" t="s">
        <v>4451</v>
      </c>
      <c r="M1477" t="s">
        <v>4458</v>
      </c>
      <c r="N1477" t="s">
        <v>4470</v>
      </c>
      <c r="O1477" t="s">
        <v>4756</v>
      </c>
      <c r="P1477" s="3">
        <f>Ventes[[#This Row],[Coût]]*Ventes[[#This Row],[Quantité]]</f>
        <v>105.7</v>
      </c>
    </row>
    <row r="1478" spans="1:16" x14ac:dyDescent="0.2">
      <c r="A1478" t="s">
        <v>1491</v>
      </c>
      <c r="B1478" s="2">
        <v>44877</v>
      </c>
      <c r="C1478" s="2">
        <v>44886</v>
      </c>
      <c r="D1478" t="s">
        <v>2060</v>
      </c>
      <c r="E1478" t="s">
        <v>3327</v>
      </c>
      <c r="F1478">
        <v>5</v>
      </c>
      <c r="G1478">
        <v>0.7</v>
      </c>
      <c r="H1478" t="s">
        <v>3399</v>
      </c>
      <c r="I1478" t="s">
        <v>4379</v>
      </c>
      <c r="J1478" s="3">
        <v>30.56</v>
      </c>
      <c r="K1478" s="3">
        <v>15.3</v>
      </c>
      <c r="L1478" t="s">
        <v>4451</v>
      </c>
      <c r="M1478" t="s">
        <v>4458</v>
      </c>
      <c r="N1478" t="s">
        <v>4472</v>
      </c>
      <c r="O1478" t="s">
        <v>4881</v>
      </c>
      <c r="P1478" s="3">
        <f>Ventes[[#This Row],[Coût]]*Ventes[[#This Row],[Quantité]]</f>
        <v>76.5</v>
      </c>
    </row>
    <row r="1479" spans="1:16" x14ac:dyDescent="0.2">
      <c r="A1479" t="s">
        <v>1492</v>
      </c>
      <c r="B1479" s="2">
        <v>44871</v>
      </c>
      <c r="C1479" s="2">
        <v>44877</v>
      </c>
      <c r="D1479" t="s">
        <v>2225</v>
      </c>
      <c r="E1479" t="s">
        <v>2520</v>
      </c>
      <c r="F1479">
        <v>2</v>
      </c>
      <c r="G1479">
        <v>0.7</v>
      </c>
      <c r="H1479" t="s">
        <v>3399</v>
      </c>
      <c r="I1479" t="s">
        <v>3589</v>
      </c>
      <c r="J1479" s="3">
        <v>3.12</v>
      </c>
      <c r="K1479" s="3">
        <v>1.6</v>
      </c>
      <c r="L1479" t="s">
        <v>4451</v>
      </c>
      <c r="M1479" t="s">
        <v>4458</v>
      </c>
      <c r="N1479" t="s">
        <v>4470</v>
      </c>
      <c r="O1479" t="s">
        <v>5046</v>
      </c>
      <c r="P1479" s="3">
        <f>Ventes[[#This Row],[Coût]]*Ventes[[#This Row],[Quantité]]</f>
        <v>3.2</v>
      </c>
    </row>
    <row r="1480" spans="1:16" x14ac:dyDescent="0.2">
      <c r="A1480" t="s">
        <v>1493</v>
      </c>
      <c r="B1480" s="2">
        <v>44871</v>
      </c>
      <c r="C1480" s="2">
        <v>44876</v>
      </c>
      <c r="D1480" t="s">
        <v>2099</v>
      </c>
      <c r="E1480" t="s">
        <v>3328</v>
      </c>
      <c r="F1480">
        <v>1</v>
      </c>
      <c r="G1480">
        <v>0.7</v>
      </c>
      <c r="H1480" t="s">
        <v>3399</v>
      </c>
      <c r="I1480" t="s">
        <v>4380</v>
      </c>
      <c r="J1480" s="3">
        <v>18.940000000000001</v>
      </c>
      <c r="K1480" s="3">
        <v>9.5</v>
      </c>
      <c r="L1480" t="s">
        <v>4451</v>
      </c>
      <c r="M1480" t="s">
        <v>4458</v>
      </c>
      <c r="N1480" t="s">
        <v>4472</v>
      </c>
      <c r="O1480" t="s">
        <v>4920</v>
      </c>
      <c r="P1480" s="3">
        <f>Ventes[[#This Row],[Coût]]*Ventes[[#This Row],[Quantité]]</f>
        <v>9.5</v>
      </c>
    </row>
    <row r="1481" spans="1:16" x14ac:dyDescent="0.2">
      <c r="A1481" t="s">
        <v>1494</v>
      </c>
      <c r="B1481" s="2">
        <v>44870</v>
      </c>
      <c r="C1481" s="2">
        <v>44878</v>
      </c>
      <c r="D1481" t="s">
        <v>1946</v>
      </c>
      <c r="E1481" t="s">
        <v>2734</v>
      </c>
      <c r="F1481">
        <v>2</v>
      </c>
      <c r="G1481">
        <v>0.7</v>
      </c>
      <c r="H1481" t="s">
        <v>3399</v>
      </c>
      <c r="I1481" t="s">
        <v>3801</v>
      </c>
      <c r="J1481" s="3">
        <v>3.98</v>
      </c>
      <c r="K1481" s="3">
        <v>2.1</v>
      </c>
      <c r="L1481" t="s">
        <v>4451</v>
      </c>
      <c r="M1481" t="s">
        <v>4458</v>
      </c>
      <c r="N1481" t="s">
        <v>4470</v>
      </c>
      <c r="O1481" t="s">
        <v>4767</v>
      </c>
      <c r="P1481" s="3">
        <f>Ventes[[#This Row],[Coût]]*Ventes[[#This Row],[Quantité]]</f>
        <v>4.2</v>
      </c>
    </row>
    <row r="1482" spans="1:16" x14ac:dyDescent="0.2">
      <c r="A1482" t="s">
        <v>1495</v>
      </c>
      <c r="B1482" s="2">
        <v>44868</v>
      </c>
      <c r="C1482" s="2">
        <v>44873</v>
      </c>
      <c r="D1482" t="s">
        <v>1944</v>
      </c>
      <c r="E1482" t="s">
        <v>3325</v>
      </c>
      <c r="F1482">
        <v>3</v>
      </c>
      <c r="G1482">
        <v>0.7</v>
      </c>
      <c r="H1482" t="s">
        <v>3399</v>
      </c>
      <c r="I1482" t="s">
        <v>4377</v>
      </c>
      <c r="J1482" s="3">
        <v>12.97</v>
      </c>
      <c r="K1482" s="3">
        <v>6.5</v>
      </c>
      <c r="L1482" t="s">
        <v>4451</v>
      </c>
      <c r="M1482" t="s">
        <v>4458</v>
      </c>
      <c r="N1482" t="s">
        <v>4470</v>
      </c>
      <c r="O1482" t="s">
        <v>4765</v>
      </c>
      <c r="P1482" s="3">
        <f>Ventes[[#This Row],[Coût]]*Ventes[[#This Row],[Quantité]]</f>
        <v>19.5</v>
      </c>
    </row>
    <row r="1483" spans="1:16" x14ac:dyDescent="0.2">
      <c r="A1483" t="s">
        <v>1496</v>
      </c>
      <c r="B1483" s="2">
        <v>44860</v>
      </c>
      <c r="C1483" s="2">
        <v>44865</v>
      </c>
      <c r="D1483" t="s">
        <v>2173</v>
      </c>
      <c r="E1483" t="s">
        <v>2431</v>
      </c>
      <c r="F1483">
        <v>3</v>
      </c>
      <c r="G1483">
        <v>0.7</v>
      </c>
      <c r="H1483" t="s">
        <v>3399</v>
      </c>
      <c r="I1483" t="s">
        <v>3500</v>
      </c>
      <c r="J1483" s="3">
        <v>36.979999999999997</v>
      </c>
      <c r="K1483" s="3">
        <v>20.3</v>
      </c>
      <c r="L1483" t="s">
        <v>4451</v>
      </c>
      <c r="M1483" t="s">
        <v>4458</v>
      </c>
      <c r="N1483" t="s">
        <v>4470</v>
      </c>
      <c r="O1483" t="s">
        <v>4994</v>
      </c>
      <c r="P1483" s="3">
        <f>Ventes[[#This Row],[Coût]]*Ventes[[#This Row],[Quantité]]</f>
        <v>60.900000000000006</v>
      </c>
    </row>
    <row r="1484" spans="1:16" x14ac:dyDescent="0.2">
      <c r="A1484" t="s">
        <v>1497</v>
      </c>
      <c r="B1484" s="2">
        <v>44857</v>
      </c>
      <c r="C1484" s="2">
        <v>44863</v>
      </c>
      <c r="D1484" t="s">
        <v>2317</v>
      </c>
      <c r="E1484" t="s">
        <v>3329</v>
      </c>
      <c r="F1484">
        <v>3</v>
      </c>
      <c r="G1484">
        <v>0.7</v>
      </c>
      <c r="H1484" t="s">
        <v>3399</v>
      </c>
      <c r="I1484" t="s">
        <v>4381</v>
      </c>
      <c r="J1484" s="3">
        <v>16.27</v>
      </c>
      <c r="K1484" s="3">
        <v>8.3000000000000007</v>
      </c>
      <c r="L1484" t="s">
        <v>4451</v>
      </c>
      <c r="M1484" t="s">
        <v>4458</v>
      </c>
      <c r="N1484" t="s">
        <v>4470</v>
      </c>
      <c r="O1484" t="s">
        <v>5138</v>
      </c>
      <c r="P1484" s="3">
        <f>Ventes[[#This Row],[Coût]]*Ventes[[#This Row],[Quantité]]</f>
        <v>24.900000000000002</v>
      </c>
    </row>
    <row r="1485" spans="1:16" x14ac:dyDescent="0.2">
      <c r="A1485" t="s">
        <v>1498</v>
      </c>
      <c r="B1485" s="2">
        <v>44855</v>
      </c>
      <c r="C1485" s="2">
        <v>44859</v>
      </c>
      <c r="D1485" t="s">
        <v>2313</v>
      </c>
      <c r="E1485" t="s">
        <v>2905</v>
      </c>
      <c r="F1485">
        <v>2</v>
      </c>
      <c r="G1485">
        <v>0.7</v>
      </c>
      <c r="H1485" t="s">
        <v>3399</v>
      </c>
      <c r="I1485" t="s">
        <v>3966</v>
      </c>
      <c r="J1485" s="3">
        <v>59.98</v>
      </c>
      <c r="K1485" s="3">
        <v>43.2</v>
      </c>
      <c r="L1485" t="s">
        <v>4451</v>
      </c>
      <c r="M1485" t="s">
        <v>4464</v>
      </c>
      <c r="N1485" t="s">
        <v>4470</v>
      </c>
      <c r="O1485" t="s">
        <v>5134</v>
      </c>
      <c r="P1485" s="3">
        <f>Ventes[[#This Row],[Coût]]*Ventes[[#This Row],[Quantité]]</f>
        <v>86.4</v>
      </c>
    </row>
    <row r="1486" spans="1:16" x14ac:dyDescent="0.2">
      <c r="A1486" t="s">
        <v>1499</v>
      </c>
      <c r="B1486" s="2">
        <v>44855</v>
      </c>
      <c r="C1486" s="2">
        <v>44860</v>
      </c>
      <c r="D1486" t="s">
        <v>1951</v>
      </c>
      <c r="E1486" t="s">
        <v>2784</v>
      </c>
      <c r="F1486">
        <v>1</v>
      </c>
      <c r="G1486">
        <v>0.7</v>
      </c>
      <c r="H1486" t="s">
        <v>3399</v>
      </c>
      <c r="I1486" t="s">
        <v>3850</v>
      </c>
      <c r="J1486" s="3">
        <v>28.53</v>
      </c>
      <c r="K1486" s="3">
        <v>15.1</v>
      </c>
      <c r="L1486" t="s">
        <v>4451</v>
      </c>
      <c r="M1486" t="s">
        <v>4458</v>
      </c>
      <c r="N1486" t="s">
        <v>4470</v>
      </c>
      <c r="O1486" t="s">
        <v>4772</v>
      </c>
      <c r="P1486" s="3">
        <f>Ventes[[#This Row],[Coût]]*Ventes[[#This Row],[Quantité]]</f>
        <v>15.1</v>
      </c>
    </row>
    <row r="1487" spans="1:16" x14ac:dyDescent="0.2">
      <c r="A1487" t="s">
        <v>1500</v>
      </c>
      <c r="B1487" s="2">
        <v>44853</v>
      </c>
      <c r="C1487" s="2">
        <v>44858</v>
      </c>
      <c r="D1487" t="s">
        <v>2107</v>
      </c>
      <c r="E1487" t="s">
        <v>3002</v>
      </c>
      <c r="F1487">
        <v>4</v>
      </c>
      <c r="G1487">
        <v>0.7</v>
      </c>
      <c r="H1487" t="s">
        <v>3399</v>
      </c>
      <c r="I1487" t="s">
        <v>4062</v>
      </c>
      <c r="J1487" s="3">
        <v>1360.99</v>
      </c>
      <c r="K1487" s="3">
        <v>734.9</v>
      </c>
      <c r="L1487" t="s">
        <v>4451</v>
      </c>
      <c r="M1487" t="s">
        <v>4458</v>
      </c>
      <c r="N1487" t="s">
        <v>4472</v>
      </c>
      <c r="O1487" t="s">
        <v>4928</v>
      </c>
      <c r="P1487" s="3">
        <f>Ventes[[#This Row],[Coût]]*Ventes[[#This Row],[Quantité]]</f>
        <v>2939.6</v>
      </c>
    </row>
    <row r="1488" spans="1:16" x14ac:dyDescent="0.2">
      <c r="A1488" t="s">
        <v>1501</v>
      </c>
      <c r="B1488" s="2">
        <v>44853</v>
      </c>
      <c r="C1488" s="2">
        <v>44857</v>
      </c>
      <c r="D1488" t="s">
        <v>1746</v>
      </c>
      <c r="E1488" t="s">
        <v>3321</v>
      </c>
      <c r="F1488">
        <v>2</v>
      </c>
      <c r="G1488">
        <v>0.7</v>
      </c>
      <c r="H1488" t="s">
        <v>3399</v>
      </c>
      <c r="I1488" t="s">
        <v>4373</v>
      </c>
      <c r="J1488" s="3">
        <v>5.18</v>
      </c>
      <c r="K1488" s="3">
        <v>2.8</v>
      </c>
      <c r="L1488" t="s">
        <v>4451</v>
      </c>
      <c r="M1488" t="s">
        <v>4458</v>
      </c>
      <c r="N1488" t="s">
        <v>4470</v>
      </c>
      <c r="O1488" t="s">
        <v>4567</v>
      </c>
      <c r="P1488" s="3">
        <f>Ventes[[#This Row],[Coût]]*Ventes[[#This Row],[Quantité]]</f>
        <v>5.6</v>
      </c>
    </row>
    <row r="1489" spans="1:16" x14ac:dyDescent="0.2">
      <c r="A1489" t="s">
        <v>1502</v>
      </c>
      <c r="B1489" s="2">
        <v>44850</v>
      </c>
      <c r="C1489" s="2">
        <v>44856</v>
      </c>
      <c r="D1489" t="s">
        <v>2049</v>
      </c>
      <c r="E1489" t="s">
        <v>3330</v>
      </c>
      <c r="F1489">
        <v>5</v>
      </c>
      <c r="G1489">
        <v>0.7</v>
      </c>
      <c r="H1489" t="s">
        <v>3399</v>
      </c>
      <c r="I1489" t="s">
        <v>4382</v>
      </c>
      <c r="J1489" s="3">
        <v>399.99</v>
      </c>
      <c r="K1489" s="3">
        <v>216</v>
      </c>
      <c r="L1489" t="s">
        <v>4452</v>
      </c>
      <c r="M1489" t="s">
        <v>4469</v>
      </c>
      <c r="N1489" t="s">
        <v>4472</v>
      </c>
      <c r="O1489" t="s">
        <v>4870</v>
      </c>
      <c r="P1489" s="3">
        <f>Ventes[[#This Row],[Coût]]*Ventes[[#This Row],[Quantité]]</f>
        <v>1080</v>
      </c>
    </row>
    <row r="1490" spans="1:16" x14ac:dyDescent="0.2">
      <c r="A1490" t="s">
        <v>1503</v>
      </c>
      <c r="B1490" s="2">
        <v>44848</v>
      </c>
      <c r="C1490" s="2">
        <v>44852</v>
      </c>
      <c r="D1490" t="s">
        <v>2318</v>
      </c>
      <c r="E1490" t="s">
        <v>3331</v>
      </c>
      <c r="F1490">
        <v>9</v>
      </c>
      <c r="G1490">
        <v>0.7</v>
      </c>
      <c r="H1490" t="s">
        <v>3399</v>
      </c>
      <c r="I1490" t="s">
        <v>4383</v>
      </c>
      <c r="J1490" s="3">
        <v>15.22</v>
      </c>
      <c r="K1490" s="3">
        <v>7.8</v>
      </c>
      <c r="L1490" t="s">
        <v>4451</v>
      </c>
      <c r="M1490" t="s">
        <v>4458</v>
      </c>
      <c r="N1490" t="s">
        <v>4472</v>
      </c>
      <c r="O1490" t="s">
        <v>5139</v>
      </c>
      <c r="P1490" s="3">
        <f>Ventes[[#This Row],[Coût]]*Ventes[[#This Row],[Quantité]]</f>
        <v>70.2</v>
      </c>
    </row>
    <row r="1491" spans="1:16" x14ac:dyDescent="0.2">
      <c r="A1491" t="s">
        <v>1504</v>
      </c>
      <c r="B1491" s="2">
        <v>44841</v>
      </c>
      <c r="C1491" s="2">
        <v>44845</v>
      </c>
      <c r="D1491" t="s">
        <v>2217</v>
      </c>
      <c r="E1491" t="s">
        <v>2849</v>
      </c>
      <c r="F1491">
        <v>5</v>
      </c>
      <c r="G1491">
        <v>0.7</v>
      </c>
      <c r="H1491" t="s">
        <v>3399</v>
      </c>
      <c r="I1491" t="s">
        <v>3911</v>
      </c>
      <c r="J1491" s="3">
        <v>4.24</v>
      </c>
      <c r="K1491" s="3">
        <v>2.1</v>
      </c>
      <c r="L1491" t="s">
        <v>4451</v>
      </c>
      <c r="M1491" t="s">
        <v>4458</v>
      </c>
      <c r="N1491" t="s">
        <v>4470</v>
      </c>
      <c r="O1491" t="s">
        <v>5038</v>
      </c>
      <c r="P1491" s="3">
        <f>Ventes[[#This Row],[Coût]]*Ventes[[#This Row],[Quantité]]</f>
        <v>10.5</v>
      </c>
    </row>
    <row r="1492" spans="1:16" x14ac:dyDescent="0.2">
      <c r="A1492" t="s">
        <v>1505</v>
      </c>
      <c r="B1492" s="2">
        <v>44836</v>
      </c>
      <c r="C1492" s="2">
        <v>44845</v>
      </c>
      <c r="D1492" t="s">
        <v>2238</v>
      </c>
      <c r="E1492" t="s">
        <v>2530</v>
      </c>
      <c r="F1492">
        <v>6</v>
      </c>
      <c r="G1492">
        <v>0.7</v>
      </c>
      <c r="H1492" t="s">
        <v>3399</v>
      </c>
      <c r="I1492" t="s">
        <v>3599</v>
      </c>
      <c r="J1492" s="3">
        <v>120.98</v>
      </c>
      <c r="K1492" s="3">
        <v>100.4</v>
      </c>
      <c r="L1492" t="s">
        <v>4450</v>
      </c>
      <c r="M1492" t="s">
        <v>4453</v>
      </c>
      <c r="N1492" t="s">
        <v>4470</v>
      </c>
      <c r="O1492" t="s">
        <v>5059</v>
      </c>
      <c r="P1492" s="3">
        <f>Ventes[[#This Row],[Coût]]*Ventes[[#This Row],[Quantité]]</f>
        <v>602.40000000000009</v>
      </c>
    </row>
    <row r="1493" spans="1:16" x14ac:dyDescent="0.2">
      <c r="A1493" t="s">
        <v>1506</v>
      </c>
      <c r="B1493" s="2">
        <v>44834</v>
      </c>
      <c r="C1493" s="2">
        <v>44840</v>
      </c>
      <c r="D1493" t="s">
        <v>1862</v>
      </c>
      <c r="E1493" t="s">
        <v>3110</v>
      </c>
      <c r="F1493">
        <v>9</v>
      </c>
      <c r="G1493">
        <v>0.7</v>
      </c>
      <c r="H1493" t="s">
        <v>3399</v>
      </c>
      <c r="I1493" t="s">
        <v>4168</v>
      </c>
      <c r="J1493" s="3">
        <v>6.47</v>
      </c>
      <c r="K1493" s="3">
        <v>3.2</v>
      </c>
      <c r="L1493" t="s">
        <v>4451</v>
      </c>
      <c r="M1493" t="s">
        <v>4458</v>
      </c>
      <c r="N1493" t="s">
        <v>4472</v>
      </c>
      <c r="O1493" t="s">
        <v>4683</v>
      </c>
      <c r="P1493" s="3">
        <f>Ventes[[#This Row],[Coût]]*Ventes[[#This Row],[Quantité]]</f>
        <v>28.8</v>
      </c>
    </row>
    <row r="1494" spans="1:16" x14ac:dyDescent="0.2">
      <c r="A1494" t="s">
        <v>1507</v>
      </c>
      <c r="B1494" s="2">
        <v>44832</v>
      </c>
      <c r="C1494" s="2">
        <v>44836</v>
      </c>
      <c r="D1494" t="s">
        <v>1663</v>
      </c>
      <c r="E1494" t="s">
        <v>3231</v>
      </c>
      <c r="F1494">
        <v>1</v>
      </c>
      <c r="G1494">
        <v>0.7</v>
      </c>
      <c r="H1494" t="s">
        <v>3399</v>
      </c>
      <c r="I1494" t="s">
        <v>4284</v>
      </c>
      <c r="J1494" s="3">
        <v>8.85</v>
      </c>
      <c r="K1494" s="3">
        <v>4.5</v>
      </c>
      <c r="L1494" t="s">
        <v>4451</v>
      </c>
      <c r="M1494" t="s">
        <v>4458</v>
      </c>
      <c r="N1494" t="s">
        <v>4471</v>
      </c>
      <c r="O1494" t="s">
        <v>4484</v>
      </c>
      <c r="P1494" s="3">
        <f>Ventes[[#This Row],[Coût]]*Ventes[[#This Row],[Quantité]]</f>
        <v>4.5</v>
      </c>
    </row>
    <row r="1495" spans="1:16" x14ac:dyDescent="0.2">
      <c r="A1495" t="s">
        <v>1508</v>
      </c>
      <c r="B1495" s="2">
        <v>44827</v>
      </c>
      <c r="C1495" s="2">
        <v>44832</v>
      </c>
      <c r="D1495" t="s">
        <v>1933</v>
      </c>
      <c r="E1495" t="s">
        <v>2604</v>
      </c>
      <c r="F1495">
        <v>6</v>
      </c>
      <c r="G1495">
        <v>0.7</v>
      </c>
      <c r="H1495" t="s">
        <v>3399</v>
      </c>
      <c r="I1495" t="s">
        <v>3672</v>
      </c>
      <c r="J1495" s="3">
        <v>60.98</v>
      </c>
      <c r="K1495" s="3">
        <v>45.1</v>
      </c>
      <c r="L1495" t="s">
        <v>4451</v>
      </c>
      <c r="M1495" t="s">
        <v>4464</v>
      </c>
      <c r="N1495" t="s">
        <v>4470</v>
      </c>
      <c r="O1495" t="s">
        <v>4754</v>
      </c>
      <c r="P1495" s="3">
        <f>Ventes[[#This Row],[Coût]]*Ventes[[#This Row],[Quantité]]</f>
        <v>270.60000000000002</v>
      </c>
    </row>
    <row r="1496" spans="1:16" x14ac:dyDescent="0.2">
      <c r="A1496" t="s">
        <v>1509</v>
      </c>
      <c r="B1496" s="2">
        <v>44827</v>
      </c>
      <c r="C1496" s="2">
        <v>44831</v>
      </c>
      <c r="D1496" t="s">
        <v>1819</v>
      </c>
      <c r="E1496" t="s">
        <v>2606</v>
      </c>
      <c r="F1496">
        <v>2</v>
      </c>
      <c r="G1496">
        <v>0.7</v>
      </c>
      <c r="H1496" t="s">
        <v>3399</v>
      </c>
      <c r="I1496" t="s">
        <v>3674</v>
      </c>
      <c r="J1496" s="3">
        <v>300.98</v>
      </c>
      <c r="K1496" s="3">
        <v>210.7</v>
      </c>
      <c r="L1496" t="s">
        <v>4450</v>
      </c>
      <c r="M1496" t="s">
        <v>4453</v>
      </c>
      <c r="N1496" t="s">
        <v>4470</v>
      </c>
      <c r="O1496" t="s">
        <v>4640</v>
      </c>
      <c r="P1496" s="3">
        <f>Ventes[[#This Row],[Coût]]*Ventes[[#This Row],[Quantité]]</f>
        <v>421.4</v>
      </c>
    </row>
    <row r="1497" spans="1:16" x14ac:dyDescent="0.2">
      <c r="A1497" t="s">
        <v>1510</v>
      </c>
      <c r="B1497" s="2">
        <v>44825</v>
      </c>
      <c r="C1497" s="2">
        <v>44830</v>
      </c>
      <c r="D1497" t="s">
        <v>1838</v>
      </c>
      <c r="E1497" t="s">
        <v>3332</v>
      </c>
      <c r="F1497">
        <v>2</v>
      </c>
      <c r="G1497">
        <v>0.7</v>
      </c>
      <c r="H1497" t="s">
        <v>3399</v>
      </c>
      <c r="I1497" t="s">
        <v>4384</v>
      </c>
      <c r="J1497" s="3">
        <v>3.18</v>
      </c>
      <c r="K1497" s="3">
        <v>1.7</v>
      </c>
      <c r="L1497" t="s">
        <v>4451</v>
      </c>
      <c r="M1497" t="s">
        <v>4458</v>
      </c>
      <c r="N1497" t="s">
        <v>4470</v>
      </c>
      <c r="O1497" t="s">
        <v>4659</v>
      </c>
      <c r="P1497" s="3">
        <f>Ventes[[#This Row],[Coût]]*Ventes[[#This Row],[Quantité]]</f>
        <v>3.4</v>
      </c>
    </row>
    <row r="1498" spans="1:16" x14ac:dyDescent="0.2">
      <c r="A1498" t="s">
        <v>1511</v>
      </c>
      <c r="B1498" s="2">
        <v>44825</v>
      </c>
      <c r="C1498" s="2">
        <v>44829</v>
      </c>
      <c r="D1498" t="s">
        <v>2055</v>
      </c>
      <c r="E1498" t="s">
        <v>2663</v>
      </c>
      <c r="F1498">
        <v>1</v>
      </c>
      <c r="G1498">
        <v>0.7</v>
      </c>
      <c r="H1498" t="s">
        <v>3399</v>
      </c>
      <c r="I1498" t="s">
        <v>3731</v>
      </c>
      <c r="J1498" s="3">
        <v>40.98</v>
      </c>
      <c r="K1498" s="3">
        <v>20.9</v>
      </c>
      <c r="L1498" t="s">
        <v>4451</v>
      </c>
      <c r="M1498" t="s">
        <v>4458</v>
      </c>
      <c r="N1498" t="s">
        <v>4470</v>
      </c>
      <c r="O1498" t="s">
        <v>4876</v>
      </c>
      <c r="P1498" s="3">
        <f>Ventes[[#This Row],[Coût]]*Ventes[[#This Row],[Quantité]]</f>
        <v>20.9</v>
      </c>
    </row>
    <row r="1499" spans="1:16" x14ac:dyDescent="0.2">
      <c r="A1499" t="s">
        <v>1512</v>
      </c>
      <c r="B1499" s="2">
        <v>44814</v>
      </c>
      <c r="C1499" s="2">
        <v>44821</v>
      </c>
      <c r="D1499" t="s">
        <v>2266</v>
      </c>
      <c r="E1499" t="s">
        <v>3333</v>
      </c>
      <c r="F1499">
        <v>3</v>
      </c>
      <c r="G1499">
        <v>0.7</v>
      </c>
      <c r="H1499" t="s">
        <v>3399</v>
      </c>
      <c r="I1499" t="s">
        <v>4385</v>
      </c>
      <c r="J1499" s="3">
        <v>1270.99</v>
      </c>
      <c r="K1499" s="3">
        <v>635.5</v>
      </c>
      <c r="L1499" t="s">
        <v>4451</v>
      </c>
      <c r="M1499" t="s">
        <v>4458</v>
      </c>
      <c r="N1499" t="s">
        <v>4472</v>
      </c>
      <c r="O1499" t="s">
        <v>5087</v>
      </c>
      <c r="P1499" s="3">
        <f>Ventes[[#This Row],[Coût]]*Ventes[[#This Row],[Quantité]]</f>
        <v>1906.5</v>
      </c>
    </row>
    <row r="1500" spans="1:16" x14ac:dyDescent="0.2">
      <c r="A1500" t="s">
        <v>1513</v>
      </c>
      <c r="B1500" s="2">
        <v>44792</v>
      </c>
      <c r="C1500" s="2">
        <v>44798</v>
      </c>
      <c r="D1500" t="s">
        <v>2097</v>
      </c>
      <c r="E1500" t="s">
        <v>2505</v>
      </c>
      <c r="F1500">
        <v>2</v>
      </c>
      <c r="G1500">
        <v>0.7</v>
      </c>
      <c r="H1500" t="s">
        <v>3399</v>
      </c>
      <c r="I1500" t="s">
        <v>3574</v>
      </c>
      <c r="J1500" s="3">
        <v>5.74</v>
      </c>
      <c r="K1500" s="3">
        <v>3.1</v>
      </c>
      <c r="L1500" t="s">
        <v>4451</v>
      </c>
      <c r="M1500" t="s">
        <v>4458</v>
      </c>
      <c r="N1500" t="s">
        <v>4470</v>
      </c>
      <c r="O1500" t="s">
        <v>4918</v>
      </c>
      <c r="P1500" s="3">
        <f>Ventes[[#This Row],[Coût]]*Ventes[[#This Row],[Quantité]]</f>
        <v>6.2</v>
      </c>
    </row>
    <row r="1501" spans="1:16" x14ac:dyDescent="0.2">
      <c r="A1501" t="s">
        <v>1514</v>
      </c>
      <c r="B1501" s="2">
        <v>44791</v>
      </c>
      <c r="C1501" s="2">
        <v>44798</v>
      </c>
      <c r="D1501" t="s">
        <v>1851</v>
      </c>
      <c r="E1501" t="s">
        <v>3334</v>
      </c>
      <c r="F1501">
        <v>3</v>
      </c>
      <c r="G1501">
        <v>0.7</v>
      </c>
      <c r="H1501" t="s">
        <v>3399</v>
      </c>
      <c r="I1501" t="s">
        <v>4386</v>
      </c>
      <c r="J1501" s="3">
        <v>11.98</v>
      </c>
      <c r="K1501" s="3">
        <v>6.2</v>
      </c>
      <c r="L1501" t="s">
        <v>4451</v>
      </c>
      <c r="M1501" t="s">
        <v>4458</v>
      </c>
      <c r="N1501" t="s">
        <v>4470</v>
      </c>
      <c r="O1501" t="s">
        <v>4672</v>
      </c>
      <c r="P1501" s="3">
        <f>Ventes[[#This Row],[Coût]]*Ventes[[#This Row],[Quantité]]</f>
        <v>18.600000000000001</v>
      </c>
    </row>
    <row r="1502" spans="1:16" x14ac:dyDescent="0.2">
      <c r="A1502" t="s">
        <v>1515</v>
      </c>
      <c r="B1502" s="2">
        <v>44777</v>
      </c>
      <c r="C1502" s="2">
        <v>44783</v>
      </c>
      <c r="D1502" t="s">
        <v>1913</v>
      </c>
      <c r="E1502" t="s">
        <v>3335</v>
      </c>
      <c r="F1502">
        <v>3</v>
      </c>
      <c r="G1502">
        <v>0.7</v>
      </c>
      <c r="H1502" t="s">
        <v>3399</v>
      </c>
      <c r="I1502" t="s">
        <v>4387</v>
      </c>
      <c r="J1502" s="3">
        <v>5.53</v>
      </c>
      <c r="K1502" s="3">
        <v>3</v>
      </c>
      <c r="L1502" t="s">
        <v>4451</v>
      </c>
      <c r="M1502" t="s">
        <v>4458</v>
      </c>
      <c r="N1502" t="s">
        <v>4471</v>
      </c>
      <c r="O1502" t="s">
        <v>4734</v>
      </c>
      <c r="P1502" s="3">
        <f>Ventes[[#This Row],[Coût]]*Ventes[[#This Row],[Quantité]]</f>
        <v>9</v>
      </c>
    </row>
    <row r="1503" spans="1:16" x14ac:dyDescent="0.2">
      <c r="A1503" t="s">
        <v>1516</v>
      </c>
      <c r="B1503" s="2">
        <v>44763</v>
      </c>
      <c r="C1503" s="2">
        <v>44769</v>
      </c>
      <c r="D1503" t="s">
        <v>2319</v>
      </c>
      <c r="E1503" t="s">
        <v>2554</v>
      </c>
      <c r="F1503">
        <v>3</v>
      </c>
      <c r="G1503">
        <v>0.7</v>
      </c>
      <c r="H1503" t="s">
        <v>3399</v>
      </c>
      <c r="I1503" t="s">
        <v>3622</v>
      </c>
      <c r="J1503" s="3">
        <v>37.700000000000003</v>
      </c>
      <c r="K1503" s="3">
        <v>18.899999999999999</v>
      </c>
      <c r="L1503" t="s">
        <v>4451</v>
      </c>
      <c r="M1503" t="s">
        <v>4458</v>
      </c>
      <c r="N1503" t="s">
        <v>4472</v>
      </c>
      <c r="O1503" t="s">
        <v>5140</v>
      </c>
      <c r="P1503" s="3">
        <f>Ventes[[#This Row],[Coût]]*Ventes[[#This Row],[Quantité]]</f>
        <v>56.699999999999996</v>
      </c>
    </row>
    <row r="1504" spans="1:16" x14ac:dyDescent="0.2">
      <c r="A1504" t="s">
        <v>1517</v>
      </c>
      <c r="B1504" s="2">
        <v>44763</v>
      </c>
      <c r="C1504" s="2">
        <v>44769</v>
      </c>
      <c r="D1504" t="s">
        <v>2038</v>
      </c>
      <c r="E1504" t="s">
        <v>3323</v>
      </c>
      <c r="F1504">
        <v>2</v>
      </c>
      <c r="G1504">
        <v>0.7</v>
      </c>
      <c r="H1504" t="s">
        <v>3399</v>
      </c>
      <c r="I1504" t="s">
        <v>4375</v>
      </c>
      <c r="J1504" s="3">
        <v>5.28</v>
      </c>
      <c r="K1504" s="3">
        <v>2.7</v>
      </c>
      <c r="L1504" t="s">
        <v>4451</v>
      </c>
      <c r="M1504" t="s">
        <v>4458</v>
      </c>
      <c r="N1504" t="s">
        <v>4470</v>
      </c>
      <c r="O1504" t="s">
        <v>4859</v>
      </c>
      <c r="P1504" s="3">
        <f>Ventes[[#This Row],[Coût]]*Ventes[[#This Row],[Quantité]]</f>
        <v>5.4</v>
      </c>
    </row>
    <row r="1505" spans="1:16" x14ac:dyDescent="0.2">
      <c r="A1505" t="s">
        <v>1518</v>
      </c>
      <c r="B1505" s="2">
        <v>44751</v>
      </c>
      <c r="C1505" s="2">
        <v>44759</v>
      </c>
      <c r="D1505" t="s">
        <v>1865</v>
      </c>
      <c r="E1505" t="s">
        <v>2632</v>
      </c>
      <c r="F1505">
        <v>2</v>
      </c>
      <c r="G1505">
        <v>0.7</v>
      </c>
      <c r="H1505" t="s">
        <v>3399</v>
      </c>
      <c r="I1505" t="s">
        <v>3700</v>
      </c>
      <c r="J1505" s="3">
        <v>1.8</v>
      </c>
      <c r="K1505" s="3">
        <v>0.9</v>
      </c>
      <c r="L1505" t="s">
        <v>4451</v>
      </c>
      <c r="M1505" t="s">
        <v>4458</v>
      </c>
      <c r="N1505" t="s">
        <v>4470</v>
      </c>
      <c r="O1505" t="s">
        <v>4686</v>
      </c>
      <c r="P1505" s="3">
        <f>Ventes[[#This Row],[Coût]]*Ventes[[#This Row],[Quantité]]</f>
        <v>1.8</v>
      </c>
    </row>
    <row r="1506" spans="1:16" x14ac:dyDescent="0.2">
      <c r="A1506" t="s">
        <v>1519</v>
      </c>
      <c r="B1506" s="2">
        <v>44748</v>
      </c>
      <c r="C1506" s="2">
        <v>44754</v>
      </c>
      <c r="D1506" t="s">
        <v>1731</v>
      </c>
      <c r="E1506" t="s">
        <v>3336</v>
      </c>
      <c r="F1506">
        <v>2</v>
      </c>
      <c r="G1506">
        <v>0.7</v>
      </c>
      <c r="H1506" t="s">
        <v>3399</v>
      </c>
      <c r="I1506" t="s">
        <v>4388</v>
      </c>
      <c r="J1506" s="3">
        <v>4.91</v>
      </c>
      <c r="K1506" s="3">
        <v>2.6</v>
      </c>
      <c r="L1506" t="s">
        <v>4451</v>
      </c>
      <c r="M1506" t="s">
        <v>4458</v>
      </c>
      <c r="N1506" t="s">
        <v>4471</v>
      </c>
      <c r="O1506" t="s">
        <v>4552</v>
      </c>
      <c r="P1506" s="3">
        <f>Ventes[[#This Row],[Coût]]*Ventes[[#This Row],[Quantité]]</f>
        <v>5.2</v>
      </c>
    </row>
    <row r="1507" spans="1:16" x14ac:dyDescent="0.2">
      <c r="A1507" t="s">
        <v>1520</v>
      </c>
      <c r="B1507" s="2">
        <v>44736</v>
      </c>
      <c r="C1507" s="2">
        <v>44741</v>
      </c>
      <c r="D1507" t="s">
        <v>2320</v>
      </c>
      <c r="E1507" t="s">
        <v>2373</v>
      </c>
      <c r="F1507">
        <v>3</v>
      </c>
      <c r="G1507">
        <v>0.7</v>
      </c>
      <c r="H1507" t="s">
        <v>3399</v>
      </c>
      <c r="I1507" t="s">
        <v>3442</v>
      </c>
      <c r="J1507" s="3">
        <v>304.99</v>
      </c>
      <c r="K1507" s="3">
        <v>167.7</v>
      </c>
      <c r="L1507" t="s">
        <v>4451</v>
      </c>
      <c r="M1507" t="s">
        <v>4458</v>
      </c>
      <c r="N1507" t="s">
        <v>4471</v>
      </c>
      <c r="O1507" t="s">
        <v>5141</v>
      </c>
      <c r="P1507" s="3">
        <f>Ventes[[#This Row],[Coût]]*Ventes[[#This Row],[Quantité]]</f>
        <v>503.09999999999997</v>
      </c>
    </row>
    <row r="1508" spans="1:16" x14ac:dyDescent="0.2">
      <c r="A1508" t="s">
        <v>1521</v>
      </c>
      <c r="B1508" s="2">
        <v>44734</v>
      </c>
      <c r="C1508" s="2">
        <v>44738</v>
      </c>
      <c r="D1508" t="s">
        <v>2217</v>
      </c>
      <c r="E1508" t="s">
        <v>3337</v>
      </c>
      <c r="F1508">
        <v>3</v>
      </c>
      <c r="G1508">
        <v>0.7</v>
      </c>
      <c r="H1508" t="s">
        <v>3399</v>
      </c>
      <c r="I1508" t="s">
        <v>4389</v>
      </c>
      <c r="J1508" s="3">
        <v>5.0599999999999996</v>
      </c>
      <c r="K1508" s="3">
        <v>2.7</v>
      </c>
      <c r="L1508" t="s">
        <v>4451</v>
      </c>
      <c r="M1508" t="s">
        <v>4458</v>
      </c>
      <c r="N1508" t="s">
        <v>4470</v>
      </c>
      <c r="O1508" t="s">
        <v>5038</v>
      </c>
      <c r="P1508" s="3">
        <f>Ventes[[#This Row],[Coût]]*Ventes[[#This Row],[Quantité]]</f>
        <v>8.1000000000000014</v>
      </c>
    </row>
    <row r="1509" spans="1:16" x14ac:dyDescent="0.2">
      <c r="A1509" t="s">
        <v>1522</v>
      </c>
      <c r="B1509" s="2">
        <v>44734</v>
      </c>
      <c r="C1509" s="2">
        <v>44740</v>
      </c>
      <c r="D1509" t="s">
        <v>1870</v>
      </c>
      <c r="E1509" t="s">
        <v>3338</v>
      </c>
      <c r="F1509">
        <v>3</v>
      </c>
      <c r="G1509">
        <v>0.7</v>
      </c>
      <c r="H1509" t="s">
        <v>3399</v>
      </c>
      <c r="I1509" t="s">
        <v>4390</v>
      </c>
      <c r="J1509" s="3">
        <v>11.48</v>
      </c>
      <c r="K1509" s="3">
        <v>6</v>
      </c>
      <c r="L1509" t="s">
        <v>4451</v>
      </c>
      <c r="M1509" t="s">
        <v>4458</v>
      </c>
      <c r="N1509" t="s">
        <v>4472</v>
      </c>
      <c r="O1509" t="s">
        <v>4691</v>
      </c>
      <c r="P1509" s="3">
        <f>Ventes[[#This Row],[Coût]]*Ventes[[#This Row],[Quantité]]</f>
        <v>18</v>
      </c>
    </row>
    <row r="1510" spans="1:16" x14ac:dyDescent="0.2">
      <c r="A1510" t="s">
        <v>1523</v>
      </c>
      <c r="B1510" s="2">
        <v>44731</v>
      </c>
      <c r="C1510" s="2">
        <v>44737</v>
      </c>
      <c r="D1510" t="s">
        <v>2187</v>
      </c>
      <c r="E1510" t="s">
        <v>3339</v>
      </c>
      <c r="F1510">
        <v>1</v>
      </c>
      <c r="G1510">
        <v>0.7</v>
      </c>
      <c r="H1510" t="s">
        <v>3399</v>
      </c>
      <c r="I1510" t="s">
        <v>4391</v>
      </c>
      <c r="J1510" s="3">
        <v>11.32</v>
      </c>
      <c r="K1510" s="3">
        <v>7.5</v>
      </c>
      <c r="L1510" t="s">
        <v>4451</v>
      </c>
      <c r="M1510" t="s">
        <v>4464</v>
      </c>
      <c r="N1510" t="s">
        <v>4470</v>
      </c>
      <c r="O1510" t="s">
        <v>5008</v>
      </c>
      <c r="P1510" s="3">
        <f>Ventes[[#This Row],[Coût]]*Ventes[[#This Row],[Quantité]]</f>
        <v>7.5</v>
      </c>
    </row>
    <row r="1511" spans="1:16" x14ac:dyDescent="0.2">
      <c r="A1511" t="s">
        <v>1524</v>
      </c>
      <c r="B1511" s="2">
        <v>44731</v>
      </c>
      <c r="C1511" s="2">
        <v>44737</v>
      </c>
      <c r="D1511" t="s">
        <v>2178</v>
      </c>
      <c r="E1511" t="s">
        <v>3338</v>
      </c>
      <c r="F1511">
        <v>3</v>
      </c>
      <c r="G1511">
        <v>0.7</v>
      </c>
      <c r="H1511" t="s">
        <v>3399</v>
      </c>
      <c r="I1511" t="s">
        <v>4390</v>
      </c>
      <c r="J1511" s="3">
        <v>11.48</v>
      </c>
      <c r="K1511" s="3">
        <v>6</v>
      </c>
      <c r="L1511" t="s">
        <v>4451</v>
      </c>
      <c r="M1511" t="s">
        <v>4458</v>
      </c>
      <c r="N1511" t="s">
        <v>4472</v>
      </c>
      <c r="O1511" t="s">
        <v>4999</v>
      </c>
      <c r="P1511" s="3">
        <f>Ventes[[#This Row],[Coût]]*Ventes[[#This Row],[Quantité]]</f>
        <v>18</v>
      </c>
    </row>
    <row r="1512" spans="1:16" x14ac:dyDescent="0.2">
      <c r="A1512" t="s">
        <v>1525</v>
      </c>
      <c r="B1512" s="2">
        <v>44728</v>
      </c>
      <c r="C1512" s="2">
        <v>44733</v>
      </c>
      <c r="D1512" t="s">
        <v>1770</v>
      </c>
      <c r="E1512" t="s">
        <v>2849</v>
      </c>
      <c r="F1512">
        <v>7</v>
      </c>
      <c r="G1512">
        <v>0.7</v>
      </c>
      <c r="H1512" t="s">
        <v>3399</v>
      </c>
      <c r="I1512" t="s">
        <v>3911</v>
      </c>
      <c r="J1512" s="3">
        <v>4.24</v>
      </c>
      <c r="K1512" s="3">
        <v>2.1</v>
      </c>
      <c r="L1512" t="s">
        <v>4451</v>
      </c>
      <c r="M1512" t="s">
        <v>4458</v>
      </c>
      <c r="N1512" t="s">
        <v>4471</v>
      </c>
      <c r="O1512" t="s">
        <v>4591</v>
      </c>
      <c r="P1512" s="3">
        <f>Ventes[[#This Row],[Coût]]*Ventes[[#This Row],[Quantité]]</f>
        <v>14.700000000000001</v>
      </c>
    </row>
    <row r="1513" spans="1:16" x14ac:dyDescent="0.2">
      <c r="A1513" t="s">
        <v>1526</v>
      </c>
      <c r="B1513" s="2">
        <v>44723</v>
      </c>
      <c r="C1513" s="2">
        <v>44729</v>
      </c>
      <c r="D1513" t="s">
        <v>2187</v>
      </c>
      <c r="E1513" t="s">
        <v>3340</v>
      </c>
      <c r="F1513">
        <v>4</v>
      </c>
      <c r="G1513">
        <v>0.7</v>
      </c>
      <c r="H1513" t="s">
        <v>3399</v>
      </c>
      <c r="I1513" t="s">
        <v>4392</v>
      </c>
      <c r="J1513" s="3">
        <v>3.81</v>
      </c>
      <c r="K1513" s="3">
        <v>2.1</v>
      </c>
      <c r="L1513" t="s">
        <v>4451</v>
      </c>
      <c r="M1513" t="s">
        <v>4458</v>
      </c>
      <c r="N1513" t="s">
        <v>4470</v>
      </c>
      <c r="O1513" t="s">
        <v>5008</v>
      </c>
      <c r="P1513" s="3">
        <f>Ventes[[#This Row],[Coût]]*Ventes[[#This Row],[Quantité]]</f>
        <v>8.4</v>
      </c>
    </row>
    <row r="1514" spans="1:16" x14ac:dyDescent="0.2">
      <c r="A1514" t="s">
        <v>1527</v>
      </c>
      <c r="B1514" s="2">
        <v>44720</v>
      </c>
      <c r="C1514" s="2">
        <v>44725</v>
      </c>
      <c r="D1514" t="s">
        <v>1761</v>
      </c>
      <c r="E1514" t="s">
        <v>3341</v>
      </c>
      <c r="F1514">
        <v>2</v>
      </c>
      <c r="G1514">
        <v>0.7</v>
      </c>
      <c r="H1514" t="s">
        <v>3399</v>
      </c>
      <c r="I1514" t="s">
        <v>4393</v>
      </c>
      <c r="J1514" s="3">
        <v>4.0599999999999996</v>
      </c>
      <c r="K1514" s="3">
        <v>3</v>
      </c>
      <c r="L1514" t="s">
        <v>4451</v>
      </c>
      <c r="M1514" t="s">
        <v>4464</v>
      </c>
      <c r="N1514" t="s">
        <v>4471</v>
      </c>
      <c r="O1514" t="s">
        <v>4582</v>
      </c>
      <c r="P1514" s="3">
        <f>Ventes[[#This Row],[Coût]]*Ventes[[#This Row],[Quantité]]</f>
        <v>6</v>
      </c>
    </row>
    <row r="1515" spans="1:16" x14ac:dyDescent="0.2">
      <c r="A1515" t="s">
        <v>1528</v>
      </c>
      <c r="B1515" s="2">
        <v>44720</v>
      </c>
      <c r="C1515" s="2">
        <v>44725</v>
      </c>
      <c r="D1515" t="s">
        <v>2109</v>
      </c>
      <c r="E1515" t="s">
        <v>3331</v>
      </c>
      <c r="F1515">
        <v>4</v>
      </c>
      <c r="G1515">
        <v>0.7</v>
      </c>
      <c r="H1515" t="s">
        <v>3399</v>
      </c>
      <c r="I1515" t="s">
        <v>4383</v>
      </c>
      <c r="J1515" s="3">
        <v>15.22</v>
      </c>
      <c r="K1515" s="3">
        <v>7.8</v>
      </c>
      <c r="L1515" t="s">
        <v>4451</v>
      </c>
      <c r="M1515" t="s">
        <v>4458</v>
      </c>
      <c r="N1515" t="s">
        <v>4470</v>
      </c>
      <c r="O1515" t="s">
        <v>4930</v>
      </c>
      <c r="P1515" s="3">
        <f>Ventes[[#This Row],[Coût]]*Ventes[[#This Row],[Quantité]]</f>
        <v>31.2</v>
      </c>
    </row>
    <row r="1516" spans="1:16" x14ac:dyDescent="0.2">
      <c r="A1516" t="s">
        <v>1529</v>
      </c>
      <c r="B1516" s="2">
        <v>44716</v>
      </c>
      <c r="C1516" s="2">
        <v>44722</v>
      </c>
      <c r="D1516" t="s">
        <v>2258</v>
      </c>
      <c r="E1516" t="s">
        <v>3342</v>
      </c>
      <c r="F1516">
        <v>7</v>
      </c>
      <c r="G1516">
        <v>0.7</v>
      </c>
      <c r="H1516" t="s">
        <v>3399</v>
      </c>
      <c r="I1516" t="s">
        <v>4394</v>
      </c>
      <c r="J1516" s="3">
        <v>4.55</v>
      </c>
      <c r="K1516" s="3">
        <v>2.2999999999999998</v>
      </c>
      <c r="L1516" t="s">
        <v>4451</v>
      </c>
      <c r="M1516" t="s">
        <v>4458</v>
      </c>
      <c r="N1516" t="s">
        <v>4471</v>
      </c>
      <c r="O1516" t="s">
        <v>5079</v>
      </c>
      <c r="P1516" s="3">
        <f>Ventes[[#This Row],[Coût]]*Ventes[[#This Row],[Quantité]]</f>
        <v>16.099999999999998</v>
      </c>
    </row>
    <row r="1517" spans="1:16" x14ac:dyDescent="0.2">
      <c r="A1517" t="s">
        <v>1530</v>
      </c>
      <c r="B1517" s="2">
        <v>44715</v>
      </c>
      <c r="C1517" s="2">
        <v>44723</v>
      </c>
      <c r="D1517" t="s">
        <v>2321</v>
      </c>
      <c r="E1517" t="s">
        <v>3337</v>
      </c>
      <c r="F1517">
        <v>3</v>
      </c>
      <c r="G1517">
        <v>0.7</v>
      </c>
      <c r="H1517" t="s">
        <v>3399</v>
      </c>
      <c r="I1517" t="s">
        <v>4389</v>
      </c>
      <c r="J1517" s="3">
        <v>5.0599999999999996</v>
      </c>
      <c r="K1517" s="3">
        <v>2.7</v>
      </c>
      <c r="L1517" t="s">
        <v>4451</v>
      </c>
      <c r="M1517" t="s">
        <v>4458</v>
      </c>
      <c r="N1517" t="s">
        <v>4470</v>
      </c>
      <c r="O1517" t="s">
        <v>5142</v>
      </c>
      <c r="P1517" s="3">
        <f>Ventes[[#This Row],[Coût]]*Ventes[[#This Row],[Quantité]]</f>
        <v>8.1000000000000014</v>
      </c>
    </row>
    <row r="1518" spans="1:16" x14ac:dyDescent="0.2">
      <c r="A1518" t="s">
        <v>1531</v>
      </c>
      <c r="B1518" s="2">
        <v>44699</v>
      </c>
      <c r="C1518" s="2">
        <v>44703</v>
      </c>
      <c r="D1518" t="s">
        <v>2322</v>
      </c>
      <c r="E1518" t="s">
        <v>3343</v>
      </c>
      <c r="F1518">
        <v>7</v>
      </c>
      <c r="G1518">
        <v>0.7</v>
      </c>
      <c r="H1518" t="s">
        <v>3399</v>
      </c>
      <c r="I1518" t="s">
        <v>4395</v>
      </c>
      <c r="J1518" s="3">
        <v>4.91</v>
      </c>
      <c r="K1518" s="3">
        <v>2.5</v>
      </c>
      <c r="L1518" t="s">
        <v>4451</v>
      </c>
      <c r="M1518" t="s">
        <v>4458</v>
      </c>
      <c r="N1518" t="s">
        <v>4471</v>
      </c>
      <c r="O1518" t="s">
        <v>5143</v>
      </c>
      <c r="P1518" s="3">
        <f>Ventes[[#This Row],[Coût]]*Ventes[[#This Row],[Quantité]]</f>
        <v>17.5</v>
      </c>
    </row>
    <row r="1519" spans="1:16" x14ac:dyDescent="0.2">
      <c r="A1519" t="s">
        <v>1532</v>
      </c>
      <c r="B1519" s="2">
        <v>44695</v>
      </c>
      <c r="C1519" s="2">
        <v>44703</v>
      </c>
      <c r="D1519" t="s">
        <v>1726</v>
      </c>
      <c r="E1519" t="s">
        <v>3344</v>
      </c>
      <c r="F1519">
        <v>5</v>
      </c>
      <c r="G1519">
        <v>0.7</v>
      </c>
      <c r="H1519" t="s">
        <v>3399</v>
      </c>
      <c r="I1519" t="s">
        <v>4396</v>
      </c>
      <c r="J1519" s="3">
        <v>38.78</v>
      </c>
      <c r="K1519" s="3">
        <v>20.9</v>
      </c>
      <c r="L1519" t="s">
        <v>4451</v>
      </c>
      <c r="M1519" t="s">
        <v>4458</v>
      </c>
      <c r="N1519" t="s">
        <v>4470</v>
      </c>
      <c r="O1519" t="s">
        <v>4547</v>
      </c>
      <c r="P1519" s="3">
        <f>Ventes[[#This Row],[Coût]]*Ventes[[#This Row],[Quantité]]</f>
        <v>104.5</v>
      </c>
    </row>
    <row r="1520" spans="1:16" x14ac:dyDescent="0.2">
      <c r="A1520" t="s">
        <v>1533</v>
      </c>
      <c r="B1520" s="2">
        <v>44687</v>
      </c>
      <c r="C1520" s="2">
        <v>44695</v>
      </c>
      <c r="D1520" t="s">
        <v>1881</v>
      </c>
      <c r="E1520" t="s">
        <v>3335</v>
      </c>
      <c r="F1520">
        <v>10</v>
      </c>
      <c r="G1520">
        <v>0.7</v>
      </c>
      <c r="H1520" t="s">
        <v>3399</v>
      </c>
      <c r="I1520" t="s">
        <v>4387</v>
      </c>
      <c r="J1520" s="3">
        <v>5.53</v>
      </c>
      <c r="K1520" s="3">
        <v>3</v>
      </c>
      <c r="L1520" t="s">
        <v>4451</v>
      </c>
      <c r="M1520" t="s">
        <v>4458</v>
      </c>
      <c r="N1520" t="s">
        <v>4471</v>
      </c>
      <c r="O1520" t="s">
        <v>4702</v>
      </c>
      <c r="P1520" s="3">
        <f>Ventes[[#This Row],[Coût]]*Ventes[[#This Row],[Quantité]]</f>
        <v>30</v>
      </c>
    </row>
    <row r="1521" spans="1:16" x14ac:dyDescent="0.2">
      <c r="A1521" t="s">
        <v>1534</v>
      </c>
      <c r="B1521" s="2">
        <v>44685</v>
      </c>
      <c r="C1521" s="2">
        <v>44689</v>
      </c>
      <c r="D1521" t="s">
        <v>1905</v>
      </c>
      <c r="E1521" t="s">
        <v>2518</v>
      </c>
      <c r="F1521">
        <v>1</v>
      </c>
      <c r="G1521">
        <v>0.7</v>
      </c>
      <c r="H1521" t="s">
        <v>3399</v>
      </c>
      <c r="I1521" t="s">
        <v>3587</v>
      </c>
      <c r="J1521" s="3">
        <v>7.71</v>
      </c>
      <c r="K1521" s="3">
        <v>4.2</v>
      </c>
      <c r="L1521" t="s">
        <v>4451</v>
      </c>
      <c r="M1521" t="s">
        <v>4458</v>
      </c>
      <c r="N1521" t="s">
        <v>4470</v>
      </c>
      <c r="O1521" t="s">
        <v>4726</v>
      </c>
      <c r="P1521" s="3">
        <f>Ventes[[#This Row],[Coût]]*Ventes[[#This Row],[Quantité]]</f>
        <v>4.2</v>
      </c>
    </row>
    <row r="1522" spans="1:16" x14ac:dyDescent="0.2">
      <c r="A1522" t="s">
        <v>1535</v>
      </c>
      <c r="B1522" s="2">
        <v>44685</v>
      </c>
      <c r="C1522" s="2">
        <v>44689</v>
      </c>
      <c r="D1522" t="s">
        <v>1675</v>
      </c>
      <c r="E1522" t="s">
        <v>3345</v>
      </c>
      <c r="F1522">
        <v>2</v>
      </c>
      <c r="G1522">
        <v>0.7</v>
      </c>
      <c r="H1522" t="s">
        <v>3399</v>
      </c>
      <c r="I1522" t="s">
        <v>4397</v>
      </c>
      <c r="J1522" s="3">
        <v>3.67</v>
      </c>
      <c r="K1522" s="3">
        <v>1.9</v>
      </c>
      <c r="L1522" t="s">
        <v>4451</v>
      </c>
      <c r="M1522" t="s">
        <v>4458</v>
      </c>
      <c r="N1522" t="s">
        <v>4471</v>
      </c>
      <c r="O1522" t="s">
        <v>4496</v>
      </c>
      <c r="P1522" s="3">
        <f>Ventes[[#This Row],[Coût]]*Ventes[[#This Row],[Quantité]]</f>
        <v>3.8</v>
      </c>
    </row>
    <row r="1523" spans="1:16" x14ac:dyDescent="0.2">
      <c r="A1523" t="s">
        <v>1536</v>
      </c>
      <c r="B1523" s="2">
        <v>44681</v>
      </c>
      <c r="C1523" s="2">
        <v>44687</v>
      </c>
      <c r="D1523" t="s">
        <v>1723</v>
      </c>
      <c r="E1523" t="s">
        <v>2612</v>
      </c>
      <c r="F1523">
        <v>3</v>
      </c>
      <c r="G1523">
        <v>0.7</v>
      </c>
      <c r="H1523" t="s">
        <v>3399</v>
      </c>
      <c r="I1523" t="s">
        <v>3680</v>
      </c>
      <c r="J1523" s="3">
        <v>5.38</v>
      </c>
      <c r="K1523" s="3">
        <v>2.8</v>
      </c>
      <c r="L1523" t="s">
        <v>4451</v>
      </c>
      <c r="M1523" t="s">
        <v>4458</v>
      </c>
      <c r="N1523" t="s">
        <v>4472</v>
      </c>
      <c r="O1523" t="s">
        <v>4544</v>
      </c>
      <c r="P1523" s="3">
        <f>Ventes[[#This Row],[Coût]]*Ventes[[#This Row],[Quantité]]</f>
        <v>8.3999999999999986</v>
      </c>
    </row>
    <row r="1524" spans="1:16" x14ac:dyDescent="0.2">
      <c r="A1524" t="s">
        <v>1537</v>
      </c>
      <c r="B1524" s="2">
        <v>44681</v>
      </c>
      <c r="C1524" s="2">
        <v>44688</v>
      </c>
      <c r="D1524" t="s">
        <v>2132</v>
      </c>
      <c r="E1524" t="s">
        <v>3346</v>
      </c>
      <c r="F1524">
        <v>7</v>
      </c>
      <c r="G1524">
        <v>0.7</v>
      </c>
      <c r="H1524" t="s">
        <v>3399</v>
      </c>
      <c r="I1524" t="s">
        <v>4398</v>
      </c>
      <c r="J1524" s="3">
        <v>30.98</v>
      </c>
      <c r="K1524" s="3">
        <v>16.100000000000001</v>
      </c>
      <c r="L1524" t="s">
        <v>4451</v>
      </c>
      <c r="M1524" t="s">
        <v>4458</v>
      </c>
      <c r="N1524" t="s">
        <v>4472</v>
      </c>
      <c r="O1524" t="s">
        <v>4953</v>
      </c>
      <c r="P1524" s="3">
        <f>Ventes[[#This Row],[Coût]]*Ventes[[#This Row],[Quantité]]</f>
        <v>112.70000000000002</v>
      </c>
    </row>
    <row r="1525" spans="1:16" x14ac:dyDescent="0.2">
      <c r="A1525" t="s">
        <v>1538</v>
      </c>
      <c r="B1525" s="2">
        <v>44675</v>
      </c>
      <c r="C1525" s="2">
        <v>44681</v>
      </c>
      <c r="D1525" t="s">
        <v>1879</v>
      </c>
      <c r="E1525" t="s">
        <v>2494</v>
      </c>
      <c r="F1525">
        <v>5</v>
      </c>
      <c r="G1525">
        <v>0.7</v>
      </c>
      <c r="H1525" t="s">
        <v>3399</v>
      </c>
      <c r="I1525" t="s">
        <v>3563</v>
      </c>
      <c r="J1525" s="3">
        <v>10.43</v>
      </c>
      <c r="K1525" s="3">
        <v>5.7</v>
      </c>
      <c r="L1525" t="s">
        <v>4451</v>
      </c>
      <c r="M1525" t="s">
        <v>4458</v>
      </c>
      <c r="N1525" t="s">
        <v>4470</v>
      </c>
      <c r="O1525" t="s">
        <v>4700</v>
      </c>
      <c r="P1525" s="3">
        <f>Ventes[[#This Row],[Coût]]*Ventes[[#This Row],[Quantité]]</f>
        <v>28.5</v>
      </c>
    </row>
    <row r="1526" spans="1:16" x14ac:dyDescent="0.2">
      <c r="A1526" t="s">
        <v>1539</v>
      </c>
      <c r="B1526" s="2">
        <v>44672</v>
      </c>
      <c r="C1526" s="2">
        <v>44676</v>
      </c>
      <c r="D1526" t="s">
        <v>2177</v>
      </c>
      <c r="E1526" t="s">
        <v>3347</v>
      </c>
      <c r="F1526">
        <v>3</v>
      </c>
      <c r="G1526">
        <v>0</v>
      </c>
      <c r="H1526" t="s">
        <v>3399</v>
      </c>
      <c r="I1526" t="s">
        <v>3554</v>
      </c>
      <c r="J1526" s="3">
        <v>4.49</v>
      </c>
      <c r="K1526" s="3">
        <v>2.5</v>
      </c>
      <c r="L1526" t="s">
        <v>4451</v>
      </c>
      <c r="M1526" t="s">
        <v>4458</v>
      </c>
      <c r="N1526" t="s">
        <v>4470</v>
      </c>
      <c r="O1526" t="s">
        <v>4998</v>
      </c>
      <c r="P1526" s="3">
        <f>Ventes[[#This Row],[Coût]]*Ventes[[#This Row],[Quantité]]</f>
        <v>7.5</v>
      </c>
    </row>
    <row r="1527" spans="1:16" x14ac:dyDescent="0.2">
      <c r="A1527" t="s">
        <v>1540</v>
      </c>
      <c r="B1527" s="2">
        <v>44668</v>
      </c>
      <c r="C1527" s="2">
        <v>44675</v>
      </c>
      <c r="D1527" t="s">
        <v>2144</v>
      </c>
      <c r="E1527" t="s">
        <v>3348</v>
      </c>
      <c r="F1527">
        <v>5</v>
      </c>
      <c r="G1527">
        <v>0.7</v>
      </c>
      <c r="H1527" t="s">
        <v>3399</v>
      </c>
      <c r="I1527" t="s">
        <v>4399</v>
      </c>
      <c r="J1527" s="3">
        <v>8.02</v>
      </c>
      <c r="K1527" s="3">
        <v>4.3</v>
      </c>
      <c r="L1527" t="s">
        <v>4451</v>
      </c>
      <c r="M1527" t="s">
        <v>4458</v>
      </c>
      <c r="N1527" t="s">
        <v>4472</v>
      </c>
      <c r="O1527" t="s">
        <v>4965</v>
      </c>
      <c r="P1527" s="3">
        <f>Ventes[[#This Row],[Coût]]*Ventes[[#This Row],[Quantité]]</f>
        <v>21.5</v>
      </c>
    </row>
    <row r="1528" spans="1:16" x14ac:dyDescent="0.2">
      <c r="A1528" t="s">
        <v>1541</v>
      </c>
      <c r="B1528" s="2">
        <v>44667</v>
      </c>
      <c r="C1528" s="2">
        <v>44674</v>
      </c>
      <c r="D1528" t="s">
        <v>1951</v>
      </c>
      <c r="E1528" t="s">
        <v>2643</v>
      </c>
      <c r="F1528">
        <v>3</v>
      </c>
      <c r="G1528">
        <v>0.7</v>
      </c>
      <c r="H1528" t="s">
        <v>3399</v>
      </c>
      <c r="I1528" t="s">
        <v>3711</v>
      </c>
      <c r="J1528" s="3">
        <v>43.41</v>
      </c>
      <c r="K1528" s="3">
        <v>23.4</v>
      </c>
      <c r="L1528" t="s">
        <v>4451</v>
      </c>
      <c r="M1528" t="s">
        <v>4458</v>
      </c>
      <c r="N1528" t="s">
        <v>4470</v>
      </c>
      <c r="O1528" t="s">
        <v>4772</v>
      </c>
      <c r="P1528" s="3">
        <f>Ventes[[#This Row],[Coût]]*Ventes[[#This Row],[Quantité]]</f>
        <v>70.199999999999989</v>
      </c>
    </row>
    <row r="1529" spans="1:16" x14ac:dyDescent="0.2">
      <c r="A1529" t="s">
        <v>1542</v>
      </c>
      <c r="B1529" s="2">
        <v>44667</v>
      </c>
      <c r="C1529" s="2">
        <v>44673</v>
      </c>
      <c r="D1529" t="s">
        <v>2268</v>
      </c>
      <c r="E1529" t="s">
        <v>2837</v>
      </c>
      <c r="F1529">
        <v>5</v>
      </c>
      <c r="G1529">
        <v>0.7</v>
      </c>
      <c r="H1529" t="s">
        <v>3399</v>
      </c>
      <c r="I1529" t="s">
        <v>3899</v>
      </c>
      <c r="J1529" s="3">
        <v>9.14</v>
      </c>
      <c r="K1529" s="3">
        <v>4.8</v>
      </c>
      <c r="L1529" t="s">
        <v>4451</v>
      </c>
      <c r="M1529" t="s">
        <v>4458</v>
      </c>
      <c r="N1529" t="s">
        <v>4470</v>
      </c>
      <c r="O1529" t="s">
        <v>5089</v>
      </c>
      <c r="P1529" s="3">
        <f>Ventes[[#This Row],[Coût]]*Ventes[[#This Row],[Quantité]]</f>
        <v>24</v>
      </c>
    </row>
    <row r="1530" spans="1:16" x14ac:dyDescent="0.2">
      <c r="A1530" t="s">
        <v>1543</v>
      </c>
      <c r="B1530" s="2">
        <v>44662</v>
      </c>
      <c r="C1530" s="2">
        <v>44667</v>
      </c>
      <c r="D1530" t="s">
        <v>1862</v>
      </c>
      <c r="E1530" t="s">
        <v>3328</v>
      </c>
      <c r="F1530">
        <v>3</v>
      </c>
      <c r="G1530">
        <v>0.7</v>
      </c>
      <c r="H1530" t="s">
        <v>3399</v>
      </c>
      <c r="I1530" t="s">
        <v>4380</v>
      </c>
      <c r="J1530" s="3">
        <v>18.940000000000001</v>
      </c>
      <c r="K1530" s="3">
        <v>9.5</v>
      </c>
      <c r="L1530" t="s">
        <v>4451</v>
      </c>
      <c r="M1530" t="s">
        <v>4458</v>
      </c>
      <c r="N1530" t="s">
        <v>4472</v>
      </c>
      <c r="O1530" t="s">
        <v>4683</v>
      </c>
      <c r="P1530" s="3">
        <f>Ventes[[#This Row],[Coût]]*Ventes[[#This Row],[Quantité]]</f>
        <v>28.5</v>
      </c>
    </row>
    <row r="1531" spans="1:16" x14ac:dyDescent="0.2">
      <c r="A1531" t="s">
        <v>1544</v>
      </c>
      <c r="B1531" s="2">
        <v>44660</v>
      </c>
      <c r="C1531" s="2">
        <v>44667</v>
      </c>
      <c r="D1531" t="s">
        <v>2000</v>
      </c>
      <c r="E1531" t="s">
        <v>2468</v>
      </c>
      <c r="F1531">
        <v>4</v>
      </c>
      <c r="G1531">
        <v>0.7</v>
      </c>
      <c r="H1531" t="s">
        <v>3399</v>
      </c>
      <c r="I1531" t="s">
        <v>3537</v>
      </c>
      <c r="J1531" s="3">
        <v>31.58</v>
      </c>
      <c r="K1531" s="3">
        <v>16.7</v>
      </c>
      <c r="L1531" t="s">
        <v>4451</v>
      </c>
      <c r="M1531" t="s">
        <v>4458</v>
      </c>
      <c r="N1531" t="s">
        <v>4471</v>
      </c>
      <c r="O1531" t="s">
        <v>4821</v>
      </c>
      <c r="P1531" s="3">
        <f>Ventes[[#This Row],[Coût]]*Ventes[[#This Row],[Quantité]]</f>
        <v>66.8</v>
      </c>
    </row>
    <row r="1532" spans="1:16" x14ac:dyDescent="0.2">
      <c r="A1532" t="s">
        <v>1545</v>
      </c>
      <c r="B1532" s="2">
        <v>44657</v>
      </c>
      <c r="C1532" s="2">
        <v>44662</v>
      </c>
      <c r="D1532" t="s">
        <v>2304</v>
      </c>
      <c r="E1532" t="s">
        <v>2343</v>
      </c>
      <c r="F1532">
        <v>5</v>
      </c>
      <c r="G1532">
        <v>0.7</v>
      </c>
      <c r="H1532" t="s">
        <v>3399</v>
      </c>
      <c r="I1532" t="s">
        <v>3412</v>
      </c>
      <c r="J1532" s="3">
        <v>5.4</v>
      </c>
      <c r="K1532" s="3">
        <v>2.8</v>
      </c>
      <c r="L1532" t="s">
        <v>4451</v>
      </c>
      <c r="M1532" t="s">
        <v>4458</v>
      </c>
      <c r="N1532" t="s">
        <v>4471</v>
      </c>
      <c r="O1532" t="s">
        <v>5125</v>
      </c>
      <c r="P1532" s="3">
        <f>Ventes[[#This Row],[Coût]]*Ventes[[#This Row],[Quantité]]</f>
        <v>14</v>
      </c>
    </row>
    <row r="1533" spans="1:16" x14ac:dyDescent="0.2">
      <c r="A1533" t="s">
        <v>1546</v>
      </c>
      <c r="B1533" s="2">
        <v>44650</v>
      </c>
      <c r="C1533" s="2">
        <v>44654</v>
      </c>
      <c r="D1533" t="s">
        <v>2183</v>
      </c>
      <c r="E1533" t="s">
        <v>3340</v>
      </c>
      <c r="F1533">
        <v>5</v>
      </c>
      <c r="G1533">
        <v>0.7</v>
      </c>
      <c r="H1533" t="s">
        <v>3399</v>
      </c>
      <c r="I1533" t="s">
        <v>4392</v>
      </c>
      <c r="J1533" s="3">
        <v>3.81</v>
      </c>
      <c r="K1533" s="3">
        <v>2.1</v>
      </c>
      <c r="L1533" t="s">
        <v>4451</v>
      </c>
      <c r="M1533" t="s">
        <v>4458</v>
      </c>
      <c r="N1533" t="s">
        <v>4470</v>
      </c>
      <c r="O1533" t="s">
        <v>5004</v>
      </c>
      <c r="P1533" s="3">
        <f>Ventes[[#This Row],[Coût]]*Ventes[[#This Row],[Quantité]]</f>
        <v>10.5</v>
      </c>
    </row>
    <row r="1534" spans="1:16" x14ac:dyDescent="0.2">
      <c r="A1534" t="s">
        <v>1547</v>
      </c>
      <c r="B1534" s="2">
        <v>44648</v>
      </c>
      <c r="C1534" s="2">
        <v>44653</v>
      </c>
      <c r="D1534" t="s">
        <v>2323</v>
      </c>
      <c r="E1534" t="s">
        <v>3349</v>
      </c>
      <c r="F1534">
        <v>9</v>
      </c>
      <c r="G1534">
        <v>0.7</v>
      </c>
      <c r="H1534" t="s">
        <v>3399</v>
      </c>
      <c r="I1534" t="s">
        <v>4400</v>
      </c>
      <c r="J1534" s="3">
        <v>25.46</v>
      </c>
      <c r="K1534" s="3">
        <v>13</v>
      </c>
      <c r="L1534" t="s">
        <v>4451</v>
      </c>
      <c r="M1534" t="s">
        <v>4458</v>
      </c>
      <c r="N1534" t="s">
        <v>4471</v>
      </c>
      <c r="O1534" t="s">
        <v>5144</v>
      </c>
      <c r="P1534" s="3">
        <f>Ventes[[#This Row],[Coût]]*Ventes[[#This Row],[Quantité]]</f>
        <v>117</v>
      </c>
    </row>
    <row r="1535" spans="1:16" x14ac:dyDescent="0.2">
      <c r="A1535" t="s">
        <v>1548</v>
      </c>
      <c r="B1535" s="2">
        <v>44638</v>
      </c>
      <c r="C1535" s="2">
        <v>44645</v>
      </c>
      <c r="D1535" t="s">
        <v>2227</v>
      </c>
      <c r="E1535" t="s">
        <v>2702</v>
      </c>
      <c r="F1535">
        <v>3</v>
      </c>
      <c r="G1535">
        <v>0.7</v>
      </c>
      <c r="H1535" t="s">
        <v>3399</v>
      </c>
      <c r="I1535" t="s">
        <v>3770</v>
      </c>
      <c r="J1535" s="3">
        <v>4.4800000000000004</v>
      </c>
      <c r="K1535" s="3">
        <v>3.4</v>
      </c>
      <c r="L1535" t="s">
        <v>4451</v>
      </c>
      <c r="M1535" t="s">
        <v>4464</v>
      </c>
      <c r="N1535" t="s">
        <v>4470</v>
      </c>
      <c r="O1535" t="s">
        <v>5048</v>
      </c>
      <c r="P1535" s="3">
        <f>Ventes[[#This Row],[Coût]]*Ventes[[#This Row],[Quantité]]</f>
        <v>10.199999999999999</v>
      </c>
    </row>
    <row r="1536" spans="1:16" x14ac:dyDescent="0.2">
      <c r="A1536" t="s">
        <v>1549</v>
      </c>
      <c r="B1536" s="2">
        <v>44637</v>
      </c>
      <c r="C1536" s="2">
        <v>44642</v>
      </c>
      <c r="D1536" t="s">
        <v>2104</v>
      </c>
      <c r="E1536" t="s">
        <v>3338</v>
      </c>
      <c r="F1536">
        <v>6</v>
      </c>
      <c r="G1536">
        <v>0.7</v>
      </c>
      <c r="H1536" t="s">
        <v>3399</v>
      </c>
      <c r="I1536" t="s">
        <v>4390</v>
      </c>
      <c r="J1536" s="3">
        <v>11.48</v>
      </c>
      <c r="K1536" s="3">
        <v>6</v>
      </c>
      <c r="L1536" t="s">
        <v>4451</v>
      </c>
      <c r="M1536" t="s">
        <v>4458</v>
      </c>
      <c r="N1536" t="s">
        <v>4472</v>
      </c>
      <c r="O1536" t="s">
        <v>4925</v>
      </c>
      <c r="P1536" s="3">
        <f>Ventes[[#This Row],[Coût]]*Ventes[[#This Row],[Quantité]]</f>
        <v>36</v>
      </c>
    </row>
    <row r="1537" spans="1:16" x14ac:dyDescent="0.2">
      <c r="A1537" t="s">
        <v>1550</v>
      </c>
      <c r="B1537" s="2">
        <v>44622</v>
      </c>
      <c r="C1537" s="2">
        <v>44626</v>
      </c>
      <c r="D1537" t="s">
        <v>1687</v>
      </c>
      <c r="E1537" t="s">
        <v>2862</v>
      </c>
      <c r="F1537">
        <v>4</v>
      </c>
      <c r="G1537">
        <v>0.7</v>
      </c>
      <c r="H1537" t="s">
        <v>3399</v>
      </c>
      <c r="I1537" t="s">
        <v>3923</v>
      </c>
      <c r="J1537" s="3">
        <v>15.44</v>
      </c>
      <c r="K1537" s="3">
        <v>7.7</v>
      </c>
      <c r="L1537" t="s">
        <v>4451</v>
      </c>
      <c r="M1537" t="s">
        <v>4458</v>
      </c>
      <c r="N1537" t="s">
        <v>4470</v>
      </c>
      <c r="O1537" t="s">
        <v>4508</v>
      </c>
      <c r="P1537" s="3">
        <f>Ventes[[#This Row],[Coût]]*Ventes[[#This Row],[Quantité]]</f>
        <v>30.8</v>
      </c>
    </row>
    <row r="1538" spans="1:16" x14ac:dyDescent="0.2">
      <c r="A1538" t="s">
        <v>1551</v>
      </c>
      <c r="B1538" s="2">
        <v>44617</v>
      </c>
      <c r="C1538" s="2">
        <v>44622</v>
      </c>
      <c r="D1538" t="s">
        <v>1991</v>
      </c>
      <c r="E1538" t="s">
        <v>3350</v>
      </c>
      <c r="F1538">
        <v>3</v>
      </c>
      <c r="G1538">
        <v>0.7</v>
      </c>
      <c r="H1538" t="s">
        <v>3399</v>
      </c>
      <c r="I1538" t="s">
        <v>4401</v>
      </c>
      <c r="J1538" s="3">
        <v>2.98</v>
      </c>
      <c r="K1538" s="3">
        <v>1.6</v>
      </c>
      <c r="L1538" t="s">
        <v>4451</v>
      </c>
      <c r="M1538" t="s">
        <v>4458</v>
      </c>
      <c r="N1538" t="s">
        <v>4470</v>
      </c>
      <c r="O1538" t="s">
        <v>4812</v>
      </c>
      <c r="P1538" s="3">
        <f>Ventes[[#This Row],[Coût]]*Ventes[[#This Row],[Quantité]]</f>
        <v>4.8000000000000007</v>
      </c>
    </row>
    <row r="1539" spans="1:16" x14ac:dyDescent="0.2">
      <c r="A1539" t="s">
        <v>1552</v>
      </c>
      <c r="B1539" s="2">
        <v>44616</v>
      </c>
      <c r="C1539" s="2">
        <v>44620</v>
      </c>
      <c r="D1539" t="s">
        <v>1654</v>
      </c>
      <c r="E1539" t="s">
        <v>2681</v>
      </c>
      <c r="F1539">
        <v>4</v>
      </c>
      <c r="G1539">
        <v>0.7</v>
      </c>
      <c r="H1539" t="s">
        <v>3399</v>
      </c>
      <c r="I1539" t="s">
        <v>3749</v>
      </c>
      <c r="J1539" s="3">
        <v>4.13</v>
      </c>
      <c r="K1539" s="3">
        <v>2.2000000000000002</v>
      </c>
      <c r="L1539" t="s">
        <v>4451</v>
      </c>
      <c r="M1539" t="s">
        <v>4458</v>
      </c>
      <c r="N1539" t="s">
        <v>4470</v>
      </c>
      <c r="O1539" t="s">
        <v>4475</v>
      </c>
      <c r="P1539" s="3">
        <f>Ventes[[#This Row],[Coût]]*Ventes[[#This Row],[Quantité]]</f>
        <v>8.8000000000000007</v>
      </c>
    </row>
    <row r="1540" spans="1:16" x14ac:dyDescent="0.2">
      <c r="A1540" t="s">
        <v>1553</v>
      </c>
      <c r="B1540" s="2">
        <v>44601</v>
      </c>
      <c r="C1540" s="2">
        <v>44607</v>
      </c>
      <c r="D1540" t="s">
        <v>2070</v>
      </c>
      <c r="E1540" t="s">
        <v>2650</v>
      </c>
      <c r="F1540">
        <v>4</v>
      </c>
      <c r="G1540">
        <v>0.7</v>
      </c>
      <c r="H1540" t="s">
        <v>3399</v>
      </c>
      <c r="I1540" t="s">
        <v>3718</v>
      </c>
      <c r="J1540" s="3">
        <v>315.98</v>
      </c>
      <c r="K1540" s="3">
        <v>167.5</v>
      </c>
      <c r="L1540" t="s">
        <v>4451</v>
      </c>
      <c r="M1540" t="s">
        <v>4458</v>
      </c>
      <c r="N1540" t="s">
        <v>4470</v>
      </c>
      <c r="O1540" t="s">
        <v>4891</v>
      </c>
      <c r="P1540" s="3">
        <f>Ventes[[#This Row],[Coût]]*Ventes[[#This Row],[Quantité]]</f>
        <v>670</v>
      </c>
    </row>
    <row r="1541" spans="1:16" x14ac:dyDescent="0.2">
      <c r="A1541" t="s">
        <v>1554</v>
      </c>
      <c r="B1541" s="2">
        <v>44595</v>
      </c>
      <c r="C1541" s="2">
        <v>44600</v>
      </c>
      <c r="D1541" t="s">
        <v>1739</v>
      </c>
      <c r="E1541" t="s">
        <v>3110</v>
      </c>
      <c r="F1541">
        <v>2</v>
      </c>
      <c r="G1541">
        <v>0.7</v>
      </c>
      <c r="H1541" t="s">
        <v>3399</v>
      </c>
      <c r="I1541" t="s">
        <v>4168</v>
      </c>
      <c r="J1541" s="3">
        <v>6.47</v>
      </c>
      <c r="K1541" s="3">
        <v>3.2</v>
      </c>
      <c r="L1541" t="s">
        <v>4451</v>
      </c>
      <c r="M1541" t="s">
        <v>4458</v>
      </c>
      <c r="N1541" t="s">
        <v>4470</v>
      </c>
      <c r="O1541" t="s">
        <v>4560</v>
      </c>
      <c r="P1541" s="3">
        <f>Ventes[[#This Row],[Coût]]*Ventes[[#This Row],[Quantité]]</f>
        <v>6.4</v>
      </c>
    </row>
    <row r="1542" spans="1:16" x14ac:dyDescent="0.2">
      <c r="A1542" t="s">
        <v>1555</v>
      </c>
      <c r="B1542" s="2">
        <v>44595</v>
      </c>
      <c r="C1542" s="2">
        <v>44600</v>
      </c>
      <c r="D1542" t="s">
        <v>1737</v>
      </c>
      <c r="E1542" t="s">
        <v>2575</v>
      </c>
      <c r="F1542">
        <v>3</v>
      </c>
      <c r="G1542">
        <v>0.7</v>
      </c>
      <c r="H1542" t="s">
        <v>3399</v>
      </c>
      <c r="I1542" t="s">
        <v>3643</v>
      </c>
      <c r="J1542" s="3">
        <v>5.81</v>
      </c>
      <c r="K1542" s="3">
        <v>3.1</v>
      </c>
      <c r="L1542" t="s">
        <v>4451</v>
      </c>
      <c r="M1542" t="s">
        <v>4458</v>
      </c>
      <c r="N1542" t="s">
        <v>4470</v>
      </c>
      <c r="O1542" t="s">
        <v>4558</v>
      </c>
      <c r="P1542" s="3">
        <f>Ventes[[#This Row],[Coût]]*Ventes[[#This Row],[Quantité]]</f>
        <v>9.3000000000000007</v>
      </c>
    </row>
    <row r="1543" spans="1:16" x14ac:dyDescent="0.2">
      <c r="A1543" t="s">
        <v>1556</v>
      </c>
      <c r="B1543" s="2">
        <v>44590</v>
      </c>
      <c r="C1543" s="2">
        <v>44597</v>
      </c>
      <c r="D1543" t="s">
        <v>1911</v>
      </c>
      <c r="E1543" t="s">
        <v>3351</v>
      </c>
      <c r="F1543">
        <v>4</v>
      </c>
      <c r="G1543">
        <v>0.7</v>
      </c>
      <c r="H1543" t="s">
        <v>3399</v>
      </c>
      <c r="I1543" t="s">
        <v>4402</v>
      </c>
      <c r="J1543" s="3">
        <v>15.16</v>
      </c>
      <c r="K1543" s="3">
        <v>8.1999999999999993</v>
      </c>
      <c r="L1543" t="s">
        <v>4451</v>
      </c>
      <c r="M1543" t="s">
        <v>4458</v>
      </c>
      <c r="N1543" t="s">
        <v>4470</v>
      </c>
      <c r="O1543" t="s">
        <v>4732</v>
      </c>
      <c r="P1543" s="3">
        <f>Ventes[[#This Row],[Coût]]*Ventes[[#This Row],[Quantité]]</f>
        <v>32.799999999999997</v>
      </c>
    </row>
    <row r="1544" spans="1:16" x14ac:dyDescent="0.2">
      <c r="A1544" t="s">
        <v>1557</v>
      </c>
      <c r="B1544" s="2">
        <v>44573</v>
      </c>
      <c r="C1544" s="2">
        <v>44577</v>
      </c>
      <c r="D1544" t="s">
        <v>2292</v>
      </c>
      <c r="E1544" t="s">
        <v>3352</v>
      </c>
      <c r="F1544">
        <v>5</v>
      </c>
      <c r="G1544">
        <v>0.7</v>
      </c>
      <c r="H1544" t="s">
        <v>3399</v>
      </c>
      <c r="I1544" t="s">
        <v>4403</v>
      </c>
      <c r="J1544" s="3">
        <v>760.98</v>
      </c>
      <c r="K1544" s="3">
        <v>380.5</v>
      </c>
      <c r="L1544" t="s">
        <v>4451</v>
      </c>
      <c r="M1544" t="s">
        <v>4458</v>
      </c>
      <c r="N1544" t="s">
        <v>4471</v>
      </c>
      <c r="O1544" t="s">
        <v>5113</v>
      </c>
      <c r="P1544" s="3">
        <f>Ventes[[#This Row],[Coût]]*Ventes[[#This Row],[Quantité]]</f>
        <v>1902.5</v>
      </c>
    </row>
    <row r="1545" spans="1:16" x14ac:dyDescent="0.2">
      <c r="A1545" t="s">
        <v>1558</v>
      </c>
      <c r="B1545" s="2">
        <v>44570</v>
      </c>
      <c r="C1545" s="2">
        <v>44576</v>
      </c>
      <c r="D1545" t="s">
        <v>2037</v>
      </c>
      <c r="E1545" t="s">
        <v>2373</v>
      </c>
      <c r="F1545">
        <v>3</v>
      </c>
      <c r="G1545">
        <v>0.7</v>
      </c>
      <c r="H1545" t="s">
        <v>3399</v>
      </c>
      <c r="I1545" t="s">
        <v>3442</v>
      </c>
      <c r="J1545" s="3">
        <v>304.99</v>
      </c>
      <c r="K1545" s="3">
        <v>167.7</v>
      </c>
      <c r="L1545" t="s">
        <v>4451</v>
      </c>
      <c r="M1545" t="s">
        <v>4458</v>
      </c>
      <c r="N1545" t="s">
        <v>4470</v>
      </c>
      <c r="O1545" t="s">
        <v>4858</v>
      </c>
      <c r="P1545" s="3">
        <f>Ventes[[#This Row],[Coût]]*Ventes[[#This Row],[Quantité]]</f>
        <v>503.09999999999997</v>
      </c>
    </row>
    <row r="1546" spans="1:16" x14ac:dyDescent="0.2">
      <c r="A1546" t="s">
        <v>1559</v>
      </c>
      <c r="B1546" s="2">
        <v>44568</v>
      </c>
      <c r="C1546" s="2">
        <v>44573</v>
      </c>
      <c r="D1546" t="s">
        <v>2324</v>
      </c>
      <c r="E1546" t="s">
        <v>2520</v>
      </c>
      <c r="F1546">
        <v>3</v>
      </c>
      <c r="G1546">
        <v>0.7</v>
      </c>
      <c r="H1546" t="s">
        <v>3399</v>
      </c>
      <c r="I1546" t="s">
        <v>3589</v>
      </c>
      <c r="J1546" s="3">
        <v>3.12</v>
      </c>
      <c r="K1546" s="3">
        <v>1.6</v>
      </c>
      <c r="L1546" t="s">
        <v>4451</v>
      </c>
      <c r="M1546" t="s">
        <v>4458</v>
      </c>
      <c r="N1546" t="s">
        <v>4470</v>
      </c>
      <c r="O1546" t="s">
        <v>5145</v>
      </c>
      <c r="P1546" s="3">
        <f>Ventes[[#This Row],[Coût]]*Ventes[[#This Row],[Quantité]]</f>
        <v>4.8000000000000007</v>
      </c>
    </row>
    <row r="1547" spans="1:16" x14ac:dyDescent="0.2">
      <c r="A1547" t="s">
        <v>1560</v>
      </c>
      <c r="B1547" s="2">
        <v>44909</v>
      </c>
      <c r="C1547" s="2">
        <v>44913</v>
      </c>
      <c r="D1547" t="s">
        <v>1705</v>
      </c>
      <c r="E1547" t="s">
        <v>3296</v>
      </c>
      <c r="F1547">
        <v>4</v>
      </c>
      <c r="G1547">
        <v>0.3</v>
      </c>
      <c r="H1547" t="s">
        <v>3399</v>
      </c>
      <c r="I1547" t="s">
        <v>4348</v>
      </c>
      <c r="J1547" s="3">
        <v>348.21</v>
      </c>
      <c r="K1547" s="3">
        <v>268.10000000000002</v>
      </c>
      <c r="L1547" t="s">
        <v>4450</v>
      </c>
      <c r="M1547" t="s">
        <v>4468</v>
      </c>
      <c r="N1547" t="s">
        <v>4470</v>
      </c>
      <c r="O1547" t="s">
        <v>4526</v>
      </c>
      <c r="P1547" s="3">
        <f>Ventes[[#This Row],[Coût]]*Ventes[[#This Row],[Quantité]]</f>
        <v>1072.4000000000001</v>
      </c>
    </row>
    <row r="1548" spans="1:16" x14ac:dyDescent="0.2">
      <c r="A1548" t="s">
        <v>1561</v>
      </c>
      <c r="B1548" s="2">
        <v>44906</v>
      </c>
      <c r="C1548" s="2">
        <v>44911</v>
      </c>
      <c r="D1548" t="s">
        <v>1686</v>
      </c>
      <c r="E1548" t="s">
        <v>2444</v>
      </c>
      <c r="F1548">
        <v>1</v>
      </c>
      <c r="G1548">
        <v>0.3</v>
      </c>
      <c r="H1548" t="s">
        <v>3399</v>
      </c>
      <c r="I1548" t="s">
        <v>3513</v>
      </c>
      <c r="J1548" s="3">
        <v>90.98</v>
      </c>
      <c r="K1548" s="3">
        <v>72.8</v>
      </c>
      <c r="L1548" t="s">
        <v>4450</v>
      </c>
      <c r="M1548" t="s">
        <v>4457</v>
      </c>
      <c r="N1548" t="s">
        <v>4470</v>
      </c>
      <c r="O1548" t="s">
        <v>4507</v>
      </c>
      <c r="P1548" s="3">
        <f>Ventes[[#This Row],[Coût]]*Ventes[[#This Row],[Quantité]]</f>
        <v>72.8</v>
      </c>
    </row>
    <row r="1549" spans="1:16" x14ac:dyDescent="0.2">
      <c r="A1549" t="s">
        <v>1562</v>
      </c>
      <c r="B1549" s="2">
        <v>44903</v>
      </c>
      <c r="C1549" s="2">
        <v>44907</v>
      </c>
      <c r="D1549" t="s">
        <v>1990</v>
      </c>
      <c r="E1549" t="s">
        <v>3353</v>
      </c>
      <c r="F1549">
        <v>4</v>
      </c>
      <c r="G1549">
        <v>0.3</v>
      </c>
      <c r="H1549" t="s">
        <v>3399</v>
      </c>
      <c r="I1549" t="s">
        <v>4404</v>
      </c>
      <c r="J1549" s="3">
        <v>76.98</v>
      </c>
      <c r="K1549" s="3">
        <v>68.5</v>
      </c>
      <c r="L1549" t="s">
        <v>4450</v>
      </c>
      <c r="M1549" t="s">
        <v>4457</v>
      </c>
      <c r="N1549" t="s">
        <v>4470</v>
      </c>
      <c r="O1549" t="s">
        <v>4811</v>
      </c>
      <c r="P1549" s="3">
        <f>Ventes[[#This Row],[Coût]]*Ventes[[#This Row],[Quantité]]</f>
        <v>274</v>
      </c>
    </row>
    <row r="1550" spans="1:16" x14ac:dyDescent="0.2">
      <c r="A1550" t="s">
        <v>1563</v>
      </c>
      <c r="B1550" s="2">
        <v>44899</v>
      </c>
      <c r="C1550" s="2">
        <v>44908</v>
      </c>
      <c r="D1550" t="s">
        <v>2325</v>
      </c>
      <c r="E1550" t="s">
        <v>3354</v>
      </c>
      <c r="F1550">
        <v>10</v>
      </c>
      <c r="G1550">
        <v>0.3</v>
      </c>
      <c r="H1550" t="s">
        <v>3399</v>
      </c>
      <c r="I1550" t="s">
        <v>4405</v>
      </c>
      <c r="J1550" s="3">
        <v>34.28</v>
      </c>
      <c r="K1550" s="3">
        <v>25</v>
      </c>
      <c r="L1550" t="s">
        <v>4450</v>
      </c>
      <c r="M1550" t="s">
        <v>4457</v>
      </c>
      <c r="N1550" t="s">
        <v>4471</v>
      </c>
      <c r="O1550" t="s">
        <v>5146</v>
      </c>
      <c r="P1550" s="3">
        <f>Ventes[[#This Row],[Coût]]*Ventes[[#This Row],[Quantité]]</f>
        <v>250</v>
      </c>
    </row>
    <row r="1551" spans="1:16" x14ac:dyDescent="0.2">
      <c r="A1551" t="s">
        <v>1564</v>
      </c>
      <c r="B1551" s="2">
        <v>44899</v>
      </c>
      <c r="C1551" s="2">
        <v>44901</v>
      </c>
      <c r="D1551" t="s">
        <v>1702</v>
      </c>
      <c r="E1551" t="s">
        <v>3355</v>
      </c>
      <c r="F1551">
        <v>7</v>
      </c>
      <c r="G1551">
        <v>0.3</v>
      </c>
      <c r="H1551" t="s">
        <v>3402</v>
      </c>
      <c r="I1551" t="s">
        <v>4406</v>
      </c>
      <c r="J1551" s="3">
        <v>38.479999999999997</v>
      </c>
      <c r="K1551" s="3">
        <v>27.3</v>
      </c>
      <c r="L1551" t="s">
        <v>4450</v>
      </c>
      <c r="M1551" t="s">
        <v>4457</v>
      </c>
      <c r="N1551" t="s">
        <v>4471</v>
      </c>
      <c r="O1551" t="s">
        <v>4523</v>
      </c>
      <c r="P1551" s="3">
        <f>Ventes[[#This Row],[Coût]]*Ventes[[#This Row],[Quantité]]</f>
        <v>191.1</v>
      </c>
    </row>
    <row r="1552" spans="1:16" x14ac:dyDescent="0.2">
      <c r="A1552" t="s">
        <v>1565</v>
      </c>
      <c r="B1552" s="2">
        <v>44895</v>
      </c>
      <c r="C1552" s="2">
        <v>44898</v>
      </c>
      <c r="D1552" t="s">
        <v>2003</v>
      </c>
      <c r="E1552" t="s">
        <v>3356</v>
      </c>
      <c r="F1552">
        <v>6</v>
      </c>
      <c r="G1552">
        <v>0.3</v>
      </c>
      <c r="H1552" t="s">
        <v>3400</v>
      </c>
      <c r="I1552" t="s">
        <v>4407</v>
      </c>
      <c r="J1552" s="3">
        <v>256.98</v>
      </c>
      <c r="K1552" s="3">
        <v>182.5</v>
      </c>
      <c r="L1552" t="s">
        <v>4450</v>
      </c>
      <c r="M1552" t="s">
        <v>4457</v>
      </c>
      <c r="N1552" t="s">
        <v>4470</v>
      </c>
      <c r="O1552" t="s">
        <v>4824</v>
      </c>
      <c r="P1552" s="3">
        <f>Ventes[[#This Row],[Coût]]*Ventes[[#This Row],[Quantité]]</f>
        <v>1095</v>
      </c>
    </row>
    <row r="1553" spans="1:16" x14ac:dyDescent="0.2">
      <c r="A1553" t="s">
        <v>1566</v>
      </c>
      <c r="B1553" s="2">
        <v>44884</v>
      </c>
      <c r="C1553" s="2">
        <v>44891</v>
      </c>
      <c r="D1553" t="s">
        <v>1879</v>
      </c>
      <c r="E1553" t="s">
        <v>3357</v>
      </c>
      <c r="F1553">
        <v>3</v>
      </c>
      <c r="G1553">
        <v>0.3</v>
      </c>
      <c r="H1553" t="s">
        <v>3399</v>
      </c>
      <c r="I1553" t="s">
        <v>4408</v>
      </c>
      <c r="J1553" s="3">
        <v>110.98</v>
      </c>
      <c r="K1553" s="3">
        <v>95.4</v>
      </c>
      <c r="L1553" t="s">
        <v>4450</v>
      </c>
      <c r="M1553" t="s">
        <v>4457</v>
      </c>
      <c r="N1553" t="s">
        <v>4470</v>
      </c>
      <c r="O1553" t="s">
        <v>4700</v>
      </c>
      <c r="P1553" s="3">
        <f>Ventes[[#This Row],[Coût]]*Ventes[[#This Row],[Quantité]]</f>
        <v>286.20000000000005</v>
      </c>
    </row>
    <row r="1554" spans="1:16" x14ac:dyDescent="0.2">
      <c r="A1554" t="s">
        <v>1567</v>
      </c>
      <c r="B1554" s="2">
        <v>44884</v>
      </c>
      <c r="C1554" s="2">
        <v>44886</v>
      </c>
      <c r="D1554" t="s">
        <v>2326</v>
      </c>
      <c r="E1554" t="s">
        <v>2523</v>
      </c>
      <c r="F1554">
        <v>3</v>
      </c>
      <c r="G1554">
        <v>0.3</v>
      </c>
      <c r="H1554" t="s">
        <v>3400</v>
      </c>
      <c r="I1554" t="s">
        <v>3592</v>
      </c>
      <c r="J1554" s="3">
        <v>90.98</v>
      </c>
      <c r="K1554" s="3">
        <v>79.2</v>
      </c>
      <c r="L1554" t="s">
        <v>4450</v>
      </c>
      <c r="M1554" t="s">
        <v>4457</v>
      </c>
      <c r="N1554" t="s">
        <v>4470</v>
      </c>
      <c r="O1554" t="s">
        <v>5147</v>
      </c>
      <c r="P1554" s="3">
        <f>Ventes[[#This Row],[Coût]]*Ventes[[#This Row],[Quantité]]</f>
        <v>237.60000000000002</v>
      </c>
    </row>
    <row r="1555" spans="1:16" x14ac:dyDescent="0.2">
      <c r="A1555" t="s">
        <v>1568</v>
      </c>
      <c r="B1555" s="2">
        <v>44884</v>
      </c>
      <c r="C1555" s="2">
        <v>44890</v>
      </c>
      <c r="D1555" t="s">
        <v>1815</v>
      </c>
      <c r="E1555" t="s">
        <v>2428</v>
      </c>
      <c r="F1555">
        <v>2</v>
      </c>
      <c r="G1555">
        <v>0.3</v>
      </c>
      <c r="H1555" t="s">
        <v>3399</v>
      </c>
      <c r="I1555" t="s">
        <v>3497</v>
      </c>
      <c r="J1555" s="3">
        <v>218.08</v>
      </c>
      <c r="K1555" s="3">
        <v>157</v>
      </c>
      <c r="L1555" t="s">
        <v>4450</v>
      </c>
      <c r="M1555" t="s">
        <v>4457</v>
      </c>
      <c r="N1555" t="s">
        <v>4471</v>
      </c>
      <c r="O1555" t="s">
        <v>4636</v>
      </c>
      <c r="P1555" s="3">
        <f>Ventes[[#This Row],[Coût]]*Ventes[[#This Row],[Quantité]]</f>
        <v>314</v>
      </c>
    </row>
    <row r="1556" spans="1:16" x14ac:dyDescent="0.2">
      <c r="A1556" t="s">
        <v>1569</v>
      </c>
      <c r="B1556" s="2">
        <v>44884</v>
      </c>
      <c r="C1556" s="2">
        <v>44887</v>
      </c>
      <c r="D1556" t="s">
        <v>1837</v>
      </c>
      <c r="E1556" t="s">
        <v>3358</v>
      </c>
      <c r="F1556">
        <v>6</v>
      </c>
      <c r="G1556">
        <v>0.3</v>
      </c>
      <c r="H1556" t="s">
        <v>3400</v>
      </c>
      <c r="I1556" t="s">
        <v>4409</v>
      </c>
      <c r="J1556" s="3">
        <v>170.98</v>
      </c>
      <c r="K1556" s="3">
        <v>131.69999999999999</v>
      </c>
      <c r="L1556" t="s">
        <v>4450</v>
      </c>
      <c r="M1556" t="s">
        <v>4468</v>
      </c>
      <c r="N1556" t="s">
        <v>4471</v>
      </c>
      <c r="O1556" t="s">
        <v>4658</v>
      </c>
      <c r="P1556" s="3">
        <f>Ventes[[#This Row],[Coût]]*Ventes[[#This Row],[Quantité]]</f>
        <v>790.19999999999993</v>
      </c>
    </row>
    <row r="1557" spans="1:16" x14ac:dyDescent="0.2">
      <c r="A1557" t="s">
        <v>1570</v>
      </c>
      <c r="B1557" s="2">
        <v>44871</v>
      </c>
      <c r="C1557" s="2">
        <v>44877</v>
      </c>
      <c r="D1557" t="s">
        <v>2006</v>
      </c>
      <c r="E1557" t="s">
        <v>2523</v>
      </c>
      <c r="F1557">
        <v>2</v>
      </c>
      <c r="G1557">
        <v>0.3</v>
      </c>
      <c r="H1557" t="s">
        <v>3399</v>
      </c>
      <c r="I1557" t="s">
        <v>3592</v>
      </c>
      <c r="J1557" s="3">
        <v>90.98</v>
      </c>
      <c r="K1557" s="3">
        <v>79.2</v>
      </c>
      <c r="L1557" t="s">
        <v>4450</v>
      </c>
      <c r="M1557" t="s">
        <v>4457</v>
      </c>
      <c r="N1557" t="s">
        <v>4470</v>
      </c>
      <c r="O1557" t="s">
        <v>4827</v>
      </c>
      <c r="P1557" s="3">
        <f>Ventes[[#This Row],[Coût]]*Ventes[[#This Row],[Quantité]]</f>
        <v>158.4</v>
      </c>
    </row>
    <row r="1558" spans="1:16" x14ac:dyDescent="0.2">
      <c r="A1558" t="s">
        <v>1571</v>
      </c>
      <c r="B1558" s="2">
        <v>44867</v>
      </c>
      <c r="C1558" s="2">
        <v>44871</v>
      </c>
      <c r="D1558" t="s">
        <v>2144</v>
      </c>
      <c r="E1558" t="s">
        <v>3357</v>
      </c>
      <c r="F1558">
        <v>2</v>
      </c>
      <c r="G1558">
        <v>0.3</v>
      </c>
      <c r="H1558" t="s">
        <v>3401</v>
      </c>
      <c r="I1558" t="s">
        <v>4408</v>
      </c>
      <c r="J1558" s="3">
        <v>110.98</v>
      </c>
      <c r="K1558" s="3">
        <v>95.4</v>
      </c>
      <c r="L1558" t="s">
        <v>4450</v>
      </c>
      <c r="M1558" t="s">
        <v>4457</v>
      </c>
      <c r="N1558" t="s">
        <v>4472</v>
      </c>
      <c r="O1558" t="s">
        <v>4965</v>
      </c>
      <c r="P1558" s="3">
        <f>Ventes[[#This Row],[Coût]]*Ventes[[#This Row],[Quantité]]</f>
        <v>190.8</v>
      </c>
    </row>
    <row r="1559" spans="1:16" x14ac:dyDescent="0.2">
      <c r="A1559" t="s">
        <v>1572</v>
      </c>
      <c r="B1559" s="2">
        <v>44858</v>
      </c>
      <c r="C1559" s="2">
        <v>44858</v>
      </c>
      <c r="D1559" t="s">
        <v>1752</v>
      </c>
      <c r="E1559" t="s">
        <v>3359</v>
      </c>
      <c r="F1559">
        <v>5</v>
      </c>
      <c r="G1559">
        <v>0.3</v>
      </c>
      <c r="H1559" t="s">
        <v>3400</v>
      </c>
      <c r="I1559" t="s">
        <v>4410</v>
      </c>
      <c r="J1559" s="3">
        <v>147.83000000000001</v>
      </c>
      <c r="K1559" s="3">
        <v>119.7</v>
      </c>
      <c r="L1559" t="s">
        <v>4450</v>
      </c>
      <c r="M1559" t="s">
        <v>4468</v>
      </c>
      <c r="N1559" t="s">
        <v>4470</v>
      </c>
      <c r="O1559" t="s">
        <v>4573</v>
      </c>
      <c r="P1559" s="3">
        <f>Ventes[[#This Row],[Coût]]*Ventes[[#This Row],[Quantité]]</f>
        <v>598.5</v>
      </c>
    </row>
    <row r="1560" spans="1:16" x14ac:dyDescent="0.2">
      <c r="A1560" t="s">
        <v>1573</v>
      </c>
      <c r="B1560" s="2">
        <v>44857</v>
      </c>
      <c r="C1560" s="2">
        <v>44858</v>
      </c>
      <c r="D1560" t="s">
        <v>2026</v>
      </c>
      <c r="E1560" t="s">
        <v>3213</v>
      </c>
      <c r="F1560">
        <v>4</v>
      </c>
      <c r="G1560">
        <v>0.3</v>
      </c>
      <c r="H1560" t="s">
        <v>3400</v>
      </c>
      <c r="I1560" t="s">
        <v>4268</v>
      </c>
      <c r="J1560" s="3">
        <v>85.98</v>
      </c>
      <c r="K1560" s="3">
        <v>63.6</v>
      </c>
      <c r="L1560" t="s">
        <v>4450</v>
      </c>
      <c r="M1560" t="s">
        <v>4468</v>
      </c>
      <c r="N1560" t="s">
        <v>4471</v>
      </c>
      <c r="O1560" t="s">
        <v>4847</v>
      </c>
      <c r="P1560" s="3">
        <f>Ventes[[#This Row],[Coût]]*Ventes[[#This Row],[Quantité]]</f>
        <v>254.4</v>
      </c>
    </row>
    <row r="1561" spans="1:16" x14ac:dyDescent="0.2">
      <c r="A1561" t="s">
        <v>1574</v>
      </c>
      <c r="B1561" s="2">
        <v>44846</v>
      </c>
      <c r="C1561" s="2">
        <v>44851</v>
      </c>
      <c r="D1561" t="s">
        <v>2327</v>
      </c>
      <c r="E1561" t="s">
        <v>3360</v>
      </c>
      <c r="F1561">
        <v>14</v>
      </c>
      <c r="G1561">
        <v>0.3</v>
      </c>
      <c r="H1561" t="s">
        <v>3399</v>
      </c>
      <c r="I1561" t="s">
        <v>4411</v>
      </c>
      <c r="J1561" s="3">
        <v>25.98</v>
      </c>
      <c r="K1561" s="3">
        <v>19.5</v>
      </c>
      <c r="L1561" t="s">
        <v>4450</v>
      </c>
      <c r="M1561" t="s">
        <v>4457</v>
      </c>
      <c r="N1561" t="s">
        <v>4472</v>
      </c>
      <c r="O1561" t="s">
        <v>5148</v>
      </c>
      <c r="P1561" s="3">
        <f>Ventes[[#This Row],[Coût]]*Ventes[[#This Row],[Quantité]]</f>
        <v>273</v>
      </c>
    </row>
    <row r="1562" spans="1:16" x14ac:dyDescent="0.2">
      <c r="A1562" t="s">
        <v>1575</v>
      </c>
      <c r="B1562" s="2">
        <v>44846</v>
      </c>
      <c r="C1562" s="2">
        <v>44848</v>
      </c>
      <c r="D1562" t="s">
        <v>1775</v>
      </c>
      <c r="E1562" t="s">
        <v>3281</v>
      </c>
      <c r="F1562">
        <v>3</v>
      </c>
      <c r="G1562">
        <v>0.3</v>
      </c>
      <c r="H1562" t="s">
        <v>3402</v>
      </c>
      <c r="I1562" t="s">
        <v>4333</v>
      </c>
      <c r="J1562" s="3">
        <v>320.64</v>
      </c>
      <c r="K1562" s="3">
        <v>250.1</v>
      </c>
      <c r="L1562" t="s">
        <v>4450</v>
      </c>
      <c r="M1562" t="s">
        <v>4468</v>
      </c>
      <c r="N1562" t="s">
        <v>4470</v>
      </c>
      <c r="O1562" t="s">
        <v>4596</v>
      </c>
      <c r="P1562" s="3">
        <f>Ventes[[#This Row],[Coût]]*Ventes[[#This Row],[Quantité]]</f>
        <v>750.3</v>
      </c>
    </row>
    <row r="1563" spans="1:16" x14ac:dyDescent="0.2">
      <c r="A1563" t="s">
        <v>1576</v>
      </c>
      <c r="B1563" s="2">
        <v>44844</v>
      </c>
      <c r="C1563" s="2">
        <v>44848</v>
      </c>
      <c r="D1563" t="s">
        <v>1728</v>
      </c>
      <c r="E1563" t="s">
        <v>3361</v>
      </c>
      <c r="F1563">
        <v>3</v>
      </c>
      <c r="G1563">
        <v>0.3</v>
      </c>
      <c r="H1563" t="s">
        <v>3399</v>
      </c>
      <c r="I1563" t="s">
        <v>4412</v>
      </c>
      <c r="J1563" s="3">
        <v>113.98</v>
      </c>
      <c r="K1563" s="3">
        <v>95.7</v>
      </c>
      <c r="L1563" t="s">
        <v>4450</v>
      </c>
      <c r="M1563" t="s">
        <v>4457</v>
      </c>
      <c r="N1563" t="s">
        <v>4470</v>
      </c>
      <c r="O1563" t="s">
        <v>4549</v>
      </c>
      <c r="P1563" s="3">
        <f>Ventes[[#This Row],[Coût]]*Ventes[[#This Row],[Quantité]]</f>
        <v>287.10000000000002</v>
      </c>
    </row>
    <row r="1564" spans="1:16" x14ac:dyDescent="0.2">
      <c r="A1564" t="s">
        <v>1577</v>
      </c>
      <c r="B1564" s="2">
        <v>44833</v>
      </c>
      <c r="C1564" s="2">
        <v>44834</v>
      </c>
      <c r="D1564" t="s">
        <v>2328</v>
      </c>
      <c r="E1564" t="s">
        <v>2523</v>
      </c>
      <c r="F1564">
        <v>1</v>
      </c>
      <c r="G1564">
        <v>0.3</v>
      </c>
      <c r="H1564" t="s">
        <v>3402</v>
      </c>
      <c r="I1564" t="s">
        <v>3592</v>
      </c>
      <c r="J1564" s="3">
        <v>90.98</v>
      </c>
      <c r="K1564" s="3">
        <v>79.2</v>
      </c>
      <c r="L1564" t="s">
        <v>4450</v>
      </c>
      <c r="M1564" t="s">
        <v>4457</v>
      </c>
      <c r="N1564" t="s">
        <v>4472</v>
      </c>
      <c r="O1564" t="s">
        <v>5149</v>
      </c>
      <c r="P1564" s="3">
        <f>Ventes[[#This Row],[Coût]]*Ventes[[#This Row],[Quantité]]</f>
        <v>79.2</v>
      </c>
    </row>
    <row r="1565" spans="1:16" x14ac:dyDescent="0.2">
      <c r="A1565" t="s">
        <v>1578</v>
      </c>
      <c r="B1565" s="2">
        <v>44828</v>
      </c>
      <c r="C1565" s="2">
        <v>44830</v>
      </c>
      <c r="D1565" t="s">
        <v>1849</v>
      </c>
      <c r="E1565" t="s">
        <v>3362</v>
      </c>
      <c r="F1565">
        <v>2</v>
      </c>
      <c r="G1565">
        <v>0.3</v>
      </c>
      <c r="H1565" t="s">
        <v>3400</v>
      </c>
      <c r="I1565" t="s">
        <v>4413</v>
      </c>
      <c r="J1565" s="3">
        <v>371.76</v>
      </c>
      <c r="K1565" s="3">
        <v>267.7</v>
      </c>
      <c r="L1565" t="s">
        <v>4450</v>
      </c>
      <c r="M1565" t="s">
        <v>4457</v>
      </c>
      <c r="N1565" t="s">
        <v>4470</v>
      </c>
      <c r="O1565" t="s">
        <v>4670</v>
      </c>
      <c r="P1565" s="3">
        <f>Ventes[[#This Row],[Coût]]*Ventes[[#This Row],[Quantité]]</f>
        <v>535.4</v>
      </c>
    </row>
    <row r="1566" spans="1:16" x14ac:dyDescent="0.2">
      <c r="A1566" t="s">
        <v>1579</v>
      </c>
      <c r="B1566" s="2">
        <v>44813</v>
      </c>
      <c r="C1566" s="2">
        <v>44820</v>
      </c>
      <c r="D1566" t="s">
        <v>1979</v>
      </c>
      <c r="E1566" t="s">
        <v>2369</v>
      </c>
      <c r="F1566">
        <v>2</v>
      </c>
      <c r="G1566">
        <v>0.3</v>
      </c>
      <c r="H1566" t="s">
        <v>3399</v>
      </c>
      <c r="I1566" t="s">
        <v>3438</v>
      </c>
      <c r="J1566" s="3">
        <v>100.98</v>
      </c>
      <c r="K1566" s="3">
        <v>94.9</v>
      </c>
      <c r="L1566" t="s">
        <v>4450</v>
      </c>
      <c r="M1566" t="s">
        <v>4457</v>
      </c>
      <c r="N1566" t="s">
        <v>4471</v>
      </c>
      <c r="O1566" t="s">
        <v>4800</v>
      </c>
      <c r="P1566" s="3">
        <f>Ventes[[#This Row],[Coût]]*Ventes[[#This Row],[Quantité]]</f>
        <v>189.8</v>
      </c>
    </row>
    <row r="1567" spans="1:16" x14ac:dyDescent="0.2">
      <c r="A1567" t="s">
        <v>1580</v>
      </c>
      <c r="B1567" s="2">
        <v>44808</v>
      </c>
      <c r="C1567" s="2">
        <v>44811</v>
      </c>
      <c r="D1567" t="s">
        <v>2119</v>
      </c>
      <c r="E1567" t="s">
        <v>3363</v>
      </c>
      <c r="F1567">
        <v>9</v>
      </c>
      <c r="G1567">
        <v>0.3</v>
      </c>
      <c r="H1567" t="s">
        <v>3400</v>
      </c>
      <c r="I1567" t="s">
        <v>4414</v>
      </c>
      <c r="J1567" s="3">
        <v>130.97999999999999</v>
      </c>
      <c r="K1567" s="3">
        <v>104.8</v>
      </c>
      <c r="L1567" t="s">
        <v>4450</v>
      </c>
      <c r="M1567" t="s">
        <v>4453</v>
      </c>
      <c r="N1567" t="s">
        <v>4471</v>
      </c>
      <c r="O1567" t="s">
        <v>4940</v>
      </c>
      <c r="P1567" s="3">
        <f>Ventes[[#This Row],[Coût]]*Ventes[[#This Row],[Quantité]]</f>
        <v>943.19999999999993</v>
      </c>
    </row>
    <row r="1568" spans="1:16" x14ac:dyDescent="0.2">
      <c r="A1568" t="s">
        <v>1581</v>
      </c>
      <c r="B1568" s="2">
        <v>44800</v>
      </c>
      <c r="C1568" s="2">
        <v>44808</v>
      </c>
      <c r="D1568" t="s">
        <v>2077</v>
      </c>
      <c r="E1568" t="s">
        <v>3364</v>
      </c>
      <c r="F1568">
        <v>7</v>
      </c>
      <c r="G1568">
        <v>0.3</v>
      </c>
      <c r="H1568" t="s">
        <v>3399</v>
      </c>
      <c r="I1568" t="s">
        <v>4415</v>
      </c>
      <c r="J1568" s="3">
        <v>303.76</v>
      </c>
      <c r="K1568" s="3">
        <v>255.2</v>
      </c>
      <c r="L1568" t="s">
        <v>4450</v>
      </c>
      <c r="M1568" t="s">
        <v>4468</v>
      </c>
      <c r="N1568" t="s">
        <v>4471</v>
      </c>
      <c r="O1568" t="s">
        <v>4898</v>
      </c>
      <c r="P1568" s="3">
        <f>Ventes[[#This Row],[Coût]]*Ventes[[#This Row],[Quantité]]</f>
        <v>1786.3999999999999</v>
      </c>
    </row>
    <row r="1569" spans="1:16" x14ac:dyDescent="0.2">
      <c r="A1569" t="s">
        <v>1582</v>
      </c>
      <c r="B1569" s="2">
        <v>44790</v>
      </c>
      <c r="C1569" s="2">
        <v>44796</v>
      </c>
      <c r="D1569" t="s">
        <v>2070</v>
      </c>
      <c r="E1569" t="s">
        <v>3365</v>
      </c>
      <c r="F1569">
        <v>9</v>
      </c>
      <c r="G1569">
        <v>0.3</v>
      </c>
      <c r="H1569" t="s">
        <v>3401</v>
      </c>
      <c r="I1569" t="s">
        <v>4416</v>
      </c>
      <c r="J1569" s="3">
        <v>700.98</v>
      </c>
      <c r="K1569" s="3">
        <v>560.79999999999995</v>
      </c>
      <c r="L1569" t="s">
        <v>4450</v>
      </c>
      <c r="M1569" t="s">
        <v>4457</v>
      </c>
      <c r="N1569" t="s">
        <v>4470</v>
      </c>
      <c r="O1569" t="s">
        <v>4891</v>
      </c>
      <c r="P1569" s="3">
        <f>Ventes[[#This Row],[Coût]]*Ventes[[#This Row],[Quantité]]</f>
        <v>5047.2</v>
      </c>
    </row>
    <row r="1570" spans="1:16" x14ac:dyDescent="0.2">
      <c r="A1570" t="s">
        <v>1583</v>
      </c>
      <c r="B1570" s="2">
        <v>44767</v>
      </c>
      <c r="C1570" s="2">
        <v>44771</v>
      </c>
      <c r="D1570" t="s">
        <v>2286</v>
      </c>
      <c r="E1570" t="s">
        <v>3056</v>
      </c>
      <c r="F1570">
        <v>6</v>
      </c>
      <c r="G1570">
        <v>0.3</v>
      </c>
      <c r="H1570" t="s">
        <v>3400</v>
      </c>
      <c r="I1570" t="s">
        <v>4115</v>
      </c>
      <c r="J1570" s="3">
        <v>70.98</v>
      </c>
      <c r="K1570" s="3">
        <v>50.4</v>
      </c>
      <c r="L1570" t="s">
        <v>4450</v>
      </c>
      <c r="M1570" t="s">
        <v>4468</v>
      </c>
      <c r="N1570" t="s">
        <v>4472</v>
      </c>
      <c r="O1570" t="s">
        <v>5107</v>
      </c>
      <c r="P1570" s="3">
        <f>Ventes[[#This Row],[Coût]]*Ventes[[#This Row],[Quantité]]</f>
        <v>302.39999999999998</v>
      </c>
    </row>
    <row r="1571" spans="1:16" x14ac:dyDescent="0.2">
      <c r="A1571" t="s">
        <v>1584</v>
      </c>
      <c r="B1571" s="2">
        <v>44764</v>
      </c>
      <c r="C1571" s="2">
        <v>44771</v>
      </c>
      <c r="D1571" t="s">
        <v>2329</v>
      </c>
      <c r="E1571" t="s">
        <v>3366</v>
      </c>
      <c r="F1571">
        <v>4</v>
      </c>
      <c r="G1571">
        <v>0.3</v>
      </c>
      <c r="H1571" t="s">
        <v>3399</v>
      </c>
      <c r="I1571" t="s">
        <v>4417</v>
      </c>
      <c r="J1571" s="3">
        <v>187.98</v>
      </c>
      <c r="K1571" s="3">
        <v>150.4</v>
      </c>
      <c r="L1571" t="s">
        <v>4450</v>
      </c>
      <c r="M1571" t="s">
        <v>4457</v>
      </c>
      <c r="N1571" t="s">
        <v>4470</v>
      </c>
      <c r="O1571" t="s">
        <v>5150</v>
      </c>
      <c r="P1571" s="3">
        <f>Ventes[[#This Row],[Coût]]*Ventes[[#This Row],[Quantité]]</f>
        <v>601.6</v>
      </c>
    </row>
    <row r="1572" spans="1:16" x14ac:dyDescent="0.2">
      <c r="A1572" t="s">
        <v>1585</v>
      </c>
      <c r="B1572" s="2">
        <v>44763</v>
      </c>
      <c r="C1572" s="2">
        <v>44769</v>
      </c>
      <c r="D1572" t="s">
        <v>1994</v>
      </c>
      <c r="E1572" t="s">
        <v>3367</v>
      </c>
      <c r="F1572">
        <v>4</v>
      </c>
      <c r="G1572">
        <v>0.3</v>
      </c>
      <c r="H1572" t="s">
        <v>3399</v>
      </c>
      <c r="I1572" t="s">
        <v>4418</v>
      </c>
      <c r="J1572" s="3">
        <v>44.43</v>
      </c>
      <c r="K1572" s="3">
        <v>36.4</v>
      </c>
      <c r="L1572" t="s">
        <v>4450</v>
      </c>
      <c r="M1572" t="s">
        <v>4468</v>
      </c>
      <c r="N1572" t="s">
        <v>4470</v>
      </c>
      <c r="O1572" t="s">
        <v>4815</v>
      </c>
      <c r="P1572" s="3">
        <f>Ventes[[#This Row],[Coût]]*Ventes[[#This Row],[Quantité]]</f>
        <v>145.6</v>
      </c>
    </row>
    <row r="1573" spans="1:16" x14ac:dyDescent="0.2">
      <c r="A1573" t="s">
        <v>1586</v>
      </c>
      <c r="B1573" s="2">
        <v>44758</v>
      </c>
      <c r="C1573" s="2">
        <v>44766</v>
      </c>
      <c r="D1573" t="s">
        <v>2146</v>
      </c>
      <c r="E1573" t="s">
        <v>2831</v>
      </c>
      <c r="F1573">
        <v>2</v>
      </c>
      <c r="G1573">
        <v>0.3</v>
      </c>
      <c r="H1573" t="s">
        <v>3401</v>
      </c>
      <c r="I1573" t="s">
        <v>3893</v>
      </c>
      <c r="J1573" s="3">
        <v>50.98</v>
      </c>
      <c r="K1573" s="3">
        <v>36.200000000000003</v>
      </c>
      <c r="L1573" t="s">
        <v>4450</v>
      </c>
      <c r="M1573" t="s">
        <v>4457</v>
      </c>
      <c r="N1573" t="s">
        <v>4470</v>
      </c>
      <c r="O1573" t="s">
        <v>4967</v>
      </c>
      <c r="P1573" s="3">
        <f>Ventes[[#This Row],[Coût]]*Ventes[[#This Row],[Quantité]]</f>
        <v>72.400000000000006</v>
      </c>
    </row>
    <row r="1574" spans="1:16" x14ac:dyDescent="0.2">
      <c r="A1574" t="s">
        <v>1587</v>
      </c>
      <c r="B1574" s="2">
        <v>44731</v>
      </c>
      <c r="C1574" s="2">
        <v>44738</v>
      </c>
      <c r="D1574" t="s">
        <v>1742</v>
      </c>
      <c r="E1574" t="s">
        <v>2972</v>
      </c>
      <c r="F1574">
        <v>6</v>
      </c>
      <c r="G1574">
        <v>0.3</v>
      </c>
      <c r="H1574" t="s">
        <v>3401</v>
      </c>
      <c r="I1574" t="s">
        <v>4033</v>
      </c>
      <c r="J1574" s="3">
        <v>180.98</v>
      </c>
      <c r="K1574" s="3">
        <v>133.9</v>
      </c>
      <c r="L1574" t="s">
        <v>4450</v>
      </c>
      <c r="M1574" t="s">
        <v>4457</v>
      </c>
      <c r="N1574" t="s">
        <v>4471</v>
      </c>
      <c r="O1574" t="s">
        <v>4563</v>
      </c>
      <c r="P1574" s="3">
        <f>Ventes[[#This Row],[Coût]]*Ventes[[#This Row],[Quantité]]</f>
        <v>803.40000000000009</v>
      </c>
    </row>
    <row r="1575" spans="1:16" x14ac:dyDescent="0.2">
      <c r="A1575" t="s">
        <v>1588</v>
      </c>
      <c r="B1575" s="2">
        <v>44709</v>
      </c>
      <c r="C1575" s="2">
        <v>44716</v>
      </c>
      <c r="D1575" t="s">
        <v>2025</v>
      </c>
      <c r="E1575" t="s">
        <v>2467</v>
      </c>
      <c r="F1575">
        <v>3</v>
      </c>
      <c r="G1575">
        <v>0.3</v>
      </c>
      <c r="H1575" t="s">
        <v>3401</v>
      </c>
      <c r="I1575" t="s">
        <v>3536</v>
      </c>
      <c r="J1575" s="3">
        <v>60.89</v>
      </c>
      <c r="K1575" s="3">
        <v>45.7</v>
      </c>
      <c r="L1575" t="s">
        <v>4450</v>
      </c>
      <c r="M1575" t="s">
        <v>4457</v>
      </c>
      <c r="N1575" t="s">
        <v>4471</v>
      </c>
      <c r="O1575" t="s">
        <v>4846</v>
      </c>
      <c r="P1575" s="3">
        <f>Ventes[[#This Row],[Coût]]*Ventes[[#This Row],[Quantité]]</f>
        <v>137.10000000000002</v>
      </c>
    </row>
    <row r="1576" spans="1:16" x14ac:dyDescent="0.2">
      <c r="A1576" t="s">
        <v>1589</v>
      </c>
      <c r="B1576" s="2">
        <v>44703</v>
      </c>
      <c r="C1576" s="2">
        <v>44708</v>
      </c>
      <c r="D1576" t="s">
        <v>1800</v>
      </c>
      <c r="E1576" t="s">
        <v>3368</v>
      </c>
      <c r="F1576">
        <v>2</v>
      </c>
      <c r="G1576">
        <v>0.3</v>
      </c>
      <c r="H1576" t="s">
        <v>3399</v>
      </c>
      <c r="I1576" t="s">
        <v>4419</v>
      </c>
      <c r="J1576" s="3">
        <v>129.99</v>
      </c>
      <c r="K1576" s="3">
        <v>118.3</v>
      </c>
      <c r="L1576" t="s">
        <v>4450</v>
      </c>
      <c r="M1576" t="s">
        <v>4457</v>
      </c>
      <c r="N1576" t="s">
        <v>4470</v>
      </c>
      <c r="O1576" t="s">
        <v>4621</v>
      </c>
      <c r="P1576" s="3">
        <f>Ventes[[#This Row],[Coût]]*Ventes[[#This Row],[Quantité]]</f>
        <v>236.6</v>
      </c>
    </row>
    <row r="1577" spans="1:16" x14ac:dyDescent="0.2">
      <c r="A1577" t="s">
        <v>1590</v>
      </c>
      <c r="B1577" s="2">
        <v>44695</v>
      </c>
      <c r="C1577" s="2">
        <v>44697</v>
      </c>
      <c r="D1577" t="s">
        <v>1741</v>
      </c>
      <c r="E1577" t="s">
        <v>3356</v>
      </c>
      <c r="F1577">
        <v>5</v>
      </c>
      <c r="G1577">
        <v>0.3</v>
      </c>
      <c r="H1577" t="s">
        <v>3400</v>
      </c>
      <c r="I1577" t="s">
        <v>4407</v>
      </c>
      <c r="J1577" s="3">
        <v>256.98</v>
      </c>
      <c r="K1577" s="3">
        <v>182.5</v>
      </c>
      <c r="L1577" t="s">
        <v>4450</v>
      </c>
      <c r="M1577" t="s">
        <v>4457</v>
      </c>
      <c r="N1577" t="s">
        <v>4470</v>
      </c>
      <c r="O1577" t="s">
        <v>4562</v>
      </c>
      <c r="P1577" s="3">
        <f>Ventes[[#This Row],[Coût]]*Ventes[[#This Row],[Quantité]]</f>
        <v>912.5</v>
      </c>
    </row>
    <row r="1578" spans="1:16" x14ac:dyDescent="0.2">
      <c r="A1578" t="s">
        <v>1591</v>
      </c>
      <c r="B1578" s="2">
        <v>44694</v>
      </c>
      <c r="C1578" s="2">
        <v>44699</v>
      </c>
      <c r="D1578" t="s">
        <v>1723</v>
      </c>
      <c r="E1578" t="s">
        <v>2341</v>
      </c>
      <c r="F1578">
        <v>5</v>
      </c>
      <c r="G1578">
        <v>0.3</v>
      </c>
      <c r="H1578" t="s">
        <v>3399</v>
      </c>
      <c r="I1578" t="s">
        <v>3410</v>
      </c>
      <c r="J1578" s="3">
        <v>130.97999999999999</v>
      </c>
      <c r="K1578" s="3">
        <v>116.6</v>
      </c>
      <c r="L1578" t="s">
        <v>4450</v>
      </c>
      <c r="M1578" t="s">
        <v>4457</v>
      </c>
      <c r="N1578" t="s">
        <v>4472</v>
      </c>
      <c r="O1578" t="s">
        <v>4544</v>
      </c>
      <c r="P1578" s="3">
        <f>Ventes[[#This Row],[Coût]]*Ventes[[#This Row],[Quantité]]</f>
        <v>583</v>
      </c>
    </row>
    <row r="1579" spans="1:16" x14ac:dyDescent="0.2">
      <c r="A1579" t="s">
        <v>1592</v>
      </c>
      <c r="B1579" s="2">
        <v>44689</v>
      </c>
      <c r="C1579" s="2">
        <v>44694</v>
      </c>
      <c r="D1579" t="s">
        <v>1894</v>
      </c>
      <c r="E1579" t="s">
        <v>3369</v>
      </c>
      <c r="F1579">
        <v>3</v>
      </c>
      <c r="G1579">
        <v>0.3</v>
      </c>
      <c r="H1579" t="s">
        <v>3399</v>
      </c>
      <c r="I1579" t="s">
        <v>4420</v>
      </c>
      <c r="J1579" s="3">
        <v>60.98</v>
      </c>
      <c r="K1579" s="3">
        <v>50.6</v>
      </c>
      <c r="L1579" t="s">
        <v>4450</v>
      </c>
      <c r="M1579" t="s">
        <v>4457</v>
      </c>
      <c r="N1579" t="s">
        <v>4471</v>
      </c>
      <c r="O1579" t="s">
        <v>4715</v>
      </c>
      <c r="P1579" s="3">
        <f>Ventes[[#This Row],[Coût]]*Ventes[[#This Row],[Quantité]]</f>
        <v>151.80000000000001</v>
      </c>
    </row>
    <row r="1580" spans="1:16" x14ac:dyDescent="0.2">
      <c r="A1580" t="s">
        <v>1593</v>
      </c>
      <c r="B1580" s="2">
        <v>44689</v>
      </c>
      <c r="C1580" s="2">
        <v>44694</v>
      </c>
      <c r="D1580" t="s">
        <v>1965</v>
      </c>
      <c r="E1580" t="s">
        <v>3354</v>
      </c>
      <c r="F1580">
        <v>2</v>
      </c>
      <c r="G1580">
        <v>0.3</v>
      </c>
      <c r="H1580" t="s">
        <v>3399</v>
      </c>
      <c r="I1580" t="s">
        <v>4405</v>
      </c>
      <c r="J1580" s="3">
        <v>34.28</v>
      </c>
      <c r="K1580" s="3">
        <v>25</v>
      </c>
      <c r="L1580" t="s">
        <v>4450</v>
      </c>
      <c r="M1580" t="s">
        <v>4457</v>
      </c>
      <c r="N1580" t="s">
        <v>4470</v>
      </c>
      <c r="O1580" t="s">
        <v>4786</v>
      </c>
      <c r="P1580" s="3">
        <f>Ventes[[#This Row],[Coût]]*Ventes[[#This Row],[Quantité]]</f>
        <v>50</v>
      </c>
    </row>
    <row r="1581" spans="1:16" x14ac:dyDescent="0.2">
      <c r="A1581" t="s">
        <v>1594</v>
      </c>
      <c r="B1581" s="2">
        <v>44671</v>
      </c>
      <c r="C1581" s="2">
        <v>44676</v>
      </c>
      <c r="D1581" t="s">
        <v>1847</v>
      </c>
      <c r="E1581" t="s">
        <v>2757</v>
      </c>
      <c r="F1581">
        <v>3</v>
      </c>
      <c r="G1581">
        <v>0.3</v>
      </c>
      <c r="H1581" t="s">
        <v>3399</v>
      </c>
      <c r="I1581" t="s">
        <v>3824</v>
      </c>
      <c r="J1581" s="3">
        <v>150.97999999999999</v>
      </c>
      <c r="K1581" s="3">
        <v>111.7</v>
      </c>
      <c r="L1581" t="s">
        <v>4450</v>
      </c>
      <c r="M1581" t="s">
        <v>4457</v>
      </c>
      <c r="N1581" t="s">
        <v>4470</v>
      </c>
      <c r="O1581" t="s">
        <v>4668</v>
      </c>
      <c r="P1581" s="3">
        <f>Ventes[[#This Row],[Coût]]*Ventes[[#This Row],[Quantité]]</f>
        <v>335.1</v>
      </c>
    </row>
    <row r="1582" spans="1:16" x14ac:dyDescent="0.2">
      <c r="A1582" t="s">
        <v>1595</v>
      </c>
      <c r="B1582" s="2">
        <v>44630</v>
      </c>
      <c r="C1582" s="2">
        <v>44635</v>
      </c>
      <c r="D1582" t="s">
        <v>1965</v>
      </c>
      <c r="E1582" t="s">
        <v>3370</v>
      </c>
      <c r="F1582">
        <v>4</v>
      </c>
      <c r="G1582">
        <v>0.3</v>
      </c>
      <c r="H1582" t="s">
        <v>3399</v>
      </c>
      <c r="I1582" t="s">
        <v>4421</v>
      </c>
      <c r="J1582" s="3">
        <v>333.36</v>
      </c>
      <c r="K1582" s="3">
        <v>276.7</v>
      </c>
      <c r="L1582" t="s">
        <v>4450</v>
      </c>
      <c r="M1582" t="s">
        <v>4468</v>
      </c>
      <c r="N1582" t="s">
        <v>4470</v>
      </c>
      <c r="O1582" t="s">
        <v>4786</v>
      </c>
      <c r="P1582" s="3">
        <f>Ventes[[#This Row],[Coût]]*Ventes[[#This Row],[Quantité]]</f>
        <v>1106.8</v>
      </c>
    </row>
    <row r="1583" spans="1:16" x14ac:dyDescent="0.2">
      <c r="A1583" t="s">
        <v>1596</v>
      </c>
      <c r="B1583" s="2">
        <v>44917</v>
      </c>
      <c r="C1583" s="2">
        <v>44922</v>
      </c>
      <c r="D1583" t="s">
        <v>1841</v>
      </c>
      <c r="E1583" t="s">
        <v>3371</v>
      </c>
      <c r="F1583">
        <v>2</v>
      </c>
      <c r="G1583">
        <v>0.5</v>
      </c>
      <c r="H1583" t="s">
        <v>3401</v>
      </c>
      <c r="I1583" t="s">
        <v>4422</v>
      </c>
      <c r="J1583" s="3">
        <v>182.55</v>
      </c>
      <c r="K1583" s="3">
        <v>158.80000000000001</v>
      </c>
      <c r="L1583" t="s">
        <v>4450</v>
      </c>
      <c r="M1583" t="s">
        <v>4468</v>
      </c>
      <c r="N1583" t="s">
        <v>4470</v>
      </c>
      <c r="O1583" t="s">
        <v>4662</v>
      </c>
      <c r="P1583" s="3">
        <f>Ventes[[#This Row],[Coût]]*Ventes[[#This Row],[Quantité]]</f>
        <v>317.60000000000002</v>
      </c>
    </row>
    <row r="1584" spans="1:16" x14ac:dyDescent="0.2">
      <c r="A1584" t="s">
        <v>1597</v>
      </c>
      <c r="B1584" s="2">
        <v>44909</v>
      </c>
      <c r="C1584" s="2">
        <v>44910</v>
      </c>
      <c r="D1584" t="s">
        <v>2011</v>
      </c>
      <c r="E1584" t="s">
        <v>3372</v>
      </c>
      <c r="F1584">
        <v>6</v>
      </c>
      <c r="G1584">
        <v>0.6</v>
      </c>
      <c r="H1584" t="s">
        <v>3402</v>
      </c>
      <c r="I1584" t="s">
        <v>4423</v>
      </c>
      <c r="J1584" s="3">
        <v>110.98</v>
      </c>
      <c r="K1584" s="3">
        <v>93.2</v>
      </c>
      <c r="L1584" t="s">
        <v>4450</v>
      </c>
      <c r="M1584" t="s">
        <v>4467</v>
      </c>
      <c r="N1584" t="s">
        <v>4470</v>
      </c>
      <c r="O1584" t="s">
        <v>4832</v>
      </c>
      <c r="P1584" s="3">
        <f>Ventes[[#This Row],[Coût]]*Ventes[[#This Row],[Quantité]]</f>
        <v>559.20000000000005</v>
      </c>
    </row>
    <row r="1585" spans="1:16" x14ac:dyDescent="0.2">
      <c r="A1585" t="s">
        <v>1598</v>
      </c>
      <c r="B1585" s="2">
        <v>44904</v>
      </c>
      <c r="C1585" s="2">
        <v>44909</v>
      </c>
      <c r="D1585" t="s">
        <v>2163</v>
      </c>
      <c r="E1585" t="s">
        <v>3373</v>
      </c>
      <c r="F1585">
        <v>3</v>
      </c>
      <c r="G1585">
        <v>0.15</v>
      </c>
      <c r="H1585" t="s">
        <v>3401</v>
      </c>
      <c r="I1585" t="s">
        <v>4424</v>
      </c>
      <c r="J1585" s="3">
        <v>58.14</v>
      </c>
      <c r="K1585" s="3">
        <v>44.2</v>
      </c>
      <c r="L1585" t="s">
        <v>4450</v>
      </c>
      <c r="M1585" t="s">
        <v>4453</v>
      </c>
      <c r="N1585" t="s">
        <v>4472</v>
      </c>
      <c r="O1585" t="s">
        <v>4984</v>
      </c>
      <c r="P1585" s="3">
        <f>Ventes[[#This Row],[Coût]]*Ventes[[#This Row],[Quantité]]</f>
        <v>132.60000000000002</v>
      </c>
    </row>
    <row r="1586" spans="1:16" x14ac:dyDescent="0.2">
      <c r="A1586" t="s">
        <v>1599</v>
      </c>
      <c r="B1586" s="2">
        <v>44875</v>
      </c>
      <c r="C1586" s="2">
        <v>44879</v>
      </c>
      <c r="D1586" t="s">
        <v>1988</v>
      </c>
      <c r="E1586" t="s">
        <v>3374</v>
      </c>
      <c r="F1586">
        <v>5</v>
      </c>
      <c r="G1586">
        <v>0.6</v>
      </c>
      <c r="H1586" t="s">
        <v>3401</v>
      </c>
      <c r="I1586" t="s">
        <v>4425</v>
      </c>
      <c r="J1586" s="3">
        <v>170.98</v>
      </c>
      <c r="K1586" s="3">
        <v>153.9</v>
      </c>
      <c r="L1586" t="s">
        <v>4450</v>
      </c>
      <c r="M1586" t="s">
        <v>4467</v>
      </c>
      <c r="N1586" t="s">
        <v>4471</v>
      </c>
      <c r="O1586" t="s">
        <v>4809</v>
      </c>
      <c r="P1586" s="3">
        <f>Ventes[[#This Row],[Coût]]*Ventes[[#This Row],[Quantité]]</f>
        <v>769.5</v>
      </c>
    </row>
    <row r="1587" spans="1:16" x14ac:dyDescent="0.2">
      <c r="A1587" t="s">
        <v>1600</v>
      </c>
      <c r="B1587" s="2">
        <v>44871</v>
      </c>
      <c r="C1587" s="2">
        <v>44877</v>
      </c>
      <c r="D1587" t="s">
        <v>2197</v>
      </c>
      <c r="E1587" t="s">
        <v>2539</v>
      </c>
      <c r="F1587">
        <v>5</v>
      </c>
      <c r="G1587">
        <v>0.6</v>
      </c>
      <c r="H1587" t="s">
        <v>3401</v>
      </c>
      <c r="I1587" t="s">
        <v>3607</v>
      </c>
      <c r="J1587" s="3">
        <v>15.28</v>
      </c>
      <c r="K1587" s="3">
        <v>10.1</v>
      </c>
      <c r="L1587" t="s">
        <v>4450</v>
      </c>
      <c r="M1587" t="s">
        <v>4467</v>
      </c>
      <c r="N1587" t="s">
        <v>4470</v>
      </c>
      <c r="O1587" t="s">
        <v>5018</v>
      </c>
      <c r="P1587" s="3">
        <f>Ventes[[#This Row],[Coût]]*Ventes[[#This Row],[Quantité]]</f>
        <v>50.5</v>
      </c>
    </row>
    <row r="1588" spans="1:16" x14ac:dyDescent="0.2">
      <c r="A1588" t="s">
        <v>1601</v>
      </c>
      <c r="B1588" s="2">
        <v>44869</v>
      </c>
      <c r="C1588" s="2">
        <v>44870</v>
      </c>
      <c r="D1588" t="s">
        <v>2330</v>
      </c>
      <c r="E1588" t="s">
        <v>3375</v>
      </c>
      <c r="F1588">
        <v>4</v>
      </c>
      <c r="G1588">
        <v>0.5</v>
      </c>
      <c r="H1588" t="s">
        <v>3402</v>
      </c>
      <c r="I1588" t="s">
        <v>4426</v>
      </c>
      <c r="J1588" s="3">
        <v>3999.99</v>
      </c>
      <c r="K1588" s="3">
        <v>2960</v>
      </c>
      <c r="L1588" t="s">
        <v>4452</v>
      </c>
      <c r="M1588" t="s">
        <v>4469</v>
      </c>
      <c r="N1588" t="s">
        <v>4471</v>
      </c>
      <c r="O1588" t="s">
        <v>5151</v>
      </c>
      <c r="P1588" s="3">
        <f>Ventes[[#This Row],[Coût]]*Ventes[[#This Row],[Quantité]]</f>
        <v>11840</v>
      </c>
    </row>
    <row r="1589" spans="1:16" x14ac:dyDescent="0.2">
      <c r="A1589" t="s">
        <v>1602</v>
      </c>
      <c r="B1589" s="2">
        <v>44864</v>
      </c>
      <c r="C1589" s="2">
        <v>44867</v>
      </c>
      <c r="D1589" t="s">
        <v>2013</v>
      </c>
      <c r="E1589" t="s">
        <v>3043</v>
      </c>
      <c r="F1589">
        <v>2</v>
      </c>
      <c r="G1589">
        <v>0.6</v>
      </c>
      <c r="H1589" t="s">
        <v>3402</v>
      </c>
      <c r="I1589" t="s">
        <v>4102</v>
      </c>
      <c r="J1589" s="3">
        <v>20.239999999999998</v>
      </c>
      <c r="K1589" s="3">
        <v>12.3</v>
      </c>
      <c r="L1589" t="s">
        <v>4450</v>
      </c>
      <c r="M1589" t="s">
        <v>4467</v>
      </c>
      <c r="N1589" t="s">
        <v>4470</v>
      </c>
      <c r="O1589" t="s">
        <v>4834</v>
      </c>
      <c r="P1589" s="3">
        <f>Ventes[[#This Row],[Coût]]*Ventes[[#This Row],[Quantité]]</f>
        <v>24.6</v>
      </c>
    </row>
    <row r="1590" spans="1:16" x14ac:dyDescent="0.2">
      <c r="A1590" t="s">
        <v>1603</v>
      </c>
      <c r="B1590" s="2">
        <v>44861</v>
      </c>
      <c r="C1590" s="2">
        <v>44863</v>
      </c>
      <c r="D1590" t="s">
        <v>1807</v>
      </c>
      <c r="E1590" t="s">
        <v>3376</v>
      </c>
      <c r="F1590">
        <v>5</v>
      </c>
      <c r="G1590">
        <v>0.15</v>
      </c>
      <c r="H1590" t="s">
        <v>3400</v>
      </c>
      <c r="I1590" t="s">
        <v>4427</v>
      </c>
      <c r="J1590" s="3">
        <v>130.97999999999999</v>
      </c>
      <c r="K1590" s="3">
        <v>110</v>
      </c>
      <c r="L1590" t="s">
        <v>4450</v>
      </c>
      <c r="M1590" t="s">
        <v>4453</v>
      </c>
      <c r="N1590" t="s">
        <v>4471</v>
      </c>
      <c r="O1590" t="s">
        <v>4628</v>
      </c>
      <c r="P1590" s="3">
        <f>Ventes[[#This Row],[Coût]]*Ventes[[#This Row],[Quantité]]</f>
        <v>550</v>
      </c>
    </row>
    <row r="1591" spans="1:16" x14ac:dyDescent="0.2">
      <c r="A1591" t="s">
        <v>1604</v>
      </c>
      <c r="B1591" s="2">
        <v>44812</v>
      </c>
      <c r="C1591" s="2">
        <v>44817</v>
      </c>
      <c r="D1591" t="s">
        <v>1748</v>
      </c>
      <c r="E1591" t="s">
        <v>3377</v>
      </c>
      <c r="F1591">
        <v>7</v>
      </c>
      <c r="G1591">
        <v>0.5</v>
      </c>
      <c r="H1591" t="s">
        <v>3401</v>
      </c>
      <c r="I1591" t="s">
        <v>4428</v>
      </c>
      <c r="J1591" s="3">
        <v>218.75</v>
      </c>
      <c r="K1591" s="3">
        <v>190.3</v>
      </c>
      <c r="L1591" t="s">
        <v>4450</v>
      </c>
      <c r="M1591" t="s">
        <v>4468</v>
      </c>
      <c r="N1591" t="s">
        <v>4470</v>
      </c>
      <c r="O1591" t="s">
        <v>4569</v>
      </c>
      <c r="P1591" s="3">
        <f>Ventes[[#This Row],[Coût]]*Ventes[[#This Row],[Quantité]]</f>
        <v>1332.1000000000001</v>
      </c>
    </row>
    <row r="1592" spans="1:16" x14ac:dyDescent="0.2">
      <c r="A1592" t="s">
        <v>1605</v>
      </c>
      <c r="B1592" s="2">
        <v>44807</v>
      </c>
      <c r="C1592" s="2">
        <v>44814</v>
      </c>
      <c r="D1592" t="s">
        <v>2217</v>
      </c>
      <c r="E1592" t="s">
        <v>3378</v>
      </c>
      <c r="F1592">
        <v>2</v>
      </c>
      <c r="G1592">
        <v>0.15</v>
      </c>
      <c r="H1592" t="s">
        <v>3401</v>
      </c>
      <c r="I1592" t="s">
        <v>4429</v>
      </c>
      <c r="J1592" s="3">
        <v>140.97999999999999</v>
      </c>
      <c r="K1592" s="3">
        <v>112.8</v>
      </c>
      <c r="L1592" t="s">
        <v>4450</v>
      </c>
      <c r="M1592" t="s">
        <v>4453</v>
      </c>
      <c r="N1592" t="s">
        <v>4470</v>
      </c>
      <c r="O1592" t="s">
        <v>5038</v>
      </c>
      <c r="P1592" s="3">
        <f>Ventes[[#This Row],[Coût]]*Ventes[[#This Row],[Quantité]]</f>
        <v>225.6</v>
      </c>
    </row>
    <row r="1593" spans="1:16" x14ac:dyDescent="0.2">
      <c r="A1593" t="s">
        <v>1606</v>
      </c>
      <c r="B1593" s="2">
        <v>44749</v>
      </c>
      <c r="C1593" s="2">
        <v>44752</v>
      </c>
      <c r="D1593" t="s">
        <v>1942</v>
      </c>
      <c r="E1593" t="s">
        <v>3373</v>
      </c>
      <c r="F1593">
        <v>3</v>
      </c>
      <c r="G1593">
        <v>0.5</v>
      </c>
      <c r="H1593" t="s">
        <v>3400</v>
      </c>
      <c r="I1593" t="s">
        <v>4424</v>
      </c>
      <c r="J1593" s="3">
        <v>58.14</v>
      </c>
      <c r="K1593" s="3">
        <v>44.2</v>
      </c>
      <c r="L1593" t="s">
        <v>4450</v>
      </c>
      <c r="M1593" t="s">
        <v>4453</v>
      </c>
      <c r="N1593" t="s">
        <v>4470</v>
      </c>
      <c r="O1593" t="s">
        <v>4763</v>
      </c>
      <c r="P1593" s="3">
        <f>Ventes[[#This Row],[Coût]]*Ventes[[#This Row],[Quantité]]</f>
        <v>132.60000000000002</v>
      </c>
    </row>
    <row r="1594" spans="1:16" x14ac:dyDescent="0.2">
      <c r="A1594" t="s">
        <v>1607</v>
      </c>
      <c r="B1594" s="2">
        <v>44742</v>
      </c>
      <c r="C1594" s="2">
        <v>44747</v>
      </c>
      <c r="D1594" t="s">
        <v>1792</v>
      </c>
      <c r="E1594" t="s">
        <v>3379</v>
      </c>
      <c r="F1594">
        <v>3</v>
      </c>
      <c r="G1594">
        <v>0.15</v>
      </c>
      <c r="H1594" t="s">
        <v>3401</v>
      </c>
      <c r="I1594" t="s">
        <v>4430</v>
      </c>
      <c r="J1594" s="3">
        <v>170.98</v>
      </c>
      <c r="K1594" s="3">
        <v>143.6</v>
      </c>
      <c r="L1594" t="s">
        <v>4450</v>
      </c>
      <c r="M1594" t="s">
        <v>4453</v>
      </c>
      <c r="N1594" t="s">
        <v>4470</v>
      </c>
      <c r="O1594" t="s">
        <v>4613</v>
      </c>
      <c r="P1594" s="3">
        <f>Ventes[[#This Row],[Coût]]*Ventes[[#This Row],[Quantité]]</f>
        <v>430.79999999999995</v>
      </c>
    </row>
    <row r="1595" spans="1:16" x14ac:dyDescent="0.2">
      <c r="A1595" t="s">
        <v>1608</v>
      </c>
      <c r="B1595" s="2">
        <v>44724</v>
      </c>
      <c r="C1595" s="2">
        <v>44730</v>
      </c>
      <c r="D1595" t="s">
        <v>1946</v>
      </c>
      <c r="E1595" t="s">
        <v>2811</v>
      </c>
      <c r="F1595">
        <v>3</v>
      </c>
      <c r="G1595">
        <v>0.6</v>
      </c>
      <c r="H1595" t="s">
        <v>3401</v>
      </c>
      <c r="I1595" t="s">
        <v>3875</v>
      </c>
      <c r="J1595" s="3">
        <v>7.38</v>
      </c>
      <c r="K1595" s="3">
        <v>5.2</v>
      </c>
      <c r="L1595" t="s">
        <v>4450</v>
      </c>
      <c r="M1595" t="s">
        <v>4467</v>
      </c>
      <c r="N1595" t="s">
        <v>4470</v>
      </c>
      <c r="O1595" t="s">
        <v>4767</v>
      </c>
      <c r="P1595" s="3">
        <f>Ventes[[#This Row],[Coût]]*Ventes[[#This Row],[Quantité]]</f>
        <v>15.600000000000001</v>
      </c>
    </row>
    <row r="1596" spans="1:16" x14ac:dyDescent="0.2">
      <c r="A1596" t="s">
        <v>1609</v>
      </c>
      <c r="B1596" s="2">
        <v>44720</v>
      </c>
      <c r="C1596" s="2">
        <v>44722</v>
      </c>
      <c r="D1596" t="s">
        <v>2328</v>
      </c>
      <c r="E1596" t="s">
        <v>3380</v>
      </c>
      <c r="F1596">
        <v>2</v>
      </c>
      <c r="G1596">
        <v>0.15</v>
      </c>
      <c r="H1596" t="s">
        <v>3400</v>
      </c>
      <c r="I1596" t="s">
        <v>4431</v>
      </c>
      <c r="J1596" s="3">
        <v>880.98</v>
      </c>
      <c r="K1596" s="3">
        <v>678.4</v>
      </c>
      <c r="L1596" t="s">
        <v>4450</v>
      </c>
      <c r="M1596" t="s">
        <v>4453</v>
      </c>
      <c r="N1596" t="s">
        <v>4472</v>
      </c>
      <c r="O1596" t="s">
        <v>5149</v>
      </c>
      <c r="P1596" s="3">
        <f>Ventes[[#This Row],[Coût]]*Ventes[[#This Row],[Quantité]]</f>
        <v>1356.8</v>
      </c>
    </row>
    <row r="1597" spans="1:16" x14ac:dyDescent="0.2">
      <c r="A1597" t="s">
        <v>1610</v>
      </c>
      <c r="B1597" s="2">
        <v>44716</v>
      </c>
      <c r="C1597" s="2">
        <v>44723</v>
      </c>
      <c r="D1597" t="s">
        <v>2205</v>
      </c>
      <c r="E1597" t="s">
        <v>3381</v>
      </c>
      <c r="F1597">
        <v>6</v>
      </c>
      <c r="G1597">
        <v>0.6</v>
      </c>
      <c r="H1597" t="s">
        <v>3401</v>
      </c>
      <c r="I1597" t="s">
        <v>4432</v>
      </c>
      <c r="J1597" s="3">
        <v>12.64</v>
      </c>
      <c r="K1597" s="3">
        <v>8</v>
      </c>
      <c r="L1597" t="s">
        <v>4450</v>
      </c>
      <c r="M1597" t="s">
        <v>4467</v>
      </c>
      <c r="N1597" t="s">
        <v>4470</v>
      </c>
      <c r="O1597" t="s">
        <v>5026</v>
      </c>
      <c r="P1597" s="3">
        <f>Ventes[[#This Row],[Coût]]*Ventes[[#This Row],[Quantité]]</f>
        <v>48</v>
      </c>
    </row>
    <row r="1598" spans="1:16" x14ac:dyDescent="0.2">
      <c r="A1598" t="s">
        <v>1611</v>
      </c>
      <c r="B1598" s="2">
        <v>44711</v>
      </c>
      <c r="C1598" s="2">
        <v>44715</v>
      </c>
      <c r="D1598" t="s">
        <v>2160</v>
      </c>
      <c r="E1598" t="s">
        <v>2606</v>
      </c>
      <c r="F1598">
        <v>1</v>
      </c>
      <c r="G1598">
        <v>0.32</v>
      </c>
      <c r="H1598" t="s">
        <v>3401</v>
      </c>
      <c r="I1598" t="s">
        <v>3674</v>
      </c>
      <c r="J1598" s="3">
        <v>300.98</v>
      </c>
      <c r="K1598" s="3">
        <v>210.7</v>
      </c>
      <c r="L1598" t="s">
        <v>4450</v>
      </c>
      <c r="M1598" t="s">
        <v>4453</v>
      </c>
      <c r="N1598" t="s">
        <v>4470</v>
      </c>
      <c r="O1598" t="s">
        <v>4981</v>
      </c>
      <c r="P1598" s="3">
        <f>Ventes[[#This Row],[Coût]]*Ventes[[#This Row],[Quantité]]</f>
        <v>210.7</v>
      </c>
    </row>
    <row r="1599" spans="1:16" x14ac:dyDescent="0.2">
      <c r="A1599" t="s">
        <v>1612</v>
      </c>
      <c r="B1599" s="2">
        <v>44677</v>
      </c>
      <c r="C1599" s="2">
        <v>44680</v>
      </c>
      <c r="D1599" t="s">
        <v>1854</v>
      </c>
      <c r="E1599" t="s">
        <v>3382</v>
      </c>
      <c r="F1599">
        <v>1</v>
      </c>
      <c r="G1599">
        <v>0.6</v>
      </c>
      <c r="H1599" t="s">
        <v>3400</v>
      </c>
      <c r="I1599" t="s">
        <v>4433</v>
      </c>
      <c r="J1599" s="3">
        <v>4.97</v>
      </c>
      <c r="K1599" s="3">
        <v>3.4</v>
      </c>
      <c r="L1599" t="s">
        <v>4450</v>
      </c>
      <c r="M1599" t="s">
        <v>4467</v>
      </c>
      <c r="N1599" t="s">
        <v>4470</v>
      </c>
      <c r="O1599" t="s">
        <v>4675</v>
      </c>
      <c r="P1599" s="3">
        <f>Ventes[[#This Row],[Coût]]*Ventes[[#This Row],[Quantité]]</f>
        <v>3.4</v>
      </c>
    </row>
    <row r="1600" spans="1:16" x14ac:dyDescent="0.2">
      <c r="A1600" t="s">
        <v>1613</v>
      </c>
      <c r="B1600" s="2">
        <v>44676</v>
      </c>
      <c r="C1600" s="2">
        <v>44681</v>
      </c>
      <c r="D1600" t="s">
        <v>1942</v>
      </c>
      <c r="E1600" t="s">
        <v>3267</v>
      </c>
      <c r="F1600">
        <v>7</v>
      </c>
      <c r="G1600">
        <v>0.15</v>
      </c>
      <c r="H1600" t="s">
        <v>3401</v>
      </c>
      <c r="I1600" t="s">
        <v>4320</v>
      </c>
      <c r="J1600" s="3">
        <v>57.98</v>
      </c>
      <c r="K1600" s="3">
        <v>45.2</v>
      </c>
      <c r="L1600" t="s">
        <v>4450</v>
      </c>
      <c r="M1600" t="s">
        <v>4453</v>
      </c>
      <c r="N1600" t="s">
        <v>4470</v>
      </c>
      <c r="O1600" t="s">
        <v>4763</v>
      </c>
      <c r="P1600" s="3">
        <f>Ventes[[#This Row],[Coût]]*Ventes[[#This Row],[Quantité]]</f>
        <v>316.40000000000003</v>
      </c>
    </row>
    <row r="1601" spans="1:16" x14ac:dyDescent="0.2">
      <c r="A1601" t="s">
        <v>1614</v>
      </c>
      <c r="B1601" s="2">
        <v>44652</v>
      </c>
      <c r="C1601" s="2">
        <v>44653</v>
      </c>
      <c r="D1601" t="s">
        <v>1843</v>
      </c>
      <c r="E1601" t="s">
        <v>3383</v>
      </c>
      <c r="F1601">
        <v>8</v>
      </c>
      <c r="G1601">
        <v>0.15</v>
      </c>
      <c r="H1601" t="s">
        <v>3400</v>
      </c>
      <c r="I1601" t="s">
        <v>4434</v>
      </c>
      <c r="J1601" s="3">
        <v>70.98</v>
      </c>
      <c r="K1601" s="3">
        <v>49.7</v>
      </c>
      <c r="L1601" t="s">
        <v>4450</v>
      </c>
      <c r="M1601" t="s">
        <v>4453</v>
      </c>
      <c r="N1601" t="s">
        <v>4471</v>
      </c>
      <c r="O1601" t="s">
        <v>4664</v>
      </c>
      <c r="P1601" s="3">
        <f>Ventes[[#This Row],[Coût]]*Ventes[[#This Row],[Quantité]]</f>
        <v>397.6</v>
      </c>
    </row>
    <row r="1602" spans="1:16" x14ac:dyDescent="0.2">
      <c r="A1602" t="s">
        <v>1615</v>
      </c>
      <c r="B1602" s="2">
        <v>44624</v>
      </c>
      <c r="C1602" s="2">
        <v>44629</v>
      </c>
      <c r="D1602" t="s">
        <v>1882</v>
      </c>
      <c r="E1602" t="s">
        <v>3022</v>
      </c>
      <c r="F1602">
        <v>5</v>
      </c>
      <c r="G1602">
        <v>0.6</v>
      </c>
      <c r="H1602" t="s">
        <v>3401</v>
      </c>
      <c r="I1602" t="s">
        <v>4081</v>
      </c>
      <c r="J1602" s="3">
        <v>51.75</v>
      </c>
      <c r="K1602" s="3">
        <v>36.200000000000003</v>
      </c>
      <c r="L1602" t="s">
        <v>4450</v>
      </c>
      <c r="M1602" t="s">
        <v>4467</v>
      </c>
      <c r="N1602" t="s">
        <v>4472</v>
      </c>
      <c r="O1602" t="s">
        <v>4703</v>
      </c>
      <c r="P1602" s="3">
        <f>Ventes[[#This Row],[Coût]]*Ventes[[#This Row],[Quantité]]</f>
        <v>181</v>
      </c>
    </row>
    <row r="1603" spans="1:16" x14ac:dyDescent="0.2">
      <c r="A1603" t="s">
        <v>1616</v>
      </c>
      <c r="B1603" s="2">
        <v>44609</v>
      </c>
      <c r="C1603" s="2">
        <v>44610</v>
      </c>
      <c r="D1603" t="s">
        <v>2243</v>
      </c>
      <c r="E1603" t="s">
        <v>3384</v>
      </c>
      <c r="F1603">
        <v>1</v>
      </c>
      <c r="G1603">
        <v>0.32</v>
      </c>
      <c r="H1603" t="s">
        <v>3400</v>
      </c>
      <c r="I1603" t="s">
        <v>4435</v>
      </c>
      <c r="J1603" s="3">
        <v>130.97999999999999</v>
      </c>
      <c r="K1603" s="3">
        <v>106.1</v>
      </c>
      <c r="L1603" t="s">
        <v>4450</v>
      </c>
      <c r="M1603" t="s">
        <v>4453</v>
      </c>
      <c r="N1603" t="s">
        <v>4472</v>
      </c>
      <c r="O1603" t="s">
        <v>5064</v>
      </c>
      <c r="P1603" s="3">
        <f>Ventes[[#This Row],[Coût]]*Ventes[[#This Row],[Quantité]]</f>
        <v>106.1</v>
      </c>
    </row>
    <row r="1604" spans="1:16" x14ac:dyDescent="0.2">
      <c r="A1604" t="s">
        <v>1617</v>
      </c>
      <c r="B1604" s="2">
        <v>44581</v>
      </c>
      <c r="C1604" s="2">
        <v>44586</v>
      </c>
      <c r="D1604" t="s">
        <v>1760</v>
      </c>
      <c r="E1604" t="s">
        <v>3353</v>
      </c>
      <c r="F1604">
        <v>3</v>
      </c>
      <c r="G1604">
        <v>0.1</v>
      </c>
      <c r="H1604" t="s">
        <v>3401</v>
      </c>
      <c r="I1604" t="s">
        <v>4404</v>
      </c>
      <c r="J1604" s="3">
        <v>76.98</v>
      </c>
      <c r="K1604" s="3">
        <v>68.5</v>
      </c>
      <c r="L1604" t="s">
        <v>4450</v>
      </c>
      <c r="M1604" t="s">
        <v>4457</v>
      </c>
      <c r="N1604" t="s">
        <v>4471</v>
      </c>
      <c r="O1604" t="s">
        <v>4581</v>
      </c>
      <c r="P1604" s="3">
        <f>Ventes[[#This Row],[Coût]]*Ventes[[#This Row],[Quantité]]</f>
        <v>205.5</v>
      </c>
    </row>
    <row r="1605" spans="1:16" x14ac:dyDescent="0.2">
      <c r="A1605" t="s">
        <v>1618</v>
      </c>
      <c r="B1605" s="2">
        <v>44568</v>
      </c>
      <c r="C1605" s="2">
        <v>44570</v>
      </c>
      <c r="D1605" t="s">
        <v>1785</v>
      </c>
      <c r="E1605" t="s">
        <v>3385</v>
      </c>
      <c r="F1605">
        <v>2</v>
      </c>
      <c r="G1605">
        <v>0.1</v>
      </c>
      <c r="H1605" t="s">
        <v>3400</v>
      </c>
      <c r="I1605" t="s">
        <v>4436</v>
      </c>
      <c r="J1605" s="3">
        <v>1699.99</v>
      </c>
      <c r="K1605" s="3">
        <v>1190</v>
      </c>
      <c r="L1605" t="s">
        <v>4452</v>
      </c>
      <c r="M1605" t="s">
        <v>4469</v>
      </c>
      <c r="N1605" t="s">
        <v>4471</v>
      </c>
      <c r="O1605" t="s">
        <v>4606</v>
      </c>
      <c r="P1605" s="3">
        <f>Ventes[[#This Row],[Coût]]*Ventes[[#This Row],[Quantité]]</f>
        <v>2380</v>
      </c>
    </row>
    <row r="1606" spans="1:16" x14ac:dyDescent="0.2">
      <c r="A1606" t="s">
        <v>1619</v>
      </c>
      <c r="B1606" s="2">
        <v>44563</v>
      </c>
      <c r="C1606" s="2">
        <v>44566</v>
      </c>
      <c r="D1606" t="s">
        <v>1751</v>
      </c>
      <c r="E1606" t="s">
        <v>3386</v>
      </c>
      <c r="F1606">
        <v>2</v>
      </c>
      <c r="G1606">
        <v>0.5</v>
      </c>
      <c r="H1606" t="s">
        <v>3400</v>
      </c>
      <c r="I1606" t="s">
        <v>4437</v>
      </c>
      <c r="J1606" s="3">
        <v>695.7</v>
      </c>
      <c r="K1606" s="3">
        <v>361.8</v>
      </c>
      <c r="L1606" t="s">
        <v>4452</v>
      </c>
      <c r="M1606" t="s">
        <v>4469</v>
      </c>
      <c r="N1606" t="s">
        <v>4471</v>
      </c>
      <c r="O1606" t="s">
        <v>4572</v>
      </c>
      <c r="P1606" s="3">
        <f>Ventes[[#This Row],[Coût]]*Ventes[[#This Row],[Quantité]]</f>
        <v>723.6</v>
      </c>
    </row>
    <row r="1607" spans="1:16" x14ac:dyDescent="0.2">
      <c r="A1607" t="s">
        <v>1620</v>
      </c>
      <c r="B1607" s="2">
        <v>44919</v>
      </c>
      <c r="C1607" s="2">
        <v>44926</v>
      </c>
      <c r="D1607" t="s">
        <v>1706</v>
      </c>
      <c r="E1607" t="s">
        <v>2757</v>
      </c>
      <c r="F1607">
        <v>2</v>
      </c>
      <c r="G1607">
        <v>0.1</v>
      </c>
      <c r="H1607" t="s">
        <v>3399</v>
      </c>
      <c r="I1607" t="s">
        <v>3824</v>
      </c>
      <c r="J1607" s="3">
        <v>150.97999999999999</v>
      </c>
      <c r="K1607" s="3">
        <v>111.7</v>
      </c>
      <c r="L1607" t="s">
        <v>4450</v>
      </c>
      <c r="M1607" t="s">
        <v>4457</v>
      </c>
      <c r="N1607" t="s">
        <v>4470</v>
      </c>
      <c r="O1607" t="s">
        <v>4527</v>
      </c>
      <c r="P1607" s="3">
        <f>Ventes[[#This Row],[Coût]]*Ventes[[#This Row],[Quantité]]</f>
        <v>223.4</v>
      </c>
    </row>
    <row r="1608" spans="1:16" x14ac:dyDescent="0.2">
      <c r="A1608" t="s">
        <v>1621</v>
      </c>
      <c r="B1608" s="2">
        <v>44906</v>
      </c>
      <c r="C1608" s="2">
        <v>44912</v>
      </c>
      <c r="D1608" t="s">
        <v>1702</v>
      </c>
      <c r="E1608" t="s">
        <v>3377</v>
      </c>
      <c r="F1608">
        <v>6</v>
      </c>
      <c r="G1608">
        <v>0.45</v>
      </c>
      <c r="H1608" t="s">
        <v>3399</v>
      </c>
      <c r="I1608" t="s">
        <v>4428</v>
      </c>
      <c r="J1608" s="3">
        <v>218.75</v>
      </c>
      <c r="K1608" s="3">
        <v>190.3</v>
      </c>
      <c r="L1608" t="s">
        <v>4450</v>
      </c>
      <c r="M1608" t="s">
        <v>4468</v>
      </c>
      <c r="N1608" t="s">
        <v>4471</v>
      </c>
      <c r="O1608" t="s">
        <v>4523</v>
      </c>
      <c r="P1608" s="3">
        <f>Ventes[[#This Row],[Coût]]*Ventes[[#This Row],[Quantité]]</f>
        <v>1141.8000000000002</v>
      </c>
    </row>
    <row r="1609" spans="1:16" x14ac:dyDescent="0.2">
      <c r="A1609" t="s">
        <v>1622</v>
      </c>
      <c r="B1609" s="2">
        <v>44899</v>
      </c>
      <c r="C1609" s="2">
        <v>44905</v>
      </c>
      <c r="D1609" t="s">
        <v>2331</v>
      </c>
      <c r="E1609" t="s">
        <v>3387</v>
      </c>
      <c r="F1609">
        <v>2</v>
      </c>
      <c r="G1609">
        <v>0.5</v>
      </c>
      <c r="H1609" t="s">
        <v>3399</v>
      </c>
      <c r="I1609" t="s">
        <v>4438</v>
      </c>
      <c r="J1609" s="3">
        <v>649</v>
      </c>
      <c r="K1609" s="3">
        <v>460.8</v>
      </c>
      <c r="L1609" t="s">
        <v>4452</v>
      </c>
      <c r="M1609" t="s">
        <v>4469</v>
      </c>
      <c r="N1609" t="s">
        <v>4470</v>
      </c>
      <c r="O1609" t="s">
        <v>5152</v>
      </c>
      <c r="P1609" s="3">
        <f>Ventes[[#This Row],[Coût]]*Ventes[[#This Row],[Quantité]]</f>
        <v>921.6</v>
      </c>
    </row>
    <row r="1610" spans="1:16" x14ac:dyDescent="0.2">
      <c r="A1610" t="s">
        <v>1623</v>
      </c>
      <c r="B1610" s="2">
        <v>44898</v>
      </c>
      <c r="C1610" s="2">
        <v>44905</v>
      </c>
      <c r="D1610" t="s">
        <v>2120</v>
      </c>
      <c r="E1610" t="s">
        <v>3388</v>
      </c>
      <c r="F1610">
        <v>2</v>
      </c>
      <c r="G1610">
        <v>0.6</v>
      </c>
      <c r="H1610" t="s">
        <v>3399</v>
      </c>
      <c r="I1610" t="s">
        <v>4439</v>
      </c>
      <c r="J1610" s="3">
        <v>16.989999999999998</v>
      </c>
      <c r="K1610" s="3">
        <v>13.9</v>
      </c>
      <c r="L1610" t="s">
        <v>4450</v>
      </c>
      <c r="M1610" t="s">
        <v>4467</v>
      </c>
      <c r="N1610" t="s">
        <v>4470</v>
      </c>
      <c r="O1610" t="s">
        <v>4941</v>
      </c>
      <c r="P1610" s="3">
        <f>Ventes[[#This Row],[Coût]]*Ventes[[#This Row],[Quantité]]</f>
        <v>27.8</v>
      </c>
    </row>
    <row r="1611" spans="1:16" x14ac:dyDescent="0.2">
      <c r="A1611" t="s">
        <v>1624</v>
      </c>
      <c r="B1611" s="2">
        <v>44890</v>
      </c>
      <c r="C1611" s="2">
        <v>44895</v>
      </c>
      <c r="D1611" t="s">
        <v>2251</v>
      </c>
      <c r="E1611" t="s">
        <v>2724</v>
      </c>
      <c r="F1611">
        <v>3</v>
      </c>
      <c r="G1611">
        <v>0.15</v>
      </c>
      <c r="H1611" t="s">
        <v>3399</v>
      </c>
      <c r="I1611" t="s">
        <v>3791</v>
      </c>
      <c r="J1611" s="3">
        <v>500.98</v>
      </c>
      <c r="K1611" s="3">
        <v>405.8</v>
      </c>
      <c r="L1611" t="s">
        <v>4450</v>
      </c>
      <c r="M1611" t="s">
        <v>4453</v>
      </c>
      <c r="N1611" t="s">
        <v>4470</v>
      </c>
      <c r="O1611" t="s">
        <v>5072</v>
      </c>
      <c r="P1611" s="3">
        <f>Ventes[[#This Row],[Coût]]*Ventes[[#This Row],[Quantité]]</f>
        <v>1217.4000000000001</v>
      </c>
    </row>
    <row r="1612" spans="1:16" x14ac:dyDescent="0.2">
      <c r="A1612" t="s">
        <v>1625</v>
      </c>
      <c r="B1612" s="2">
        <v>44888</v>
      </c>
      <c r="C1612" s="2">
        <v>44893</v>
      </c>
      <c r="D1612" t="s">
        <v>1930</v>
      </c>
      <c r="E1612" t="s">
        <v>3389</v>
      </c>
      <c r="F1612">
        <v>1</v>
      </c>
      <c r="G1612">
        <v>0.6</v>
      </c>
      <c r="H1612" t="s">
        <v>3399</v>
      </c>
      <c r="I1612" t="s">
        <v>4440</v>
      </c>
      <c r="J1612" s="3">
        <v>16.16</v>
      </c>
      <c r="K1612" s="3">
        <v>10.5</v>
      </c>
      <c r="L1612" t="s">
        <v>4450</v>
      </c>
      <c r="M1612" t="s">
        <v>4467</v>
      </c>
      <c r="N1612" t="s">
        <v>4470</v>
      </c>
      <c r="O1612" t="s">
        <v>4751</v>
      </c>
      <c r="P1612" s="3">
        <f>Ventes[[#This Row],[Coût]]*Ventes[[#This Row],[Quantité]]</f>
        <v>10.5</v>
      </c>
    </row>
    <row r="1613" spans="1:16" x14ac:dyDescent="0.2">
      <c r="A1613" t="s">
        <v>1626</v>
      </c>
      <c r="B1613" s="2">
        <v>44884</v>
      </c>
      <c r="C1613" s="2">
        <v>44891</v>
      </c>
      <c r="D1613" t="s">
        <v>1712</v>
      </c>
      <c r="E1613" t="s">
        <v>3390</v>
      </c>
      <c r="F1613">
        <v>3</v>
      </c>
      <c r="G1613">
        <v>0.5</v>
      </c>
      <c r="H1613" t="s">
        <v>3399</v>
      </c>
      <c r="I1613" t="s">
        <v>4441</v>
      </c>
      <c r="J1613" s="3">
        <v>146.05000000000001</v>
      </c>
      <c r="K1613" s="3">
        <v>116.8</v>
      </c>
      <c r="L1613" t="s">
        <v>4450</v>
      </c>
      <c r="M1613" t="s">
        <v>4468</v>
      </c>
      <c r="N1613" t="s">
        <v>4470</v>
      </c>
      <c r="O1613" t="s">
        <v>4533</v>
      </c>
      <c r="P1613" s="3">
        <f>Ventes[[#This Row],[Coût]]*Ventes[[#This Row],[Quantité]]</f>
        <v>350.4</v>
      </c>
    </row>
    <row r="1614" spans="1:16" x14ac:dyDescent="0.2">
      <c r="A1614" t="s">
        <v>1627</v>
      </c>
      <c r="B1614" s="2">
        <v>44882</v>
      </c>
      <c r="C1614" s="2">
        <v>44886</v>
      </c>
      <c r="D1614" t="s">
        <v>2274</v>
      </c>
      <c r="E1614" t="s">
        <v>3391</v>
      </c>
      <c r="F1614">
        <v>2</v>
      </c>
      <c r="G1614">
        <v>0.32</v>
      </c>
      <c r="H1614" t="s">
        <v>3399</v>
      </c>
      <c r="I1614" t="s">
        <v>4442</v>
      </c>
      <c r="J1614" s="3">
        <v>240.98</v>
      </c>
      <c r="K1614" s="3">
        <v>171.1</v>
      </c>
      <c r="L1614" t="s">
        <v>4450</v>
      </c>
      <c r="M1614" t="s">
        <v>4453</v>
      </c>
      <c r="N1614" t="s">
        <v>4470</v>
      </c>
      <c r="O1614" t="s">
        <v>5095</v>
      </c>
      <c r="P1614" s="3">
        <f>Ventes[[#This Row],[Coût]]*Ventes[[#This Row],[Quantité]]</f>
        <v>342.2</v>
      </c>
    </row>
    <row r="1615" spans="1:16" x14ac:dyDescent="0.2">
      <c r="A1615" t="s">
        <v>1628</v>
      </c>
      <c r="B1615" s="2">
        <v>44856</v>
      </c>
      <c r="C1615" s="2">
        <v>44862</v>
      </c>
      <c r="D1615" t="s">
        <v>2277</v>
      </c>
      <c r="E1615" t="s">
        <v>3392</v>
      </c>
      <c r="F1615">
        <v>5</v>
      </c>
      <c r="G1615">
        <v>0.5</v>
      </c>
      <c r="H1615" t="s">
        <v>3399</v>
      </c>
      <c r="I1615" t="s">
        <v>4443</v>
      </c>
      <c r="J1615" s="3">
        <v>70.89</v>
      </c>
      <c r="K1615" s="3">
        <v>59.5</v>
      </c>
      <c r="L1615" t="s">
        <v>4450</v>
      </c>
      <c r="M1615" t="s">
        <v>4468</v>
      </c>
      <c r="N1615" t="s">
        <v>4471</v>
      </c>
      <c r="O1615" t="s">
        <v>5098</v>
      </c>
      <c r="P1615" s="3">
        <f>Ventes[[#This Row],[Coût]]*Ventes[[#This Row],[Quantité]]</f>
        <v>297.5</v>
      </c>
    </row>
    <row r="1616" spans="1:16" x14ac:dyDescent="0.2">
      <c r="A1616" t="s">
        <v>1629</v>
      </c>
      <c r="B1616" s="2">
        <v>44853</v>
      </c>
      <c r="C1616" s="2">
        <v>44857</v>
      </c>
      <c r="D1616" t="s">
        <v>2332</v>
      </c>
      <c r="E1616" t="s">
        <v>3371</v>
      </c>
      <c r="F1616">
        <v>1</v>
      </c>
      <c r="G1616">
        <v>0.5</v>
      </c>
      <c r="H1616" t="s">
        <v>3399</v>
      </c>
      <c r="I1616" t="s">
        <v>4422</v>
      </c>
      <c r="J1616" s="3">
        <v>182.55</v>
      </c>
      <c r="K1616" s="3">
        <v>158.80000000000001</v>
      </c>
      <c r="L1616" t="s">
        <v>4450</v>
      </c>
      <c r="M1616" t="s">
        <v>4468</v>
      </c>
      <c r="N1616" t="s">
        <v>4470</v>
      </c>
      <c r="O1616" t="s">
        <v>5153</v>
      </c>
      <c r="P1616" s="3">
        <f>Ventes[[#This Row],[Coût]]*Ventes[[#This Row],[Quantité]]</f>
        <v>158.80000000000001</v>
      </c>
    </row>
    <row r="1617" spans="1:16" x14ac:dyDescent="0.2">
      <c r="A1617" t="s">
        <v>1630</v>
      </c>
      <c r="B1617" s="2">
        <v>44843</v>
      </c>
      <c r="C1617" s="2">
        <v>44848</v>
      </c>
      <c r="D1617" t="s">
        <v>2323</v>
      </c>
      <c r="E1617" t="s">
        <v>3031</v>
      </c>
      <c r="F1617">
        <v>5</v>
      </c>
      <c r="G1617">
        <v>0.5</v>
      </c>
      <c r="H1617" t="s">
        <v>3399</v>
      </c>
      <c r="I1617" t="s">
        <v>4090</v>
      </c>
      <c r="J1617" s="3">
        <v>260.98</v>
      </c>
      <c r="K1617" s="3">
        <v>216.6</v>
      </c>
      <c r="L1617" t="s">
        <v>4450</v>
      </c>
      <c r="M1617" t="s">
        <v>4468</v>
      </c>
      <c r="N1617" t="s">
        <v>4471</v>
      </c>
      <c r="O1617" t="s">
        <v>5144</v>
      </c>
      <c r="P1617" s="3">
        <f>Ventes[[#This Row],[Coût]]*Ventes[[#This Row],[Quantité]]</f>
        <v>1083</v>
      </c>
    </row>
    <row r="1618" spans="1:16" x14ac:dyDescent="0.2">
      <c r="A1618" t="s">
        <v>1631</v>
      </c>
      <c r="B1618" s="2">
        <v>44842</v>
      </c>
      <c r="C1618" s="2">
        <v>44848</v>
      </c>
      <c r="D1618" t="s">
        <v>2033</v>
      </c>
      <c r="E1618" t="s">
        <v>3393</v>
      </c>
      <c r="F1618">
        <v>2</v>
      </c>
      <c r="G1618">
        <v>0.1</v>
      </c>
      <c r="H1618" t="s">
        <v>3399</v>
      </c>
      <c r="I1618" t="s">
        <v>4444</v>
      </c>
      <c r="J1618" s="3">
        <v>80.98</v>
      </c>
      <c r="K1618" s="3">
        <v>71.3</v>
      </c>
      <c r="L1618" t="s">
        <v>4450</v>
      </c>
      <c r="M1618" t="s">
        <v>4457</v>
      </c>
      <c r="N1618" t="s">
        <v>4470</v>
      </c>
      <c r="O1618" t="s">
        <v>4854</v>
      </c>
      <c r="P1618" s="3">
        <f>Ventes[[#This Row],[Coût]]*Ventes[[#This Row],[Quantité]]</f>
        <v>142.6</v>
      </c>
    </row>
    <row r="1619" spans="1:16" x14ac:dyDescent="0.2">
      <c r="A1619" t="s">
        <v>1632</v>
      </c>
      <c r="B1619" s="2">
        <v>44841</v>
      </c>
      <c r="C1619" s="2">
        <v>44846</v>
      </c>
      <c r="D1619" t="s">
        <v>2222</v>
      </c>
      <c r="E1619" t="s">
        <v>2551</v>
      </c>
      <c r="F1619">
        <v>2</v>
      </c>
      <c r="G1619">
        <v>0.15</v>
      </c>
      <c r="H1619" t="s">
        <v>3399</v>
      </c>
      <c r="I1619" t="s">
        <v>3619</v>
      </c>
      <c r="J1619" s="3">
        <v>180.98</v>
      </c>
      <c r="K1619" s="3">
        <v>161.1</v>
      </c>
      <c r="L1619" t="s">
        <v>4450</v>
      </c>
      <c r="M1619" t="s">
        <v>4453</v>
      </c>
      <c r="N1619" t="s">
        <v>4470</v>
      </c>
      <c r="O1619" t="s">
        <v>5043</v>
      </c>
      <c r="P1619" s="3">
        <f>Ventes[[#This Row],[Coût]]*Ventes[[#This Row],[Quantité]]</f>
        <v>322.2</v>
      </c>
    </row>
    <row r="1620" spans="1:16" x14ac:dyDescent="0.2">
      <c r="A1620" t="s">
        <v>1633</v>
      </c>
      <c r="B1620" s="2">
        <v>44824</v>
      </c>
      <c r="C1620" s="2">
        <v>44840</v>
      </c>
      <c r="D1620" t="s">
        <v>2180</v>
      </c>
      <c r="E1620" t="s">
        <v>3167</v>
      </c>
      <c r="F1620">
        <v>3</v>
      </c>
      <c r="G1620">
        <v>0.1</v>
      </c>
      <c r="H1620" t="s">
        <v>3399</v>
      </c>
      <c r="I1620" t="s">
        <v>4224</v>
      </c>
      <c r="J1620" s="3">
        <v>100.98</v>
      </c>
      <c r="K1620" s="3">
        <v>84.8</v>
      </c>
      <c r="L1620" t="s">
        <v>4450</v>
      </c>
      <c r="M1620" t="s">
        <v>4457</v>
      </c>
      <c r="N1620" t="s">
        <v>4470</v>
      </c>
      <c r="O1620" t="s">
        <v>5001</v>
      </c>
      <c r="P1620" s="3">
        <f>Ventes[[#This Row],[Coût]]*Ventes[[#This Row],[Quantité]]</f>
        <v>254.39999999999998</v>
      </c>
    </row>
    <row r="1621" spans="1:16" x14ac:dyDescent="0.2">
      <c r="A1621" t="s">
        <v>1634</v>
      </c>
      <c r="B1621" s="2">
        <v>44807</v>
      </c>
      <c r="C1621" s="2">
        <v>44814</v>
      </c>
      <c r="D1621" t="s">
        <v>2014</v>
      </c>
      <c r="E1621" t="s">
        <v>3394</v>
      </c>
      <c r="F1621">
        <v>5</v>
      </c>
      <c r="G1621">
        <v>0.6</v>
      </c>
      <c r="H1621" t="s">
        <v>3399</v>
      </c>
      <c r="I1621" t="s">
        <v>4445</v>
      </c>
      <c r="J1621" s="3">
        <v>54.2</v>
      </c>
      <c r="K1621" s="3">
        <v>42.8</v>
      </c>
      <c r="L1621" t="s">
        <v>4450</v>
      </c>
      <c r="M1621" t="s">
        <v>4467</v>
      </c>
      <c r="N1621" t="s">
        <v>4470</v>
      </c>
      <c r="O1621" t="s">
        <v>4835</v>
      </c>
      <c r="P1621" s="3">
        <f>Ventes[[#This Row],[Coût]]*Ventes[[#This Row],[Quantité]]</f>
        <v>214</v>
      </c>
    </row>
    <row r="1622" spans="1:16" x14ac:dyDescent="0.2">
      <c r="A1622" t="s">
        <v>1635</v>
      </c>
      <c r="B1622" s="2">
        <v>44799</v>
      </c>
      <c r="C1622" s="2">
        <v>44806</v>
      </c>
      <c r="D1622" t="s">
        <v>1726</v>
      </c>
      <c r="E1622" t="s">
        <v>3274</v>
      </c>
      <c r="F1622">
        <v>5</v>
      </c>
      <c r="G1622">
        <v>0.6</v>
      </c>
      <c r="H1622" t="s">
        <v>3399</v>
      </c>
      <c r="I1622" t="s">
        <v>4326</v>
      </c>
      <c r="J1622" s="3">
        <v>32.479999999999997</v>
      </c>
      <c r="K1622" s="3">
        <v>21.8</v>
      </c>
      <c r="L1622" t="s">
        <v>4450</v>
      </c>
      <c r="M1622" t="s">
        <v>4467</v>
      </c>
      <c r="N1622" t="s">
        <v>4470</v>
      </c>
      <c r="O1622" t="s">
        <v>4547</v>
      </c>
      <c r="P1622" s="3">
        <f>Ventes[[#This Row],[Coût]]*Ventes[[#This Row],[Quantité]]</f>
        <v>109</v>
      </c>
    </row>
    <row r="1623" spans="1:16" x14ac:dyDescent="0.2">
      <c r="A1623" t="s">
        <v>1636</v>
      </c>
      <c r="B1623" s="2">
        <v>44798</v>
      </c>
      <c r="C1623" s="2">
        <v>44804</v>
      </c>
      <c r="D1623" t="s">
        <v>2180</v>
      </c>
      <c r="E1623" t="s">
        <v>2776</v>
      </c>
      <c r="F1623">
        <v>2</v>
      </c>
      <c r="G1623">
        <v>0.5</v>
      </c>
      <c r="H1623" t="s">
        <v>3399</v>
      </c>
      <c r="I1623" t="s">
        <v>3842</v>
      </c>
      <c r="J1623" s="3">
        <v>130.97999999999999</v>
      </c>
      <c r="K1623" s="3">
        <v>110</v>
      </c>
      <c r="L1623" t="s">
        <v>4450</v>
      </c>
      <c r="M1623" t="s">
        <v>4453</v>
      </c>
      <c r="N1623" t="s">
        <v>4470</v>
      </c>
      <c r="O1623" t="s">
        <v>5001</v>
      </c>
      <c r="P1623" s="3">
        <f>Ventes[[#This Row],[Coût]]*Ventes[[#This Row],[Quantité]]</f>
        <v>220</v>
      </c>
    </row>
    <row r="1624" spans="1:16" x14ac:dyDescent="0.2">
      <c r="A1624" t="s">
        <v>1637</v>
      </c>
      <c r="B1624" s="2">
        <v>44760</v>
      </c>
      <c r="C1624" s="2">
        <v>44768</v>
      </c>
      <c r="D1624" t="s">
        <v>2006</v>
      </c>
      <c r="E1624" t="s">
        <v>3281</v>
      </c>
      <c r="F1624">
        <v>5</v>
      </c>
      <c r="G1624">
        <v>0.5</v>
      </c>
      <c r="H1624" t="s">
        <v>3399</v>
      </c>
      <c r="I1624" t="s">
        <v>4333</v>
      </c>
      <c r="J1624" s="3">
        <v>320.64</v>
      </c>
      <c r="K1624" s="3">
        <v>250.1</v>
      </c>
      <c r="L1624" t="s">
        <v>4450</v>
      </c>
      <c r="M1624" t="s">
        <v>4468</v>
      </c>
      <c r="N1624" t="s">
        <v>4470</v>
      </c>
      <c r="O1624" t="s">
        <v>4827</v>
      </c>
      <c r="P1624" s="3">
        <f>Ventes[[#This Row],[Coût]]*Ventes[[#This Row],[Quantité]]</f>
        <v>1250.5</v>
      </c>
    </row>
    <row r="1625" spans="1:16" x14ac:dyDescent="0.2">
      <c r="A1625" t="s">
        <v>1638</v>
      </c>
      <c r="B1625" s="2">
        <v>44747</v>
      </c>
      <c r="C1625" s="2">
        <v>44757</v>
      </c>
      <c r="D1625" t="s">
        <v>2129</v>
      </c>
      <c r="E1625" t="s">
        <v>2624</v>
      </c>
      <c r="F1625">
        <v>9</v>
      </c>
      <c r="G1625">
        <v>0.6</v>
      </c>
      <c r="H1625" t="s">
        <v>3399</v>
      </c>
      <c r="I1625" t="s">
        <v>3692</v>
      </c>
      <c r="J1625" s="3">
        <v>92.23</v>
      </c>
      <c r="K1625" s="3">
        <v>75.599999999999994</v>
      </c>
      <c r="L1625" t="s">
        <v>4450</v>
      </c>
      <c r="M1625" t="s">
        <v>4467</v>
      </c>
      <c r="N1625" t="s">
        <v>4471</v>
      </c>
      <c r="O1625" t="s">
        <v>4950</v>
      </c>
      <c r="P1625" s="3">
        <f>Ventes[[#This Row],[Coût]]*Ventes[[#This Row],[Quantité]]</f>
        <v>680.4</v>
      </c>
    </row>
    <row r="1626" spans="1:16" x14ac:dyDescent="0.2">
      <c r="A1626" t="s">
        <v>1639</v>
      </c>
      <c r="B1626" s="2">
        <v>44739</v>
      </c>
      <c r="C1626" s="2">
        <v>44743</v>
      </c>
      <c r="D1626" t="s">
        <v>2333</v>
      </c>
      <c r="E1626" t="s">
        <v>2676</v>
      </c>
      <c r="F1626">
        <v>3</v>
      </c>
      <c r="G1626">
        <v>0.1</v>
      </c>
      <c r="H1626" t="s">
        <v>3399</v>
      </c>
      <c r="I1626" t="s">
        <v>3744</v>
      </c>
      <c r="J1626" s="3">
        <v>70.98</v>
      </c>
      <c r="K1626" s="3">
        <v>53.2</v>
      </c>
      <c r="L1626" t="s">
        <v>4450</v>
      </c>
      <c r="M1626" t="s">
        <v>4457</v>
      </c>
      <c r="N1626" t="s">
        <v>4472</v>
      </c>
      <c r="O1626" t="s">
        <v>5154</v>
      </c>
      <c r="P1626" s="3">
        <f>Ventes[[#This Row],[Coût]]*Ventes[[#This Row],[Quantité]]</f>
        <v>159.60000000000002</v>
      </c>
    </row>
    <row r="1627" spans="1:16" x14ac:dyDescent="0.2">
      <c r="A1627" t="s">
        <v>1640</v>
      </c>
      <c r="B1627" s="2">
        <v>44730</v>
      </c>
      <c r="C1627" s="2">
        <v>44737</v>
      </c>
      <c r="D1627" t="s">
        <v>2176</v>
      </c>
      <c r="E1627" t="s">
        <v>2334</v>
      </c>
      <c r="F1627">
        <v>9</v>
      </c>
      <c r="G1627">
        <v>0.15</v>
      </c>
      <c r="H1627" t="s">
        <v>3399</v>
      </c>
      <c r="I1627" t="s">
        <v>3403</v>
      </c>
      <c r="J1627" s="3">
        <v>119.99</v>
      </c>
      <c r="K1627" s="3">
        <v>93.6</v>
      </c>
      <c r="L1627" t="s">
        <v>4450</v>
      </c>
      <c r="M1627" t="s">
        <v>4453</v>
      </c>
      <c r="N1627" t="s">
        <v>4470</v>
      </c>
      <c r="O1627" t="s">
        <v>4997</v>
      </c>
      <c r="P1627" s="3">
        <f>Ventes[[#This Row],[Coût]]*Ventes[[#This Row],[Quantité]]</f>
        <v>842.4</v>
      </c>
    </row>
    <row r="1628" spans="1:16" x14ac:dyDescent="0.2">
      <c r="A1628" t="s">
        <v>1641</v>
      </c>
      <c r="B1628" s="2">
        <v>44721</v>
      </c>
      <c r="C1628" s="2">
        <v>44727</v>
      </c>
      <c r="D1628" t="s">
        <v>1789</v>
      </c>
      <c r="E1628" t="s">
        <v>2855</v>
      </c>
      <c r="F1628">
        <v>3</v>
      </c>
      <c r="G1628">
        <v>0.6</v>
      </c>
      <c r="H1628" t="s">
        <v>3399</v>
      </c>
      <c r="I1628" t="s">
        <v>3916</v>
      </c>
      <c r="J1628" s="3">
        <v>19.98</v>
      </c>
      <c r="K1628" s="3">
        <v>12.8</v>
      </c>
      <c r="L1628" t="s">
        <v>4450</v>
      </c>
      <c r="M1628" t="s">
        <v>4467</v>
      </c>
      <c r="N1628" t="s">
        <v>4472</v>
      </c>
      <c r="O1628" t="s">
        <v>4610</v>
      </c>
      <c r="P1628" s="3">
        <f>Ventes[[#This Row],[Coût]]*Ventes[[#This Row],[Quantité]]</f>
        <v>38.400000000000006</v>
      </c>
    </row>
    <row r="1629" spans="1:16" x14ac:dyDescent="0.2">
      <c r="A1629" t="s">
        <v>1642</v>
      </c>
      <c r="B1629" s="2">
        <v>44710</v>
      </c>
      <c r="C1629" s="2">
        <v>44715</v>
      </c>
      <c r="D1629" t="s">
        <v>1848</v>
      </c>
      <c r="E1629" t="s">
        <v>3395</v>
      </c>
      <c r="F1629">
        <v>4</v>
      </c>
      <c r="G1629">
        <v>0.6</v>
      </c>
      <c r="H1629" t="s">
        <v>3399</v>
      </c>
      <c r="I1629" t="s">
        <v>4446</v>
      </c>
      <c r="J1629" s="3">
        <v>40.89</v>
      </c>
      <c r="K1629" s="3">
        <v>29.4</v>
      </c>
      <c r="L1629" t="s">
        <v>4450</v>
      </c>
      <c r="M1629" t="s">
        <v>4467</v>
      </c>
      <c r="N1629" t="s">
        <v>4470</v>
      </c>
      <c r="O1629" t="s">
        <v>4669</v>
      </c>
      <c r="P1629" s="3">
        <f>Ventes[[#This Row],[Coût]]*Ventes[[#This Row],[Quantité]]</f>
        <v>117.6</v>
      </c>
    </row>
    <row r="1630" spans="1:16" x14ac:dyDescent="0.2">
      <c r="A1630" t="s">
        <v>1643</v>
      </c>
      <c r="B1630" s="2">
        <v>44699</v>
      </c>
      <c r="C1630" s="2">
        <v>44704</v>
      </c>
      <c r="D1630" t="s">
        <v>1832</v>
      </c>
      <c r="E1630" t="s">
        <v>2642</v>
      </c>
      <c r="F1630">
        <v>3</v>
      </c>
      <c r="G1630">
        <v>0.6</v>
      </c>
      <c r="H1630" t="s">
        <v>3399</v>
      </c>
      <c r="I1630" t="s">
        <v>3710</v>
      </c>
      <c r="J1630" s="3">
        <v>18.84</v>
      </c>
      <c r="K1630" s="3">
        <v>10.9</v>
      </c>
      <c r="L1630" t="s">
        <v>4450</v>
      </c>
      <c r="M1630" t="s">
        <v>4467</v>
      </c>
      <c r="N1630" t="s">
        <v>4471</v>
      </c>
      <c r="O1630" t="s">
        <v>4653</v>
      </c>
      <c r="P1630" s="3">
        <f>Ventes[[#This Row],[Coût]]*Ventes[[#This Row],[Quantité]]</f>
        <v>32.700000000000003</v>
      </c>
    </row>
    <row r="1631" spans="1:16" x14ac:dyDescent="0.2">
      <c r="A1631" t="s">
        <v>1644</v>
      </c>
      <c r="B1631" s="2">
        <v>44671</v>
      </c>
      <c r="C1631" s="2">
        <v>44675</v>
      </c>
      <c r="D1631" t="s">
        <v>1811</v>
      </c>
      <c r="E1631" t="s">
        <v>3396</v>
      </c>
      <c r="F1631">
        <v>2</v>
      </c>
      <c r="G1631">
        <v>0.6</v>
      </c>
      <c r="H1631" t="s">
        <v>3399</v>
      </c>
      <c r="I1631" t="s">
        <v>4447</v>
      </c>
      <c r="J1631" s="3">
        <v>55.5</v>
      </c>
      <c r="K1631" s="3">
        <v>48.3</v>
      </c>
      <c r="L1631" t="s">
        <v>4450</v>
      </c>
      <c r="M1631" t="s">
        <v>4467</v>
      </c>
      <c r="N1631" t="s">
        <v>4472</v>
      </c>
      <c r="O1631" t="s">
        <v>4632</v>
      </c>
      <c r="P1631" s="3">
        <f>Ventes[[#This Row],[Coût]]*Ventes[[#This Row],[Quantité]]</f>
        <v>96.6</v>
      </c>
    </row>
    <row r="1632" spans="1:16" x14ac:dyDescent="0.2">
      <c r="A1632" t="s">
        <v>1645</v>
      </c>
      <c r="B1632" s="2">
        <v>44658</v>
      </c>
      <c r="C1632" s="2">
        <v>44665</v>
      </c>
      <c r="D1632" t="s">
        <v>1977</v>
      </c>
      <c r="E1632" t="s">
        <v>2765</v>
      </c>
      <c r="F1632">
        <v>2</v>
      </c>
      <c r="G1632">
        <v>0.45</v>
      </c>
      <c r="H1632" t="s">
        <v>3399</v>
      </c>
      <c r="I1632" t="s">
        <v>3832</v>
      </c>
      <c r="J1632" s="3">
        <v>212.6</v>
      </c>
      <c r="K1632" s="3">
        <v>168</v>
      </c>
      <c r="L1632" t="s">
        <v>4450</v>
      </c>
      <c r="M1632" t="s">
        <v>4468</v>
      </c>
      <c r="N1632" t="s">
        <v>4472</v>
      </c>
      <c r="O1632" t="s">
        <v>4798</v>
      </c>
      <c r="P1632" s="3">
        <f>Ventes[[#This Row],[Coût]]*Ventes[[#This Row],[Quantité]]</f>
        <v>336</v>
      </c>
    </row>
    <row r="1633" spans="1:16" x14ac:dyDescent="0.2">
      <c r="A1633" t="s">
        <v>1646</v>
      </c>
      <c r="B1633" s="2">
        <v>44651</v>
      </c>
      <c r="C1633" s="2">
        <v>44656</v>
      </c>
      <c r="D1633" t="s">
        <v>1736</v>
      </c>
      <c r="E1633" t="s">
        <v>3397</v>
      </c>
      <c r="F1633">
        <v>2</v>
      </c>
      <c r="G1633">
        <v>0.32</v>
      </c>
      <c r="H1633" t="s">
        <v>3399</v>
      </c>
      <c r="I1633" t="s">
        <v>4448</v>
      </c>
      <c r="J1633" s="3">
        <v>150.97999999999999</v>
      </c>
      <c r="K1633" s="3">
        <v>120.8</v>
      </c>
      <c r="L1633" t="s">
        <v>4450</v>
      </c>
      <c r="M1633" t="s">
        <v>4453</v>
      </c>
      <c r="N1633" t="s">
        <v>4471</v>
      </c>
      <c r="O1633" t="s">
        <v>4557</v>
      </c>
      <c r="P1633" s="3">
        <f>Ventes[[#This Row],[Coût]]*Ventes[[#This Row],[Quantité]]</f>
        <v>241.6</v>
      </c>
    </row>
    <row r="1634" spans="1:16" x14ac:dyDescent="0.2">
      <c r="A1634" t="s">
        <v>1647</v>
      </c>
      <c r="B1634" s="2">
        <v>44647</v>
      </c>
      <c r="C1634" s="2">
        <v>44654</v>
      </c>
      <c r="D1634" t="s">
        <v>1715</v>
      </c>
      <c r="E1634" t="s">
        <v>2606</v>
      </c>
      <c r="F1634">
        <v>5</v>
      </c>
      <c r="G1634">
        <v>0.32</v>
      </c>
      <c r="H1634" t="s">
        <v>3399</v>
      </c>
      <c r="I1634" t="s">
        <v>3674</v>
      </c>
      <c r="J1634" s="3">
        <v>300.98</v>
      </c>
      <c r="K1634" s="3">
        <v>210.7</v>
      </c>
      <c r="L1634" t="s">
        <v>4450</v>
      </c>
      <c r="M1634" t="s">
        <v>4453</v>
      </c>
      <c r="N1634" t="s">
        <v>4470</v>
      </c>
      <c r="O1634" t="s">
        <v>4536</v>
      </c>
      <c r="P1634" s="3">
        <f>Ventes[[#This Row],[Coût]]*Ventes[[#This Row],[Quantité]]</f>
        <v>1053.5</v>
      </c>
    </row>
    <row r="1635" spans="1:16" x14ac:dyDescent="0.2">
      <c r="A1635" t="s">
        <v>1648</v>
      </c>
      <c r="B1635" s="2">
        <v>44644</v>
      </c>
      <c r="C1635" s="2">
        <v>44649</v>
      </c>
      <c r="D1635" t="s">
        <v>2120</v>
      </c>
      <c r="E1635" t="s">
        <v>3046</v>
      </c>
      <c r="F1635">
        <v>2</v>
      </c>
      <c r="G1635">
        <v>0.1</v>
      </c>
      <c r="H1635" t="s">
        <v>3399</v>
      </c>
      <c r="I1635" t="s">
        <v>4105</v>
      </c>
      <c r="J1635" s="3">
        <v>150.97999999999999</v>
      </c>
      <c r="K1635" s="3">
        <v>105.7</v>
      </c>
      <c r="L1635" t="s">
        <v>4450</v>
      </c>
      <c r="M1635" t="s">
        <v>4457</v>
      </c>
      <c r="N1635" t="s">
        <v>4470</v>
      </c>
      <c r="O1635" t="s">
        <v>4941</v>
      </c>
      <c r="P1635" s="3">
        <f>Ventes[[#This Row],[Coût]]*Ventes[[#This Row],[Quantité]]</f>
        <v>211.4</v>
      </c>
    </row>
    <row r="1636" spans="1:16" x14ac:dyDescent="0.2">
      <c r="A1636" t="s">
        <v>1649</v>
      </c>
      <c r="B1636" s="2">
        <v>44609</v>
      </c>
      <c r="C1636" s="2">
        <v>44613</v>
      </c>
      <c r="D1636" t="s">
        <v>1713</v>
      </c>
      <c r="E1636" t="s">
        <v>3281</v>
      </c>
      <c r="F1636">
        <v>3</v>
      </c>
      <c r="G1636">
        <v>0.5</v>
      </c>
      <c r="H1636" t="s">
        <v>3399</v>
      </c>
      <c r="I1636" t="s">
        <v>4333</v>
      </c>
      <c r="J1636" s="3">
        <v>320.64</v>
      </c>
      <c r="K1636" s="3">
        <v>250.1</v>
      </c>
      <c r="L1636" t="s">
        <v>4450</v>
      </c>
      <c r="M1636" t="s">
        <v>4468</v>
      </c>
      <c r="N1636" t="s">
        <v>4472</v>
      </c>
      <c r="O1636" t="s">
        <v>4534</v>
      </c>
      <c r="P1636" s="3">
        <f>Ventes[[#This Row],[Coût]]*Ventes[[#This Row],[Quantité]]</f>
        <v>750.3</v>
      </c>
    </row>
    <row r="1637" spans="1:16" x14ac:dyDescent="0.2">
      <c r="A1637" t="s">
        <v>1650</v>
      </c>
      <c r="B1637" s="2">
        <v>44602</v>
      </c>
      <c r="C1637" s="2">
        <v>44607</v>
      </c>
      <c r="D1637" t="s">
        <v>1855</v>
      </c>
      <c r="E1637" t="s">
        <v>2334</v>
      </c>
      <c r="F1637">
        <v>2</v>
      </c>
      <c r="G1637">
        <v>0.15</v>
      </c>
      <c r="H1637" t="s">
        <v>3399</v>
      </c>
      <c r="I1637" t="s">
        <v>3403</v>
      </c>
      <c r="J1637" s="3">
        <v>119.99</v>
      </c>
      <c r="K1637" s="3">
        <v>93.6</v>
      </c>
      <c r="L1637" t="s">
        <v>4450</v>
      </c>
      <c r="M1637" t="s">
        <v>4453</v>
      </c>
      <c r="N1637" t="s">
        <v>4472</v>
      </c>
      <c r="O1637" t="s">
        <v>4676</v>
      </c>
      <c r="P1637" s="3">
        <f>Ventes[[#This Row],[Coût]]*Ventes[[#This Row],[Quantité]]</f>
        <v>187.2</v>
      </c>
    </row>
    <row r="1638" spans="1:16" x14ac:dyDescent="0.2">
      <c r="A1638" t="s">
        <v>1651</v>
      </c>
      <c r="B1638" s="2">
        <v>44591</v>
      </c>
      <c r="C1638" s="2">
        <v>44596</v>
      </c>
      <c r="D1638" t="s">
        <v>1817</v>
      </c>
      <c r="E1638" t="s">
        <v>3398</v>
      </c>
      <c r="F1638">
        <v>1</v>
      </c>
      <c r="G1638">
        <v>0.5</v>
      </c>
      <c r="H1638" t="s">
        <v>3399</v>
      </c>
      <c r="I1638" t="s">
        <v>4449</v>
      </c>
      <c r="J1638" s="3">
        <v>138.75</v>
      </c>
      <c r="K1638" s="3">
        <v>116.6</v>
      </c>
      <c r="L1638" t="s">
        <v>4450</v>
      </c>
      <c r="M1638" t="s">
        <v>4468</v>
      </c>
      <c r="N1638" t="s">
        <v>4470</v>
      </c>
      <c r="O1638" t="s">
        <v>4638</v>
      </c>
      <c r="P1638" s="3">
        <f>Ventes[[#This Row],[Coût]]*Ventes[[#This Row],[Quantité]]</f>
        <v>116.6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 de Bord</vt:lpstr>
      <vt:lpstr>TotalVentes</vt:lpstr>
      <vt:lpstr>Produits rentables</vt:lpstr>
      <vt:lpstr>Acheteurs</vt:lpstr>
      <vt:lpstr>Produits plus vendus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Germain Brice MANDENG MBILA</cp:lastModifiedBy>
  <dcterms:created xsi:type="dcterms:W3CDTF">2024-10-11T12:46:59Z</dcterms:created>
  <dcterms:modified xsi:type="dcterms:W3CDTF">2024-10-17T14:33:42Z</dcterms:modified>
</cp:coreProperties>
</file>